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ber\Desktop\"/>
    </mc:Choice>
  </mc:AlternateContent>
  <xr:revisionPtr revIDLastSave="0" documentId="13_ncr:1_{A4B1842E-205F-4AD2-BB50-170739CB0606}" xr6:coauthVersionLast="43" xr6:coauthVersionMax="43" xr10:uidLastSave="{00000000-0000-0000-0000-000000000000}"/>
  <bookViews>
    <workbookView xWindow="-108" yWindow="-108" windowWidth="23256" windowHeight="12576" tabRatio="716" xr2:uid="{6C6BFD59-6B98-40C0-B651-DE5EC51FE5E6}"/>
  </bookViews>
  <sheets>
    <sheet name="Results" sheetId="11" r:id="rId1"/>
    <sheet name="ECDHERSAAES256GCMSHA384-1KB" sheetId="1" r:id="rId2"/>
    <sheet name="ECDHERSAAES256GCMSHA384-10KB" sheetId="2" r:id="rId3"/>
    <sheet name="ECDHERSAAES256GCMSHA384-100KB" sheetId="3" r:id="rId4"/>
    <sheet name="ECDHERSAAES256GCMSHA384-1MB" sheetId="4" r:id="rId5"/>
    <sheet name="ECDHERSAAES256GCMSHA384-10MB" sheetId="5" r:id="rId6"/>
    <sheet name="ECDHERSAAES256GCMSHA384-50MB" sheetId="12" r:id="rId7"/>
    <sheet name="AES128-SHA - 1KB" sheetId="6" r:id="rId8"/>
    <sheet name="AES128-SHA - 10KB" sheetId="7" r:id="rId9"/>
    <sheet name="AES128-SHA - 100KB" sheetId="8" r:id="rId10"/>
    <sheet name="AES128-SHA - 1MB" sheetId="9" r:id="rId11"/>
    <sheet name="AES128-SHA - 10MB" sheetId="10" r:id="rId12"/>
    <sheet name="AES128-SHA - 50MB" sheetId="14" r:id="rId13"/>
    <sheet name="TLS_AES_256_GCM_SHA384 - 1KB" sheetId="15" r:id="rId14"/>
    <sheet name="TLS_AES_256_GCM_SHA384 - 10KB" sheetId="20" r:id="rId15"/>
    <sheet name="TLS_AES_256_GCM_SHA384 - 100KB" sheetId="16" r:id="rId16"/>
    <sheet name="TLS_AES_256_GCM_SHA384 - 1MB" sheetId="17" r:id="rId17"/>
    <sheet name="TLS_AES_256_GCM_SHA384 - 10MB" sheetId="18" r:id="rId18"/>
    <sheet name="TLS_AES_256_GCM_SHA384 - 50MB" sheetId="19" r:id="rId19"/>
  </sheets>
  <definedNames>
    <definedName name="_xlchart.v1.0" hidden="1">Results!$A$1</definedName>
    <definedName name="_xlchart.v1.1" hidden="1">Results!$A$17</definedName>
    <definedName name="_xlchart.v1.10" hidden="1">Results!$A$9</definedName>
    <definedName name="_xlchart.v1.11" hidden="1">Results!$B$10:$B$14</definedName>
    <definedName name="_xlchart.v1.12" hidden="1">Results!$B$18:$B$22</definedName>
    <definedName name="_xlchart.v1.13" hidden="1">Results!$B$2:$B$6</definedName>
    <definedName name="_xlchart.v1.14" hidden="1">Results!$A$1</definedName>
    <definedName name="_xlchart.v1.15" hidden="1">Results!$A$17</definedName>
    <definedName name="_xlchart.v1.16" hidden="1">Results!$A$2:$A$7</definedName>
    <definedName name="_xlchart.v1.17" hidden="1">Results!$A$9</definedName>
    <definedName name="_xlchart.v1.18" hidden="1">Results!$C$10:$C$15</definedName>
    <definedName name="_xlchart.v1.19" hidden="1">Results!$C$18:$C$23</definedName>
    <definedName name="_xlchart.v1.2" hidden="1">Results!$A$2:$A$7</definedName>
    <definedName name="_xlchart.v1.20" hidden="1">Results!$C$2:$C$7</definedName>
    <definedName name="_xlchart.v1.21" hidden="1">Results!$A$1</definedName>
    <definedName name="_xlchart.v1.22" hidden="1">Results!$A$17</definedName>
    <definedName name="_xlchart.v1.23" hidden="1">Results!$A$18:$A$22</definedName>
    <definedName name="_xlchart.v1.24" hidden="1">Results!$A$9</definedName>
    <definedName name="_xlchart.v1.25" hidden="1">Results!$B$10:$B$14</definedName>
    <definedName name="_xlchart.v1.26" hidden="1">Results!$B$18:$B$22</definedName>
    <definedName name="_xlchart.v1.27" hidden="1">Results!$B$2:$B$6</definedName>
    <definedName name="_xlchart.v1.28" hidden="1">Results!$A$1</definedName>
    <definedName name="_xlchart.v1.29" hidden="1">Results!$A$17</definedName>
    <definedName name="_xlchart.v1.3" hidden="1">Results!$A$9</definedName>
    <definedName name="_xlchart.v1.30" hidden="1">Results!$A$18:$A$22</definedName>
    <definedName name="_xlchart.v1.31" hidden="1">Results!$A$9</definedName>
    <definedName name="_xlchart.v1.32" hidden="1">Results!$B$10:$B$14</definedName>
    <definedName name="_xlchart.v1.33" hidden="1">Results!$B$18:$B$22</definedName>
    <definedName name="_xlchart.v1.34" hidden="1">Results!$B$2:$B$6</definedName>
    <definedName name="_xlchart.v1.4" hidden="1">Results!$C$10:$C$15</definedName>
    <definedName name="_xlchart.v1.5" hidden="1">Results!$C$18:$C$23</definedName>
    <definedName name="_xlchart.v1.6" hidden="1">Results!$C$2:$C$7</definedName>
    <definedName name="_xlchart.v1.7" hidden="1">Results!$A$1</definedName>
    <definedName name="_xlchart.v1.8" hidden="1">Results!$A$17</definedName>
    <definedName name="_xlchart.v1.9" hidden="1">Results!$A$18:$A$22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1" l="1"/>
  <c r="H2" i="11"/>
  <c r="J2" i="11"/>
  <c r="J11" i="11"/>
  <c r="J12" i="11"/>
  <c r="J13" i="11"/>
  <c r="J14" i="11"/>
  <c r="J15" i="11"/>
  <c r="J10" i="11"/>
  <c r="J3" i="11"/>
  <c r="J4" i="11"/>
  <c r="J5" i="11"/>
  <c r="J6" i="11"/>
  <c r="J7" i="11"/>
  <c r="I23" i="11"/>
  <c r="I22" i="11"/>
  <c r="I21" i="11"/>
  <c r="I20" i="11"/>
  <c r="I19" i="11"/>
  <c r="I18" i="11"/>
  <c r="I15" i="11"/>
  <c r="I14" i="11"/>
  <c r="I13" i="11"/>
  <c r="I12" i="11"/>
  <c r="I11" i="11"/>
  <c r="I10" i="11"/>
  <c r="I7" i="11"/>
  <c r="I6" i="11"/>
  <c r="I5" i="11"/>
  <c r="I4" i="11"/>
  <c r="I3" i="11"/>
  <c r="I2" i="11"/>
  <c r="C23" i="11"/>
  <c r="B23" i="11"/>
  <c r="H23" i="11" s="1"/>
  <c r="C22" i="11"/>
  <c r="B22" i="11"/>
  <c r="H22" i="11" s="1"/>
  <c r="C21" i="11"/>
  <c r="B21" i="11"/>
  <c r="H21" i="11" s="1"/>
  <c r="C20" i="11"/>
  <c r="B20" i="11"/>
  <c r="H20" i="11" s="1"/>
  <c r="C19" i="11"/>
  <c r="B19" i="11"/>
  <c r="H19" i="11" s="1"/>
  <c r="C18" i="11"/>
  <c r="B18" i="11"/>
  <c r="H18" i="11" s="1"/>
  <c r="C15" i="11"/>
  <c r="B15" i="11"/>
  <c r="H15" i="11" s="1"/>
  <c r="C14" i="11"/>
  <c r="B14" i="11"/>
  <c r="H14" i="11" s="1"/>
  <c r="C13" i="11"/>
  <c r="B13" i="11"/>
  <c r="H13" i="11" s="1"/>
  <c r="C12" i="11"/>
  <c r="B12" i="11"/>
  <c r="H12" i="11" s="1"/>
  <c r="C11" i="11"/>
  <c r="B11" i="11"/>
  <c r="H11" i="11" s="1"/>
  <c r="C10" i="11"/>
  <c r="B10" i="11"/>
  <c r="H10" i="11" s="1"/>
  <c r="C7" i="11"/>
  <c r="C6" i="11"/>
  <c r="C5" i="11"/>
  <c r="C4" i="11"/>
  <c r="C3" i="11"/>
  <c r="C2" i="11"/>
  <c r="B7" i="11"/>
  <c r="B6" i="11"/>
  <c r="H6" i="11" s="1"/>
  <c r="B5" i="11"/>
  <c r="H5" i="11" s="1"/>
  <c r="B4" i="11"/>
  <c r="H4" i="11" s="1"/>
  <c r="B3" i="11"/>
  <c r="H3" i="11" s="1"/>
  <c r="B2" i="11"/>
  <c r="H300" i="19"/>
  <c r="G300" i="19"/>
  <c r="H299" i="19"/>
  <c r="G299" i="19"/>
  <c r="H298" i="19"/>
  <c r="G298" i="19"/>
  <c r="H297" i="19"/>
  <c r="G297" i="19"/>
  <c r="H296" i="19"/>
  <c r="G296" i="19"/>
  <c r="H295" i="19"/>
  <c r="G295" i="19"/>
  <c r="H294" i="19"/>
  <c r="G294" i="19"/>
  <c r="H293" i="19"/>
  <c r="G293" i="19"/>
  <c r="H292" i="19"/>
  <c r="G292" i="19"/>
  <c r="H291" i="19"/>
  <c r="G291" i="19"/>
  <c r="H290" i="19"/>
  <c r="G290" i="19"/>
  <c r="H289" i="19"/>
  <c r="G289" i="19"/>
  <c r="H288" i="19"/>
  <c r="G288" i="19"/>
  <c r="H287" i="19"/>
  <c r="G287" i="19"/>
  <c r="H286" i="19"/>
  <c r="G286" i="19"/>
  <c r="H285" i="19"/>
  <c r="G285" i="19"/>
  <c r="H284" i="19"/>
  <c r="G284" i="19"/>
  <c r="H283" i="19"/>
  <c r="G283" i="19"/>
  <c r="H282" i="19"/>
  <c r="G282" i="19"/>
  <c r="H281" i="19"/>
  <c r="G281" i="19"/>
  <c r="H280" i="19"/>
  <c r="G280" i="19"/>
  <c r="H279" i="19"/>
  <c r="G279" i="19"/>
  <c r="H278" i="19"/>
  <c r="G278" i="19"/>
  <c r="H277" i="19"/>
  <c r="G277" i="19"/>
  <c r="H276" i="19"/>
  <c r="G276" i="19"/>
  <c r="H275" i="19"/>
  <c r="G275" i="19"/>
  <c r="H274" i="19"/>
  <c r="G274" i="19"/>
  <c r="H273" i="19"/>
  <c r="G273" i="19"/>
  <c r="H272" i="19"/>
  <c r="G272" i="19"/>
  <c r="H271" i="19"/>
  <c r="G271" i="19"/>
  <c r="H270" i="19"/>
  <c r="G270" i="19"/>
  <c r="H269" i="19"/>
  <c r="G269" i="19"/>
  <c r="H268" i="19"/>
  <c r="G268" i="19"/>
  <c r="H267" i="19"/>
  <c r="G267" i="19"/>
  <c r="H266" i="19"/>
  <c r="G266" i="19"/>
  <c r="H265" i="19"/>
  <c r="G265" i="19"/>
  <c r="H264" i="19"/>
  <c r="G264" i="19"/>
  <c r="H263" i="19"/>
  <c r="G263" i="19"/>
  <c r="H262" i="19"/>
  <c r="G262" i="19"/>
  <c r="H261" i="19"/>
  <c r="G261" i="19"/>
  <c r="H260" i="19"/>
  <c r="G260" i="19"/>
  <c r="H259" i="19"/>
  <c r="G259" i="19"/>
  <c r="H258" i="19"/>
  <c r="G258" i="19"/>
  <c r="H257" i="19"/>
  <c r="G257" i="19"/>
  <c r="H256" i="19"/>
  <c r="G256" i="19"/>
  <c r="H255" i="19"/>
  <c r="G255" i="19"/>
  <c r="H254" i="19"/>
  <c r="G254" i="19"/>
  <c r="H253" i="19"/>
  <c r="G253" i="19"/>
  <c r="H252" i="19"/>
  <c r="G252" i="19"/>
  <c r="H251" i="19"/>
  <c r="G251" i="19"/>
  <c r="H250" i="19"/>
  <c r="G250" i="19"/>
  <c r="H249" i="19"/>
  <c r="G249" i="19"/>
  <c r="H248" i="19"/>
  <c r="G248" i="19"/>
  <c r="H247" i="19"/>
  <c r="G247" i="19"/>
  <c r="H246" i="19"/>
  <c r="G246" i="19"/>
  <c r="H245" i="19"/>
  <c r="G245" i="19"/>
  <c r="H244" i="19"/>
  <c r="G244" i="19"/>
  <c r="H243" i="19"/>
  <c r="G243" i="19"/>
  <c r="H242" i="19"/>
  <c r="G242" i="19"/>
  <c r="H241" i="19"/>
  <c r="G241" i="19"/>
  <c r="H240" i="19"/>
  <c r="G240" i="19"/>
  <c r="H239" i="19"/>
  <c r="G239" i="19"/>
  <c r="H238" i="19"/>
  <c r="G238" i="19"/>
  <c r="H237" i="19"/>
  <c r="G237" i="19"/>
  <c r="H236" i="19"/>
  <c r="G236" i="19"/>
  <c r="H235" i="19"/>
  <c r="G235" i="19"/>
  <c r="H234" i="19"/>
  <c r="G234" i="19"/>
  <c r="H233" i="19"/>
  <c r="G233" i="19"/>
  <c r="H232" i="19"/>
  <c r="G232" i="19"/>
  <c r="H231" i="19"/>
  <c r="G231" i="19"/>
  <c r="H230" i="19"/>
  <c r="G230" i="19"/>
  <c r="H229" i="19"/>
  <c r="G229" i="19"/>
  <c r="H228" i="19"/>
  <c r="G228" i="19"/>
  <c r="H227" i="19"/>
  <c r="G227" i="19"/>
  <c r="H226" i="19"/>
  <c r="G226" i="19"/>
  <c r="H225" i="19"/>
  <c r="G225" i="19"/>
  <c r="H224" i="19"/>
  <c r="G224" i="19"/>
  <c r="H223" i="19"/>
  <c r="G223" i="19"/>
  <c r="H222" i="19"/>
  <c r="G222" i="19"/>
  <c r="H221" i="19"/>
  <c r="G221" i="19"/>
  <c r="H220" i="19"/>
  <c r="G220" i="19"/>
  <c r="H219" i="19"/>
  <c r="G219" i="19"/>
  <c r="H218" i="19"/>
  <c r="G218" i="19"/>
  <c r="H217" i="19"/>
  <c r="G217" i="19"/>
  <c r="H216" i="19"/>
  <c r="G216" i="19"/>
  <c r="H215" i="19"/>
  <c r="G215" i="19"/>
  <c r="H214" i="19"/>
  <c r="G214" i="19"/>
  <c r="H213" i="19"/>
  <c r="G213" i="19"/>
  <c r="H212" i="19"/>
  <c r="G212" i="19"/>
  <c r="H211" i="19"/>
  <c r="G211" i="19"/>
  <c r="H210" i="19"/>
  <c r="G210" i="19"/>
  <c r="H209" i="19"/>
  <c r="G209" i="19"/>
  <c r="H208" i="19"/>
  <c r="G208" i="19"/>
  <c r="H207" i="19"/>
  <c r="G207" i="19"/>
  <c r="H206" i="19"/>
  <c r="G206" i="19"/>
  <c r="H205" i="19"/>
  <c r="G205" i="19"/>
  <c r="H204" i="19"/>
  <c r="G204" i="19"/>
  <c r="H203" i="19"/>
  <c r="G203" i="19"/>
  <c r="H202" i="19"/>
  <c r="G202" i="19"/>
  <c r="H201" i="19"/>
  <c r="G201" i="19"/>
  <c r="H200" i="19"/>
  <c r="G200" i="19"/>
  <c r="H199" i="19"/>
  <c r="G199" i="19"/>
  <c r="H198" i="19"/>
  <c r="G198" i="19"/>
  <c r="H197" i="19"/>
  <c r="G197" i="19"/>
  <c r="H196" i="19"/>
  <c r="G196" i="19"/>
  <c r="H195" i="19"/>
  <c r="G195" i="19"/>
  <c r="H194" i="19"/>
  <c r="G194" i="19"/>
  <c r="H193" i="19"/>
  <c r="G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G183" i="19"/>
  <c r="H182" i="19"/>
  <c r="G182" i="19"/>
  <c r="H181" i="19"/>
  <c r="G181" i="19"/>
  <c r="H180" i="19"/>
  <c r="G180" i="19"/>
  <c r="H179" i="19"/>
  <c r="G179" i="19"/>
  <c r="H178" i="19"/>
  <c r="G178" i="19"/>
  <c r="H177" i="19"/>
  <c r="G177" i="19"/>
  <c r="H176" i="19"/>
  <c r="G176" i="19"/>
  <c r="H175" i="19"/>
  <c r="G175" i="19"/>
  <c r="H174" i="19"/>
  <c r="G174" i="19"/>
  <c r="H173" i="19"/>
  <c r="G173" i="19"/>
  <c r="H172" i="19"/>
  <c r="G172" i="19"/>
  <c r="H171" i="19"/>
  <c r="G171" i="19"/>
  <c r="H170" i="19"/>
  <c r="G170" i="19"/>
  <c r="H169" i="19"/>
  <c r="G169" i="19"/>
  <c r="H168" i="19"/>
  <c r="G168" i="19"/>
  <c r="H167" i="19"/>
  <c r="G167" i="19"/>
  <c r="H166" i="19"/>
  <c r="G166" i="19"/>
  <c r="H165" i="19"/>
  <c r="G165" i="19"/>
  <c r="H164" i="19"/>
  <c r="G164" i="19"/>
  <c r="H163" i="19"/>
  <c r="G163" i="19"/>
  <c r="H162" i="19"/>
  <c r="G162" i="19"/>
  <c r="H161" i="19"/>
  <c r="G161" i="19"/>
  <c r="H160" i="19"/>
  <c r="G160" i="19"/>
  <c r="H159" i="19"/>
  <c r="G159" i="19"/>
  <c r="H158" i="19"/>
  <c r="G158" i="19"/>
  <c r="H157" i="19"/>
  <c r="G157" i="19"/>
  <c r="H156" i="19"/>
  <c r="G156" i="19"/>
  <c r="H155" i="19"/>
  <c r="G155" i="19"/>
  <c r="H154" i="19"/>
  <c r="G154" i="19"/>
  <c r="H153" i="19"/>
  <c r="G153" i="19"/>
  <c r="H152" i="19"/>
  <c r="G152" i="19"/>
  <c r="H151" i="19"/>
  <c r="G151" i="19"/>
  <c r="H150" i="19"/>
  <c r="G150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H143" i="19"/>
  <c r="G143" i="19"/>
  <c r="H142" i="19"/>
  <c r="G142" i="19"/>
  <c r="H141" i="19"/>
  <c r="G141" i="19"/>
  <c r="H140" i="19"/>
  <c r="G140" i="19"/>
  <c r="H139" i="19"/>
  <c r="G139" i="19"/>
  <c r="H138" i="19"/>
  <c r="G138" i="19"/>
  <c r="H137" i="19"/>
  <c r="G137" i="19"/>
  <c r="H136" i="19"/>
  <c r="G136" i="19"/>
  <c r="H135" i="19"/>
  <c r="G135" i="19"/>
  <c r="H134" i="19"/>
  <c r="G134" i="19"/>
  <c r="H133" i="19"/>
  <c r="G133" i="19"/>
  <c r="H132" i="19"/>
  <c r="G132" i="19"/>
  <c r="H131" i="19"/>
  <c r="G131" i="19"/>
  <c r="H130" i="19"/>
  <c r="G130" i="19"/>
  <c r="H129" i="19"/>
  <c r="G129" i="19"/>
  <c r="H128" i="19"/>
  <c r="G128" i="19"/>
  <c r="H127" i="19"/>
  <c r="G127" i="19"/>
  <c r="H126" i="19"/>
  <c r="G126" i="19"/>
  <c r="H125" i="19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H4" i="19"/>
  <c r="G4" i="19"/>
  <c r="H3" i="19"/>
  <c r="G3" i="19"/>
  <c r="H2" i="19"/>
  <c r="G2" i="19"/>
  <c r="H1" i="19"/>
  <c r="G1" i="19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91" i="18"/>
  <c r="G291" i="18"/>
  <c r="H290" i="18"/>
  <c r="G290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71" i="18"/>
  <c r="G271" i="18"/>
  <c r="H270" i="18"/>
  <c r="G270" i="18"/>
  <c r="H269" i="18"/>
  <c r="G269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G262" i="18"/>
  <c r="H261" i="18"/>
  <c r="G261" i="18"/>
  <c r="H260" i="18"/>
  <c r="G260" i="18"/>
  <c r="H259" i="18"/>
  <c r="G259" i="18"/>
  <c r="H258" i="18"/>
  <c r="G258" i="18"/>
  <c r="H257" i="18"/>
  <c r="G257" i="18"/>
  <c r="H256" i="18"/>
  <c r="G256" i="18"/>
  <c r="H255" i="18"/>
  <c r="G255" i="18"/>
  <c r="H254" i="18"/>
  <c r="G254" i="18"/>
  <c r="H253" i="18"/>
  <c r="G253" i="18"/>
  <c r="H252" i="18"/>
  <c r="G252" i="18"/>
  <c r="H251" i="18"/>
  <c r="G251" i="18"/>
  <c r="H250" i="18"/>
  <c r="G250" i="18"/>
  <c r="H249" i="18"/>
  <c r="G249" i="18"/>
  <c r="H248" i="18"/>
  <c r="G248" i="18"/>
  <c r="H247" i="18"/>
  <c r="G247" i="18"/>
  <c r="H246" i="18"/>
  <c r="G246" i="18"/>
  <c r="H245" i="18"/>
  <c r="G245" i="18"/>
  <c r="H244" i="18"/>
  <c r="G244" i="18"/>
  <c r="H243" i="18"/>
  <c r="G243" i="18"/>
  <c r="H242" i="18"/>
  <c r="G242" i="18"/>
  <c r="H241" i="18"/>
  <c r="G241" i="18"/>
  <c r="H240" i="18"/>
  <c r="G240" i="18"/>
  <c r="H239" i="18"/>
  <c r="G239" i="18"/>
  <c r="H238" i="18"/>
  <c r="G238" i="18"/>
  <c r="H237" i="18"/>
  <c r="G237" i="18"/>
  <c r="H236" i="18"/>
  <c r="G236" i="18"/>
  <c r="H235" i="18"/>
  <c r="G235" i="18"/>
  <c r="H234" i="18"/>
  <c r="G234" i="18"/>
  <c r="H233" i="18"/>
  <c r="G233" i="18"/>
  <c r="H232" i="18"/>
  <c r="G232" i="18"/>
  <c r="H231" i="18"/>
  <c r="G231" i="18"/>
  <c r="H230" i="18"/>
  <c r="G230" i="18"/>
  <c r="H229" i="18"/>
  <c r="G229" i="18"/>
  <c r="H228" i="18"/>
  <c r="G228" i="18"/>
  <c r="H227" i="18"/>
  <c r="G227" i="18"/>
  <c r="H226" i="18"/>
  <c r="G226" i="18"/>
  <c r="H225" i="18"/>
  <c r="G225" i="18"/>
  <c r="H224" i="18"/>
  <c r="G224" i="18"/>
  <c r="H223" i="18"/>
  <c r="G223" i="18"/>
  <c r="H222" i="18"/>
  <c r="G222" i="18"/>
  <c r="H221" i="18"/>
  <c r="G221" i="18"/>
  <c r="H220" i="18"/>
  <c r="G220" i="18"/>
  <c r="H219" i="18"/>
  <c r="G219" i="18"/>
  <c r="H218" i="18"/>
  <c r="G218" i="18"/>
  <c r="H217" i="18"/>
  <c r="G217" i="18"/>
  <c r="H216" i="18"/>
  <c r="G216" i="18"/>
  <c r="H215" i="18"/>
  <c r="G215" i="18"/>
  <c r="H214" i="18"/>
  <c r="G214" i="18"/>
  <c r="H213" i="18"/>
  <c r="G213" i="18"/>
  <c r="H212" i="18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H204" i="18"/>
  <c r="G204" i="18"/>
  <c r="H203" i="18"/>
  <c r="G203" i="18"/>
  <c r="H202" i="18"/>
  <c r="G202" i="18"/>
  <c r="H201" i="18"/>
  <c r="G201" i="18"/>
  <c r="H200" i="18"/>
  <c r="G200" i="18"/>
  <c r="H199" i="18"/>
  <c r="G199" i="18"/>
  <c r="H198" i="18"/>
  <c r="G198" i="18"/>
  <c r="H197" i="18"/>
  <c r="G197" i="18"/>
  <c r="H196" i="18"/>
  <c r="G196" i="18"/>
  <c r="H195" i="18"/>
  <c r="G195" i="18"/>
  <c r="H194" i="18"/>
  <c r="G194" i="18"/>
  <c r="H193" i="18"/>
  <c r="G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G178" i="18"/>
  <c r="H177" i="18"/>
  <c r="G177" i="18"/>
  <c r="H176" i="18"/>
  <c r="G176" i="18"/>
  <c r="H175" i="18"/>
  <c r="G175" i="18"/>
  <c r="H174" i="18"/>
  <c r="G174" i="18"/>
  <c r="H173" i="18"/>
  <c r="G173" i="18"/>
  <c r="H172" i="18"/>
  <c r="G172" i="18"/>
  <c r="H171" i="18"/>
  <c r="G171" i="18"/>
  <c r="H170" i="18"/>
  <c r="G170" i="18"/>
  <c r="H169" i="18"/>
  <c r="G169" i="18"/>
  <c r="H168" i="18"/>
  <c r="G168" i="18"/>
  <c r="H167" i="18"/>
  <c r="G167" i="18"/>
  <c r="H166" i="18"/>
  <c r="G166" i="18"/>
  <c r="H165" i="18"/>
  <c r="G165" i="18"/>
  <c r="H164" i="18"/>
  <c r="G164" i="18"/>
  <c r="H163" i="18"/>
  <c r="G163" i="18"/>
  <c r="H162" i="18"/>
  <c r="G162" i="18"/>
  <c r="H161" i="18"/>
  <c r="G161" i="18"/>
  <c r="H160" i="18"/>
  <c r="G160" i="18"/>
  <c r="H159" i="18"/>
  <c r="G159" i="18"/>
  <c r="H158" i="18"/>
  <c r="G158" i="18"/>
  <c r="H157" i="18"/>
  <c r="G157" i="18"/>
  <c r="H156" i="18"/>
  <c r="G156" i="18"/>
  <c r="H155" i="18"/>
  <c r="G155" i="18"/>
  <c r="H154" i="18"/>
  <c r="G154" i="18"/>
  <c r="H153" i="18"/>
  <c r="G153" i="18"/>
  <c r="H152" i="18"/>
  <c r="G152" i="18"/>
  <c r="H151" i="18"/>
  <c r="G151" i="18"/>
  <c r="H150" i="18"/>
  <c r="G150" i="18"/>
  <c r="H149" i="18"/>
  <c r="G149" i="18"/>
  <c r="H148" i="18"/>
  <c r="G148" i="18"/>
  <c r="H147" i="18"/>
  <c r="G147" i="18"/>
  <c r="H146" i="18"/>
  <c r="G146" i="18"/>
  <c r="H145" i="18"/>
  <c r="G145" i="18"/>
  <c r="H144" i="18"/>
  <c r="G144" i="18"/>
  <c r="H143" i="18"/>
  <c r="G143" i="18"/>
  <c r="H142" i="18"/>
  <c r="G142" i="18"/>
  <c r="H141" i="18"/>
  <c r="G141" i="18"/>
  <c r="H140" i="18"/>
  <c r="G140" i="18"/>
  <c r="H139" i="18"/>
  <c r="G139" i="18"/>
  <c r="H138" i="18"/>
  <c r="G138" i="18"/>
  <c r="H137" i="18"/>
  <c r="G137" i="18"/>
  <c r="H136" i="18"/>
  <c r="G136" i="18"/>
  <c r="H135" i="18"/>
  <c r="G135" i="18"/>
  <c r="H134" i="18"/>
  <c r="G134" i="18"/>
  <c r="H133" i="18"/>
  <c r="G133" i="18"/>
  <c r="H132" i="18"/>
  <c r="G132" i="18"/>
  <c r="H131" i="18"/>
  <c r="G131" i="18"/>
  <c r="H130" i="18"/>
  <c r="G130" i="18"/>
  <c r="H129" i="18"/>
  <c r="G129" i="18"/>
  <c r="H128" i="18"/>
  <c r="G128" i="18"/>
  <c r="H127" i="18"/>
  <c r="G127" i="18"/>
  <c r="H126" i="18"/>
  <c r="G126" i="18"/>
  <c r="H125" i="18"/>
  <c r="G125" i="18"/>
  <c r="H124" i="18"/>
  <c r="G124" i="18"/>
  <c r="H123" i="18"/>
  <c r="G123" i="18"/>
  <c r="H122" i="18"/>
  <c r="G122" i="18"/>
  <c r="H121" i="18"/>
  <c r="G121" i="18"/>
  <c r="H120" i="18"/>
  <c r="G120" i="18"/>
  <c r="H119" i="18"/>
  <c r="G119" i="18"/>
  <c r="H118" i="18"/>
  <c r="G118" i="18"/>
  <c r="H117" i="18"/>
  <c r="G117" i="18"/>
  <c r="H116" i="18"/>
  <c r="G116" i="18"/>
  <c r="H115" i="18"/>
  <c r="G115" i="18"/>
  <c r="H114" i="18"/>
  <c r="G114" i="18"/>
  <c r="H113" i="18"/>
  <c r="G113" i="18"/>
  <c r="H112" i="18"/>
  <c r="G112" i="18"/>
  <c r="H111" i="18"/>
  <c r="G111" i="18"/>
  <c r="H110" i="18"/>
  <c r="G110" i="18"/>
  <c r="H109" i="18"/>
  <c r="G109" i="18"/>
  <c r="H108" i="18"/>
  <c r="G108" i="18"/>
  <c r="H107" i="18"/>
  <c r="G107" i="18"/>
  <c r="H106" i="18"/>
  <c r="G106" i="18"/>
  <c r="H105" i="18"/>
  <c r="G105" i="18"/>
  <c r="H104" i="18"/>
  <c r="G104" i="18"/>
  <c r="H103" i="18"/>
  <c r="G103" i="18"/>
  <c r="H102" i="18"/>
  <c r="G102" i="18"/>
  <c r="H101" i="18"/>
  <c r="G101" i="18"/>
  <c r="H100" i="18"/>
  <c r="G100" i="18"/>
  <c r="H99" i="18"/>
  <c r="G99" i="18"/>
  <c r="H98" i="18"/>
  <c r="G98" i="18"/>
  <c r="H97" i="18"/>
  <c r="G97" i="18"/>
  <c r="H96" i="18"/>
  <c r="G96" i="18"/>
  <c r="H95" i="18"/>
  <c r="G95" i="18"/>
  <c r="H94" i="18"/>
  <c r="G94" i="18"/>
  <c r="H93" i="18"/>
  <c r="G93" i="18"/>
  <c r="H92" i="18"/>
  <c r="G92" i="18"/>
  <c r="H91" i="18"/>
  <c r="G91" i="18"/>
  <c r="H90" i="18"/>
  <c r="G90" i="18"/>
  <c r="H89" i="18"/>
  <c r="G89" i="18"/>
  <c r="H88" i="18"/>
  <c r="G88" i="18"/>
  <c r="H87" i="18"/>
  <c r="G87" i="1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H2" i="18"/>
  <c r="G2" i="18"/>
  <c r="H1" i="18"/>
  <c r="G1" i="18"/>
  <c r="H300" i="17"/>
  <c r="G300" i="17"/>
  <c r="H299" i="17"/>
  <c r="G299" i="17"/>
  <c r="H298" i="17"/>
  <c r="G298" i="17"/>
  <c r="H297" i="17"/>
  <c r="G297" i="17"/>
  <c r="H296" i="17"/>
  <c r="G296" i="17"/>
  <c r="H295" i="17"/>
  <c r="G295" i="17"/>
  <c r="H294" i="17"/>
  <c r="G294" i="17"/>
  <c r="H293" i="17"/>
  <c r="G293" i="17"/>
  <c r="H292" i="17"/>
  <c r="G292" i="17"/>
  <c r="H291" i="17"/>
  <c r="G291" i="17"/>
  <c r="H290" i="17"/>
  <c r="G290" i="17"/>
  <c r="H289" i="17"/>
  <c r="G289" i="17"/>
  <c r="H288" i="17"/>
  <c r="G288" i="17"/>
  <c r="H287" i="17"/>
  <c r="G287" i="17"/>
  <c r="H286" i="17"/>
  <c r="G286" i="17"/>
  <c r="H285" i="17"/>
  <c r="G285" i="17"/>
  <c r="H284" i="17"/>
  <c r="G284" i="17"/>
  <c r="H283" i="17"/>
  <c r="G283" i="17"/>
  <c r="H282" i="17"/>
  <c r="G282" i="17"/>
  <c r="H281" i="17"/>
  <c r="G281" i="17"/>
  <c r="H280" i="17"/>
  <c r="G280" i="17"/>
  <c r="H279" i="17"/>
  <c r="G279" i="17"/>
  <c r="H278" i="17"/>
  <c r="G278" i="17"/>
  <c r="H277" i="17"/>
  <c r="G277" i="17"/>
  <c r="H276" i="17"/>
  <c r="G276" i="17"/>
  <c r="H275" i="17"/>
  <c r="G275" i="17"/>
  <c r="H274" i="17"/>
  <c r="G274" i="17"/>
  <c r="H273" i="17"/>
  <c r="G273" i="17"/>
  <c r="H272" i="17"/>
  <c r="G272" i="17"/>
  <c r="H271" i="17"/>
  <c r="G271" i="17"/>
  <c r="H270" i="17"/>
  <c r="G270" i="17"/>
  <c r="H269" i="17"/>
  <c r="G269" i="17"/>
  <c r="H268" i="17"/>
  <c r="G268" i="17"/>
  <c r="H267" i="17"/>
  <c r="G267" i="17"/>
  <c r="H266" i="17"/>
  <c r="G266" i="17"/>
  <c r="H265" i="17"/>
  <c r="G265" i="17"/>
  <c r="H264" i="17"/>
  <c r="G264" i="17"/>
  <c r="H263" i="17"/>
  <c r="G263" i="17"/>
  <c r="H262" i="17"/>
  <c r="G262" i="17"/>
  <c r="H261" i="17"/>
  <c r="G261" i="17"/>
  <c r="H260" i="17"/>
  <c r="G260" i="17"/>
  <c r="H259" i="17"/>
  <c r="G259" i="17"/>
  <c r="H258" i="17"/>
  <c r="G258" i="17"/>
  <c r="H257" i="17"/>
  <c r="G257" i="17"/>
  <c r="H256" i="17"/>
  <c r="G256" i="17"/>
  <c r="H255" i="17"/>
  <c r="G255" i="17"/>
  <c r="H254" i="17"/>
  <c r="G254" i="17"/>
  <c r="H253" i="17"/>
  <c r="G253" i="17"/>
  <c r="H252" i="17"/>
  <c r="G252" i="17"/>
  <c r="H251" i="17"/>
  <c r="G251" i="17"/>
  <c r="H250" i="17"/>
  <c r="G250" i="17"/>
  <c r="H249" i="17"/>
  <c r="G249" i="17"/>
  <c r="H248" i="17"/>
  <c r="G248" i="17"/>
  <c r="H247" i="17"/>
  <c r="G247" i="17"/>
  <c r="H246" i="17"/>
  <c r="G246" i="17"/>
  <c r="H245" i="17"/>
  <c r="G245" i="17"/>
  <c r="H244" i="17"/>
  <c r="G244" i="17"/>
  <c r="H243" i="17"/>
  <c r="G243" i="17"/>
  <c r="H242" i="17"/>
  <c r="G242" i="17"/>
  <c r="H241" i="17"/>
  <c r="G241" i="17"/>
  <c r="H240" i="17"/>
  <c r="G240" i="17"/>
  <c r="H239" i="17"/>
  <c r="G239" i="17"/>
  <c r="H238" i="17"/>
  <c r="G238" i="17"/>
  <c r="H237" i="17"/>
  <c r="G237" i="17"/>
  <c r="H236" i="17"/>
  <c r="G236" i="17"/>
  <c r="H235" i="17"/>
  <c r="G235" i="17"/>
  <c r="H234" i="17"/>
  <c r="G234" i="17"/>
  <c r="H233" i="17"/>
  <c r="G233" i="17"/>
  <c r="H232" i="17"/>
  <c r="G232" i="17"/>
  <c r="H231" i="17"/>
  <c r="G231" i="17"/>
  <c r="H230" i="17"/>
  <c r="G230" i="17"/>
  <c r="H229" i="17"/>
  <c r="G229" i="17"/>
  <c r="H228" i="17"/>
  <c r="G228" i="17"/>
  <c r="H227" i="17"/>
  <c r="G227" i="17"/>
  <c r="H226" i="17"/>
  <c r="G226" i="17"/>
  <c r="H225" i="17"/>
  <c r="G225" i="17"/>
  <c r="H224" i="17"/>
  <c r="G224" i="17"/>
  <c r="H223" i="17"/>
  <c r="G223" i="17"/>
  <c r="H222" i="17"/>
  <c r="G222" i="17"/>
  <c r="H221" i="17"/>
  <c r="G221" i="17"/>
  <c r="H220" i="17"/>
  <c r="G220" i="17"/>
  <c r="H219" i="17"/>
  <c r="G219" i="17"/>
  <c r="H218" i="17"/>
  <c r="G218" i="17"/>
  <c r="H217" i="17"/>
  <c r="G217" i="17"/>
  <c r="H216" i="17"/>
  <c r="G216" i="17"/>
  <c r="H215" i="17"/>
  <c r="G215" i="17"/>
  <c r="H214" i="17"/>
  <c r="G214" i="17"/>
  <c r="H213" i="17"/>
  <c r="G213" i="17"/>
  <c r="H212" i="17"/>
  <c r="G212" i="17"/>
  <c r="H211" i="17"/>
  <c r="G211" i="17"/>
  <c r="H210" i="17"/>
  <c r="G210" i="17"/>
  <c r="H209" i="17"/>
  <c r="G209" i="17"/>
  <c r="H208" i="17"/>
  <c r="G208" i="17"/>
  <c r="H207" i="17"/>
  <c r="G207" i="17"/>
  <c r="H206" i="17"/>
  <c r="G206" i="17"/>
  <c r="H205" i="17"/>
  <c r="G205" i="17"/>
  <c r="H204" i="17"/>
  <c r="G204" i="17"/>
  <c r="H203" i="17"/>
  <c r="G203" i="17"/>
  <c r="H202" i="17"/>
  <c r="G202" i="17"/>
  <c r="H201" i="17"/>
  <c r="G201" i="17"/>
  <c r="H200" i="17"/>
  <c r="G200" i="17"/>
  <c r="H199" i="17"/>
  <c r="G199" i="17"/>
  <c r="H198" i="17"/>
  <c r="G198" i="17"/>
  <c r="H197" i="17"/>
  <c r="G197" i="17"/>
  <c r="H196" i="17"/>
  <c r="G196" i="17"/>
  <c r="H195" i="17"/>
  <c r="G195" i="17"/>
  <c r="H194" i="17"/>
  <c r="G194" i="17"/>
  <c r="H193" i="17"/>
  <c r="G193" i="17"/>
  <c r="H192" i="17"/>
  <c r="G192" i="17"/>
  <c r="H191" i="17"/>
  <c r="G191" i="17"/>
  <c r="H190" i="17"/>
  <c r="G190" i="17"/>
  <c r="H189" i="17"/>
  <c r="G189" i="17"/>
  <c r="H188" i="17"/>
  <c r="G188" i="17"/>
  <c r="H187" i="17"/>
  <c r="G187" i="17"/>
  <c r="H186" i="17"/>
  <c r="G186" i="17"/>
  <c r="H185" i="17"/>
  <c r="G185" i="17"/>
  <c r="H184" i="17"/>
  <c r="G184" i="17"/>
  <c r="H183" i="17"/>
  <c r="G183" i="17"/>
  <c r="H182" i="17"/>
  <c r="G182" i="17"/>
  <c r="H181" i="17"/>
  <c r="G181" i="17"/>
  <c r="H180" i="17"/>
  <c r="G180" i="17"/>
  <c r="H179" i="17"/>
  <c r="G179" i="17"/>
  <c r="H178" i="17"/>
  <c r="G178" i="17"/>
  <c r="H177" i="17"/>
  <c r="G177" i="17"/>
  <c r="H176" i="17"/>
  <c r="G176" i="17"/>
  <c r="H175" i="17"/>
  <c r="G175" i="17"/>
  <c r="H174" i="17"/>
  <c r="G174" i="17"/>
  <c r="H173" i="17"/>
  <c r="G173" i="17"/>
  <c r="H172" i="17"/>
  <c r="G172" i="17"/>
  <c r="H171" i="17"/>
  <c r="G171" i="17"/>
  <c r="H170" i="17"/>
  <c r="G170" i="17"/>
  <c r="H169" i="17"/>
  <c r="G169" i="17"/>
  <c r="H168" i="17"/>
  <c r="G168" i="17"/>
  <c r="H167" i="17"/>
  <c r="G167" i="17"/>
  <c r="H166" i="17"/>
  <c r="G166" i="17"/>
  <c r="H165" i="17"/>
  <c r="G165" i="17"/>
  <c r="H164" i="17"/>
  <c r="G164" i="17"/>
  <c r="H163" i="17"/>
  <c r="G163" i="17"/>
  <c r="H162" i="17"/>
  <c r="G162" i="17"/>
  <c r="H161" i="17"/>
  <c r="G161" i="17"/>
  <c r="H160" i="17"/>
  <c r="G160" i="17"/>
  <c r="H159" i="17"/>
  <c r="G159" i="17"/>
  <c r="H158" i="17"/>
  <c r="G158" i="17"/>
  <c r="H157" i="17"/>
  <c r="G157" i="17"/>
  <c r="H156" i="17"/>
  <c r="G156" i="17"/>
  <c r="H155" i="17"/>
  <c r="G155" i="17"/>
  <c r="H154" i="17"/>
  <c r="G154" i="17"/>
  <c r="H153" i="17"/>
  <c r="G153" i="17"/>
  <c r="H152" i="17"/>
  <c r="G152" i="17"/>
  <c r="H151" i="17"/>
  <c r="G151" i="17"/>
  <c r="H150" i="17"/>
  <c r="G150" i="17"/>
  <c r="H149" i="17"/>
  <c r="G149" i="17"/>
  <c r="H148" i="17"/>
  <c r="G148" i="17"/>
  <c r="H147" i="17"/>
  <c r="G147" i="17"/>
  <c r="H146" i="17"/>
  <c r="G146" i="17"/>
  <c r="H145" i="17"/>
  <c r="G145" i="17"/>
  <c r="H144" i="17"/>
  <c r="G144" i="17"/>
  <c r="H143" i="17"/>
  <c r="G143" i="17"/>
  <c r="H142" i="17"/>
  <c r="G142" i="17"/>
  <c r="H141" i="17"/>
  <c r="G141" i="17"/>
  <c r="H140" i="17"/>
  <c r="G140" i="17"/>
  <c r="H139" i="17"/>
  <c r="G139" i="17"/>
  <c r="H138" i="17"/>
  <c r="G138" i="17"/>
  <c r="H137" i="17"/>
  <c r="G137" i="17"/>
  <c r="H136" i="17"/>
  <c r="G136" i="17"/>
  <c r="H135" i="17"/>
  <c r="G135" i="17"/>
  <c r="H134" i="17"/>
  <c r="G134" i="17"/>
  <c r="H133" i="17"/>
  <c r="G133" i="17"/>
  <c r="H132" i="17"/>
  <c r="G132" i="17"/>
  <c r="H131" i="17"/>
  <c r="G131" i="17"/>
  <c r="H130" i="17"/>
  <c r="G130" i="17"/>
  <c r="H129" i="17"/>
  <c r="G129" i="17"/>
  <c r="H128" i="17"/>
  <c r="G128" i="17"/>
  <c r="H127" i="17"/>
  <c r="G127" i="17"/>
  <c r="H126" i="17"/>
  <c r="G126" i="17"/>
  <c r="H125" i="17"/>
  <c r="G125" i="17"/>
  <c r="H124" i="17"/>
  <c r="G124" i="17"/>
  <c r="H123" i="17"/>
  <c r="G123" i="17"/>
  <c r="H122" i="17"/>
  <c r="G122" i="17"/>
  <c r="H121" i="17"/>
  <c r="G121" i="17"/>
  <c r="H120" i="17"/>
  <c r="G120" i="17"/>
  <c r="H119" i="17"/>
  <c r="G119" i="17"/>
  <c r="H118" i="17"/>
  <c r="G118" i="17"/>
  <c r="H117" i="17"/>
  <c r="G117" i="17"/>
  <c r="H116" i="17"/>
  <c r="G116" i="17"/>
  <c r="H115" i="17"/>
  <c r="G115" i="17"/>
  <c r="H114" i="17"/>
  <c r="G114" i="17"/>
  <c r="H113" i="17"/>
  <c r="G113" i="17"/>
  <c r="H112" i="17"/>
  <c r="G112" i="17"/>
  <c r="H111" i="17"/>
  <c r="G111" i="17"/>
  <c r="H110" i="17"/>
  <c r="G110" i="17"/>
  <c r="H109" i="17"/>
  <c r="G109" i="17"/>
  <c r="H108" i="17"/>
  <c r="G108" i="17"/>
  <c r="H107" i="17"/>
  <c r="G107" i="17"/>
  <c r="H106" i="17"/>
  <c r="G106" i="17"/>
  <c r="H105" i="17"/>
  <c r="G105" i="17"/>
  <c r="H104" i="17"/>
  <c r="G104" i="17"/>
  <c r="H103" i="17"/>
  <c r="G103" i="17"/>
  <c r="H102" i="17"/>
  <c r="G102" i="17"/>
  <c r="H101" i="17"/>
  <c r="G101" i="17"/>
  <c r="H100" i="17"/>
  <c r="G100" i="17"/>
  <c r="H99" i="17"/>
  <c r="G99" i="17"/>
  <c r="H98" i="17"/>
  <c r="G98" i="17"/>
  <c r="H97" i="17"/>
  <c r="G97" i="17"/>
  <c r="H96" i="17"/>
  <c r="G96" i="17"/>
  <c r="H95" i="17"/>
  <c r="G95" i="17"/>
  <c r="H94" i="17"/>
  <c r="G94" i="17"/>
  <c r="H93" i="17"/>
  <c r="G93" i="17"/>
  <c r="H92" i="17"/>
  <c r="G92" i="17"/>
  <c r="H91" i="17"/>
  <c r="G91" i="17"/>
  <c r="H90" i="17"/>
  <c r="G90" i="17"/>
  <c r="H89" i="17"/>
  <c r="G89" i="17"/>
  <c r="H88" i="17"/>
  <c r="G88" i="17"/>
  <c r="H87" i="17"/>
  <c r="G87" i="17"/>
  <c r="H86" i="17"/>
  <c r="G86" i="17"/>
  <c r="H85" i="17"/>
  <c r="G85" i="17"/>
  <c r="H84" i="17"/>
  <c r="G84" i="17"/>
  <c r="H83" i="17"/>
  <c r="G83" i="17"/>
  <c r="H82" i="17"/>
  <c r="G82" i="17"/>
  <c r="H81" i="17"/>
  <c r="G81" i="17"/>
  <c r="H80" i="17"/>
  <c r="G80" i="17"/>
  <c r="H79" i="17"/>
  <c r="G79" i="17"/>
  <c r="H78" i="17"/>
  <c r="G78" i="17"/>
  <c r="H77" i="17"/>
  <c r="G77" i="17"/>
  <c r="H76" i="17"/>
  <c r="G76" i="17"/>
  <c r="H75" i="17"/>
  <c r="G75" i="17"/>
  <c r="H74" i="17"/>
  <c r="G74" i="17"/>
  <c r="H73" i="17"/>
  <c r="G73" i="17"/>
  <c r="H72" i="17"/>
  <c r="G72" i="17"/>
  <c r="H71" i="17"/>
  <c r="G71" i="17"/>
  <c r="H70" i="17"/>
  <c r="G70" i="17"/>
  <c r="H69" i="17"/>
  <c r="G69" i="17"/>
  <c r="H68" i="17"/>
  <c r="G68" i="17"/>
  <c r="H67" i="17"/>
  <c r="G67" i="17"/>
  <c r="H66" i="17"/>
  <c r="G66" i="17"/>
  <c r="H65" i="17"/>
  <c r="G65" i="17"/>
  <c r="H64" i="17"/>
  <c r="G64" i="17"/>
  <c r="H63" i="17"/>
  <c r="G63" i="17"/>
  <c r="H62" i="17"/>
  <c r="G62" i="17"/>
  <c r="H61" i="17"/>
  <c r="G61" i="17"/>
  <c r="H60" i="17"/>
  <c r="G60" i="17"/>
  <c r="H59" i="17"/>
  <c r="G59" i="17"/>
  <c r="H58" i="17"/>
  <c r="G58" i="17"/>
  <c r="H57" i="17"/>
  <c r="G57" i="17"/>
  <c r="H56" i="17"/>
  <c r="G56" i="17"/>
  <c r="H55" i="17"/>
  <c r="G55" i="17"/>
  <c r="H54" i="17"/>
  <c r="G54" i="17"/>
  <c r="H53" i="17"/>
  <c r="G53" i="17"/>
  <c r="H52" i="17"/>
  <c r="G52" i="17"/>
  <c r="H51" i="17"/>
  <c r="G51" i="17"/>
  <c r="H50" i="17"/>
  <c r="G50" i="17"/>
  <c r="H49" i="17"/>
  <c r="G49" i="17"/>
  <c r="H48" i="17"/>
  <c r="G48" i="17"/>
  <c r="H47" i="17"/>
  <c r="G47" i="17"/>
  <c r="H46" i="17"/>
  <c r="G46" i="17"/>
  <c r="H45" i="17"/>
  <c r="G45" i="17"/>
  <c r="H44" i="17"/>
  <c r="G44" i="17"/>
  <c r="H43" i="17"/>
  <c r="G43" i="17"/>
  <c r="H42" i="17"/>
  <c r="G42" i="17"/>
  <c r="H41" i="17"/>
  <c r="G41" i="17"/>
  <c r="H40" i="17"/>
  <c r="G40" i="17"/>
  <c r="H39" i="17"/>
  <c r="G39" i="17"/>
  <c r="H38" i="17"/>
  <c r="G38" i="17"/>
  <c r="H37" i="17"/>
  <c r="G37" i="17"/>
  <c r="H36" i="17"/>
  <c r="G36" i="17"/>
  <c r="H35" i="17"/>
  <c r="G35" i="17"/>
  <c r="H34" i="17"/>
  <c r="G34" i="17"/>
  <c r="H33" i="17"/>
  <c r="G33" i="17"/>
  <c r="H32" i="17"/>
  <c r="G32" i="17"/>
  <c r="H31" i="17"/>
  <c r="G31" i="17"/>
  <c r="H30" i="17"/>
  <c r="G30" i="17"/>
  <c r="H29" i="17"/>
  <c r="G29" i="17"/>
  <c r="H28" i="17"/>
  <c r="G28" i="17"/>
  <c r="H27" i="17"/>
  <c r="G27" i="17"/>
  <c r="H26" i="17"/>
  <c r="G26" i="17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8" i="17"/>
  <c r="G18" i="17"/>
  <c r="H17" i="17"/>
  <c r="G17" i="17"/>
  <c r="H16" i="17"/>
  <c r="G16" i="17"/>
  <c r="H15" i="17"/>
  <c r="G15" i="17"/>
  <c r="H14" i="17"/>
  <c r="G14" i="17"/>
  <c r="H13" i="17"/>
  <c r="G13" i="17"/>
  <c r="H12" i="17"/>
  <c r="G12" i="17"/>
  <c r="H11" i="17"/>
  <c r="G11" i="17"/>
  <c r="H10" i="17"/>
  <c r="G10" i="17"/>
  <c r="H9" i="17"/>
  <c r="G9" i="17"/>
  <c r="H8" i="17"/>
  <c r="G8" i="17"/>
  <c r="H7" i="17"/>
  <c r="G7" i="17"/>
  <c r="H6" i="17"/>
  <c r="G6" i="17"/>
  <c r="H5" i="17"/>
  <c r="G5" i="17"/>
  <c r="H4" i="17"/>
  <c r="G4" i="17"/>
  <c r="H3" i="17"/>
  <c r="G3" i="17"/>
  <c r="H2" i="17"/>
  <c r="G2" i="17"/>
  <c r="H1" i="17"/>
  <c r="G1" i="17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1" i="16"/>
  <c r="G291" i="16"/>
  <c r="H290" i="16"/>
  <c r="G290" i="16"/>
  <c r="H289" i="16"/>
  <c r="G289" i="16"/>
  <c r="H288" i="16"/>
  <c r="G288" i="16"/>
  <c r="H287" i="16"/>
  <c r="G287" i="16"/>
  <c r="H286" i="16"/>
  <c r="G286" i="16"/>
  <c r="H285" i="16"/>
  <c r="G285" i="16"/>
  <c r="H284" i="16"/>
  <c r="G284" i="16"/>
  <c r="H283" i="16"/>
  <c r="G283" i="16"/>
  <c r="H282" i="16"/>
  <c r="G282" i="16"/>
  <c r="H281" i="16"/>
  <c r="G281" i="16"/>
  <c r="H280" i="16"/>
  <c r="G280" i="16"/>
  <c r="H279" i="16"/>
  <c r="G279" i="16"/>
  <c r="H278" i="16"/>
  <c r="G278" i="16"/>
  <c r="H277" i="16"/>
  <c r="G277" i="16"/>
  <c r="H276" i="16"/>
  <c r="G276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7" i="16"/>
  <c r="G247" i="16"/>
  <c r="H246" i="16"/>
  <c r="G246" i="16"/>
  <c r="H245" i="16"/>
  <c r="G245" i="16"/>
  <c r="H244" i="16"/>
  <c r="G244" i="16"/>
  <c r="H243" i="16"/>
  <c r="G243" i="16"/>
  <c r="H242" i="16"/>
  <c r="G242" i="16"/>
  <c r="H241" i="16"/>
  <c r="G241" i="16"/>
  <c r="H240" i="16"/>
  <c r="G240" i="16"/>
  <c r="H239" i="16"/>
  <c r="G239" i="16"/>
  <c r="H238" i="16"/>
  <c r="G238" i="16"/>
  <c r="H237" i="16"/>
  <c r="G237" i="16"/>
  <c r="H236" i="16"/>
  <c r="G236" i="16"/>
  <c r="H235" i="16"/>
  <c r="G235" i="16"/>
  <c r="H234" i="16"/>
  <c r="G234" i="16"/>
  <c r="H233" i="16"/>
  <c r="G233" i="16"/>
  <c r="H232" i="16"/>
  <c r="G232" i="16"/>
  <c r="H231" i="16"/>
  <c r="G231" i="16"/>
  <c r="H230" i="16"/>
  <c r="G230" i="16"/>
  <c r="H229" i="16"/>
  <c r="G229" i="16"/>
  <c r="H228" i="16"/>
  <c r="G228" i="16"/>
  <c r="H227" i="16"/>
  <c r="G227" i="16"/>
  <c r="H226" i="16"/>
  <c r="G226" i="16"/>
  <c r="H225" i="16"/>
  <c r="G225" i="16"/>
  <c r="H224" i="16"/>
  <c r="G224" i="16"/>
  <c r="H223" i="16"/>
  <c r="G223" i="16"/>
  <c r="H222" i="16"/>
  <c r="G222" i="16"/>
  <c r="H221" i="16"/>
  <c r="G221" i="16"/>
  <c r="H220" i="16"/>
  <c r="G220" i="16"/>
  <c r="H219" i="16"/>
  <c r="G219" i="16"/>
  <c r="H218" i="16"/>
  <c r="G218" i="16"/>
  <c r="H217" i="16"/>
  <c r="G217" i="16"/>
  <c r="H216" i="16"/>
  <c r="G216" i="16"/>
  <c r="H215" i="16"/>
  <c r="G215" i="16"/>
  <c r="H214" i="16"/>
  <c r="G214" i="16"/>
  <c r="H213" i="16"/>
  <c r="G213" i="16"/>
  <c r="H212" i="16"/>
  <c r="G212" i="16"/>
  <c r="H211" i="16"/>
  <c r="G211" i="16"/>
  <c r="H210" i="16"/>
  <c r="G210" i="16"/>
  <c r="H209" i="16"/>
  <c r="G209" i="16"/>
  <c r="H208" i="16"/>
  <c r="G208" i="16"/>
  <c r="H207" i="16"/>
  <c r="G207" i="16"/>
  <c r="H206" i="16"/>
  <c r="G206" i="16"/>
  <c r="H205" i="16"/>
  <c r="G205" i="16"/>
  <c r="H204" i="16"/>
  <c r="G204" i="16"/>
  <c r="H203" i="16"/>
  <c r="G203" i="16"/>
  <c r="H202" i="16"/>
  <c r="G202" i="16"/>
  <c r="H201" i="16"/>
  <c r="G201" i="16"/>
  <c r="H200" i="16"/>
  <c r="G200" i="16"/>
  <c r="H199" i="16"/>
  <c r="G199" i="16"/>
  <c r="H198" i="16"/>
  <c r="G198" i="16"/>
  <c r="H197" i="16"/>
  <c r="G197" i="16"/>
  <c r="H196" i="16"/>
  <c r="G196" i="16"/>
  <c r="H195" i="16"/>
  <c r="G195" i="16"/>
  <c r="H194" i="16"/>
  <c r="G194" i="16"/>
  <c r="H193" i="16"/>
  <c r="G193" i="16"/>
  <c r="H192" i="16"/>
  <c r="G192" i="16"/>
  <c r="H191" i="16"/>
  <c r="G191" i="16"/>
  <c r="H190" i="16"/>
  <c r="G190" i="16"/>
  <c r="H189" i="16"/>
  <c r="G189" i="16"/>
  <c r="H188" i="16"/>
  <c r="G188" i="16"/>
  <c r="H187" i="16"/>
  <c r="G187" i="16"/>
  <c r="H186" i="16"/>
  <c r="G186" i="16"/>
  <c r="H185" i="16"/>
  <c r="G185" i="16"/>
  <c r="H184" i="16"/>
  <c r="G184" i="16"/>
  <c r="H183" i="16"/>
  <c r="G183" i="16"/>
  <c r="H182" i="16"/>
  <c r="G182" i="16"/>
  <c r="H181" i="16"/>
  <c r="G181" i="16"/>
  <c r="H180" i="16"/>
  <c r="G180" i="16"/>
  <c r="H179" i="16"/>
  <c r="G179" i="16"/>
  <c r="H178" i="16"/>
  <c r="G178" i="16"/>
  <c r="H177" i="16"/>
  <c r="G177" i="16"/>
  <c r="H176" i="16"/>
  <c r="G176" i="16"/>
  <c r="H175" i="16"/>
  <c r="G175" i="16"/>
  <c r="H174" i="16"/>
  <c r="G174" i="16"/>
  <c r="H173" i="16"/>
  <c r="G173" i="16"/>
  <c r="H172" i="16"/>
  <c r="G172" i="16"/>
  <c r="H171" i="16"/>
  <c r="G171" i="16"/>
  <c r="H170" i="16"/>
  <c r="G170" i="16"/>
  <c r="H169" i="16"/>
  <c r="G169" i="16"/>
  <c r="H168" i="16"/>
  <c r="G168" i="16"/>
  <c r="H167" i="16"/>
  <c r="G167" i="16"/>
  <c r="H166" i="16"/>
  <c r="G166" i="16"/>
  <c r="H165" i="16"/>
  <c r="G165" i="16"/>
  <c r="H164" i="16"/>
  <c r="G164" i="16"/>
  <c r="H163" i="16"/>
  <c r="G163" i="16"/>
  <c r="H162" i="16"/>
  <c r="G162" i="16"/>
  <c r="H161" i="16"/>
  <c r="G161" i="16"/>
  <c r="H160" i="16"/>
  <c r="G160" i="16"/>
  <c r="H159" i="16"/>
  <c r="G159" i="16"/>
  <c r="H158" i="16"/>
  <c r="G158" i="16"/>
  <c r="H157" i="16"/>
  <c r="G157" i="16"/>
  <c r="H156" i="16"/>
  <c r="G156" i="16"/>
  <c r="H155" i="16"/>
  <c r="G155" i="16"/>
  <c r="H154" i="16"/>
  <c r="G154" i="16"/>
  <c r="H153" i="16"/>
  <c r="G153" i="16"/>
  <c r="H152" i="16"/>
  <c r="G152" i="16"/>
  <c r="H151" i="16"/>
  <c r="G151" i="16"/>
  <c r="H150" i="16"/>
  <c r="G150" i="16"/>
  <c r="H149" i="16"/>
  <c r="G149" i="16"/>
  <c r="H148" i="16"/>
  <c r="G148" i="16"/>
  <c r="H147" i="16"/>
  <c r="G147" i="16"/>
  <c r="H146" i="16"/>
  <c r="G146" i="16"/>
  <c r="H145" i="16"/>
  <c r="G145" i="16"/>
  <c r="H144" i="16"/>
  <c r="G144" i="16"/>
  <c r="H143" i="16"/>
  <c r="G143" i="16"/>
  <c r="H142" i="16"/>
  <c r="G142" i="16"/>
  <c r="H141" i="16"/>
  <c r="G141" i="16"/>
  <c r="H140" i="16"/>
  <c r="G140" i="16"/>
  <c r="H139" i="16"/>
  <c r="G139" i="16"/>
  <c r="H138" i="16"/>
  <c r="G138" i="16"/>
  <c r="H137" i="16"/>
  <c r="G137" i="16"/>
  <c r="H136" i="16"/>
  <c r="G136" i="16"/>
  <c r="H135" i="16"/>
  <c r="G135" i="16"/>
  <c r="H134" i="16"/>
  <c r="G134" i="16"/>
  <c r="H133" i="16"/>
  <c r="G133" i="16"/>
  <c r="H132" i="16"/>
  <c r="G132" i="16"/>
  <c r="H131" i="16"/>
  <c r="G131" i="16"/>
  <c r="H130" i="16"/>
  <c r="G130" i="16"/>
  <c r="H129" i="16"/>
  <c r="G129" i="16"/>
  <c r="H128" i="16"/>
  <c r="G128" i="16"/>
  <c r="H127" i="16"/>
  <c r="G127" i="16"/>
  <c r="H126" i="16"/>
  <c r="G126" i="16"/>
  <c r="H125" i="16"/>
  <c r="G125" i="16"/>
  <c r="H124" i="16"/>
  <c r="G124" i="16"/>
  <c r="H123" i="16"/>
  <c r="G123" i="16"/>
  <c r="H122" i="16"/>
  <c r="G122" i="16"/>
  <c r="H121" i="16"/>
  <c r="G121" i="16"/>
  <c r="H120" i="16"/>
  <c r="G120" i="16"/>
  <c r="H119" i="16"/>
  <c r="G119" i="16"/>
  <c r="H118" i="16"/>
  <c r="G118" i="16"/>
  <c r="H117" i="16"/>
  <c r="G117" i="16"/>
  <c r="H116" i="16"/>
  <c r="G116" i="16"/>
  <c r="H115" i="16"/>
  <c r="G115" i="16"/>
  <c r="H114" i="16"/>
  <c r="G114" i="16"/>
  <c r="H113" i="16"/>
  <c r="G113" i="16"/>
  <c r="H112" i="16"/>
  <c r="G112" i="16"/>
  <c r="H111" i="16"/>
  <c r="G111" i="16"/>
  <c r="H110" i="16"/>
  <c r="G110" i="16"/>
  <c r="H109" i="16"/>
  <c r="G109" i="16"/>
  <c r="H108" i="16"/>
  <c r="G108" i="16"/>
  <c r="H107" i="16"/>
  <c r="G107" i="16"/>
  <c r="H106" i="16"/>
  <c r="G106" i="16"/>
  <c r="H105" i="16"/>
  <c r="G105" i="16"/>
  <c r="H104" i="16"/>
  <c r="G104" i="16"/>
  <c r="H103" i="16"/>
  <c r="G103" i="16"/>
  <c r="H102" i="16"/>
  <c r="G102" i="16"/>
  <c r="H101" i="16"/>
  <c r="G101" i="16"/>
  <c r="H100" i="16"/>
  <c r="G100" i="16"/>
  <c r="H99" i="16"/>
  <c r="G99" i="16"/>
  <c r="H98" i="16"/>
  <c r="G98" i="16"/>
  <c r="H97" i="16"/>
  <c r="G97" i="16"/>
  <c r="H96" i="16"/>
  <c r="G96" i="16"/>
  <c r="H95" i="16"/>
  <c r="G95" i="16"/>
  <c r="H94" i="16"/>
  <c r="G94" i="16"/>
  <c r="H93" i="16"/>
  <c r="G93" i="16"/>
  <c r="H92" i="16"/>
  <c r="G92" i="16"/>
  <c r="H91" i="16"/>
  <c r="G91" i="16"/>
  <c r="H90" i="16"/>
  <c r="G90" i="16"/>
  <c r="H89" i="16"/>
  <c r="G89" i="16"/>
  <c r="H88" i="16"/>
  <c r="G88" i="16"/>
  <c r="H87" i="16"/>
  <c r="G87" i="16"/>
  <c r="H86" i="16"/>
  <c r="G86" i="16"/>
  <c r="H85" i="16"/>
  <c r="G85" i="16"/>
  <c r="H84" i="16"/>
  <c r="G84" i="16"/>
  <c r="H83" i="16"/>
  <c r="G83" i="16"/>
  <c r="H82" i="16"/>
  <c r="G82" i="16"/>
  <c r="H81" i="16"/>
  <c r="G81" i="16"/>
  <c r="H80" i="16"/>
  <c r="G80" i="16"/>
  <c r="H79" i="16"/>
  <c r="G79" i="16"/>
  <c r="H78" i="16"/>
  <c r="G78" i="16"/>
  <c r="H77" i="16"/>
  <c r="G77" i="16"/>
  <c r="H76" i="16"/>
  <c r="G76" i="16"/>
  <c r="H75" i="16"/>
  <c r="G75" i="16"/>
  <c r="H74" i="16"/>
  <c r="G74" i="16"/>
  <c r="H73" i="16"/>
  <c r="G73" i="16"/>
  <c r="H72" i="16"/>
  <c r="G72" i="16"/>
  <c r="H71" i="16"/>
  <c r="G71" i="16"/>
  <c r="H70" i="16"/>
  <c r="G70" i="16"/>
  <c r="H69" i="16"/>
  <c r="G69" i="16"/>
  <c r="H68" i="16"/>
  <c r="G68" i="16"/>
  <c r="H67" i="16"/>
  <c r="G67" i="16"/>
  <c r="H66" i="16"/>
  <c r="G66" i="16"/>
  <c r="H65" i="16"/>
  <c r="G65" i="16"/>
  <c r="H64" i="16"/>
  <c r="G64" i="16"/>
  <c r="H63" i="16"/>
  <c r="G63" i="16"/>
  <c r="H62" i="16"/>
  <c r="G62" i="16"/>
  <c r="H61" i="16"/>
  <c r="G61" i="16"/>
  <c r="H60" i="16"/>
  <c r="G60" i="16"/>
  <c r="H59" i="16"/>
  <c r="G59" i="16"/>
  <c r="H58" i="16"/>
  <c r="G58" i="16"/>
  <c r="H57" i="16"/>
  <c r="G57" i="16"/>
  <c r="H56" i="16"/>
  <c r="G56" i="16"/>
  <c r="H55" i="16"/>
  <c r="G55" i="16"/>
  <c r="H54" i="16"/>
  <c r="G54" i="16"/>
  <c r="H53" i="16"/>
  <c r="G53" i="16"/>
  <c r="H52" i="16"/>
  <c r="G52" i="16"/>
  <c r="H51" i="16"/>
  <c r="G51" i="16"/>
  <c r="H50" i="16"/>
  <c r="G50" i="16"/>
  <c r="H49" i="16"/>
  <c r="G49" i="16"/>
  <c r="H48" i="16"/>
  <c r="G48" i="16"/>
  <c r="H47" i="16"/>
  <c r="G47" i="16"/>
  <c r="H46" i="16"/>
  <c r="G46" i="16"/>
  <c r="H45" i="16"/>
  <c r="G45" i="16"/>
  <c r="H44" i="16"/>
  <c r="G44" i="16"/>
  <c r="H43" i="16"/>
  <c r="G43" i="16"/>
  <c r="H42" i="16"/>
  <c r="G42" i="16"/>
  <c r="H41" i="16"/>
  <c r="G41" i="16"/>
  <c r="H40" i="16"/>
  <c r="G40" i="16"/>
  <c r="H39" i="16"/>
  <c r="G39" i="16"/>
  <c r="H38" i="16"/>
  <c r="G38" i="16"/>
  <c r="H37" i="16"/>
  <c r="G37" i="16"/>
  <c r="H36" i="16"/>
  <c r="G36" i="16"/>
  <c r="H35" i="16"/>
  <c r="G35" i="16"/>
  <c r="H34" i="16"/>
  <c r="G34" i="16"/>
  <c r="H33" i="16"/>
  <c r="G33" i="16"/>
  <c r="H32" i="16"/>
  <c r="G32" i="16"/>
  <c r="H31" i="16"/>
  <c r="G31" i="16"/>
  <c r="H30" i="16"/>
  <c r="G30" i="16"/>
  <c r="H29" i="16"/>
  <c r="G29" i="16"/>
  <c r="H28" i="16"/>
  <c r="G28" i="16"/>
  <c r="H27" i="16"/>
  <c r="G27" i="16"/>
  <c r="H26" i="16"/>
  <c r="G26" i="16"/>
  <c r="H25" i="16"/>
  <c r="G25" i="16"/>
  <c r="H24" i="16"/>
  <c r="G24" i="16"/>
  <c r="H23" i="16"/>
  <c r="G23" i="16"/>
  <c r="H22" i="16"/>
  <c r="G22" i="16"/>
  <c r="H21" i="16"/>
  <c r="G21" i="16"/>
  <c r="H20" i="16"/>
  <c r="G20" i="16"/>
  <c r="H19" i="16"/>
  <c r="G19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H3" i="16"/>
  <c r="G3" i="16"/>
  <c r="H2" i="16"/>
  <c r="G2" i="16"/>
  <c r="H1" i="16"/>
  <c r="G1" i="16"/>
  <c r="H300" i="20"/>
  <c r="G300" i="20"/>
  <c r="H299" i="20"/>
  <c r="G299" i="20"/>
  <c r="H298" i="20"/>
  <c r="G298" i="20"/>
  <c r="H297" i="20"/>
  <c r="G297" i="20"/>
  <c r="H296" i="20"/>
  <c r="G296" i="20"/>
  <c r="H295" i="20"/>
  <c r="G295" i="20"/>
  <c r="H294" i="20"/>
  <c r="G294" i="20"/>
  <c r="H293" i="20"/>
  <c r="G293" i="20"/>
  <c r="H292" i="20"/>
  <c r="G292" i="20"/>
  <c r="H291" i="20"/>
  <c r="G291" i="20"/>
  <c r="H290" i="20"/>
  <c r="G290" i="20"/>
  <c r="H289" i="20"/>
  <c r="G289" i="20"/>
  <c r="H288" i="20"/>
  <c r="G288" i="20"/>
  <c r="H287" i="20"/>
  <c r="G287" i="20"/>
  <c r="H286" i="20"/>
  <c r="G286" i="20"/>
  <c r="H285" i="20"/>
  <c r="G285" i="20"/>
  <c r="H284" i="20"/>
  <c r="G284" i="20"/>
  <c r="H283" i="20"/>
  <c r="G283" i="20"/>
  <c r="H282" i="20"/>
  <c r="G282" i="20"/>
  <c r="H281" i="20"/>
  <c r="G281" i="20"/>
  <c r="H280" i="20"/>
  <c r="G280" i="20"/>
  <c r="H279" i="20"/>
  <c r="G279" i="20"/>
  <c r="H278" i="20"/>
  <c r="G278" i="20"/>
  <c r="H277" i="20"/>
  <c r="G277" i="20"/>
  <c r="H276" i="20"/>
  <c r="G276" i="20"/>
  <c r="H275" i="20"/>
  <c r="G275" i="20"/>
  <c r="H274" i="20"/>
  <c r="G274" i="20"/>
  <c r="H273" i="20"/>
  <c r="G273" i="20"/>
  <c r="H272" i="20"/>
  <c r="G272" i="20"/>
  <c r="H271" i="20"/>
  <c r="G271" i="20"/>
  <c r="H270" i="20"/>
  <c r="G270" i="20"/>
  <c r="H269" i="20"/>
  <c r="G269" i="20"/>
  <c r="H268" i="20"/>
  <c r="G268" i="20"/>
  <c r="H267" i="20"/>
  <c r="G267" i="20"/>
  <c r="H266" i="20"/>
  <c r="G266" i="20"/>
  <c r="H265" i="20"/>
  <c r="G265" i="20"/>
  <c r="H264" i="20"/>
  <c r="G264" i="20"/>
  <c r="H263" i="20"/>
  <c r="G263" i="20"/>
  <c r="H262" i="20"/>
  <c r="G262" i="20"/>
  <c r="H261" i="20"/>
  <c r="G261" i="20"/>
  <c r="H260" i="20"/>
  <c r="G260" i="20"/>
  <c r="H259" i="20"/>
  <c r="G259" i="20"/>
  <c r="H258" i="20"/>
  <c r="G258" i="20"/>
  <c r="H257" i="20"/>
  <c r="G257" i="20"/>
  <c r="H256" i="20"/>
  <c r="G256" i="20"/>
  <c r="H255" i="20"/>
  <c r="G255" i="20"/>
  <c r="H254" i="20"/>
  <c r="G254" i="20"/>
  <c r="H253" i="20"/>
  <c r="G253" i="20"/>
  <c r="H252" i="20"/>
  <c r="G252" i="20"/>
  <c r="H251" i="20"/>
  <c r="G251" i="20"/>
  <c r="H250" i="20"/>
  <c r="G250" i="20"/>
  <c r="H249" i="20"/>
  <c r="G249" i="20"/>
  <c r="H248" i="20"/>
  <c r="G248" i="20"/>
  <c r="H247" i="20"/>
  <c r="G247" i="20"/>
  <c r="H246" i="20"/>
  <c r="G246" i="20"/>
  <c r="H245" i="20"/>
  <c r="G245" i="20"/>
  <c r="H244" i="20"/>
  <c r="G244" i="20"/>
  <c r="H243" i="20"/>
  <c r="G243" i="20"/>
  <c r="H242" i="20"/>
  <c r="G242" i="20"/>
  <c r="H241" i="20"/>
  <c r="G241" i="20"/>
  <c r="H240" i="20"/>
  <c r="G240" i="20"/>
  <c r="H239" i="20"/>
  <c r="G239" i="20"/>
  <c r="H238" i="20"/>
  <c r="G238" i="20"/>
  <c r="H237" i="20"/>
  <c r="G237" i="20"/>
  <c r="H236" i="20"/>
  <c r="G236" i="20"/>
  <c r="H235" i="20"/>
  <c r="G235" i="20"/>
  <c r="H234" i="20"/>
  <c r="G234" i="20"/>
  <c r="H233" i="20"/>
  <c r="G233" i="20"/>
  <c r="H232" i="20"/>
  <c r="G232" i="20"/>
  <c r="H231" i="20"/>
  <c r="G231" i="20"/>
  <c r="H230" i="20"/>
  <c r="G230" i="20"/>
  <c r="H229" i="20"/>
  <c r="G229" i="20"/>
  <c r="H228" i="20"/>
  <c r="G228" i="20"/>
  <c r="H227" i="20"/>
  <c r="G227" i="20"/>
  <c r="H226" i="20"/>
  <c r="G226" i="20"/>
  <c r="H225" i="20"/>
  <c r="G225" i="20"/>
  <c r="H224" i="20"/>
  <c r="G224" i="20"/>
  <c r="H223" i="20"/>
  <c r="G223" i="20"/>
  <c r="H222" i="20"/>
  <c r="G222" i="20"/>
  <c r="H221" i="20"/>
  <c r="G221" i="20"/>
  <c r="H220" i="20"/>
  <c r="G220" i="20"/>
  <c r="H219" i="20"/>
  <c r="G219" i="20"/>
  <c r="H218" i="20"/>
  <c r="G218" i="20"/>
  <c r="H217" i="20"/>
  <c r="G217" i="20"/>
  <c r="H216" i="20"/>
  <c r="G216" i="20"/>
  <c r="H215" i="20"/>
  <c r="G215" i="20"/>
  <c r="H214" i="20"/>
  <c r="G214" i="20"/>
  <c r="H213" i="20"/>
  <c r="G213" i="20"/>
  <c r="H212" i="20"/>
  <c r="G212" i="20"/>
  <c r="H211" i="20"/>
  <c r="G211" i="20"/>
  <c r="H210" i="20"/>
  <c r="G210" i="20"/>
  <c r="H209" i="20"/>
  <c r="G209" i="20"/>
  <c r="H208" i="20"/>
  <c r="G208" i="20"/>
  <c r="H207" i="20"/>
  <c r="G207" i="20"/>
  <c r="H206" i="20"/>
  <c r="G206" i="20"/>
  <c r="H205" i="20"/>
  <c r="G205" i="20"/>
  <c r="H204" i="20"/>
  <c r="G204" i="20"/>
  <c r="H203" i="20"/>
  <c r="G203" i="20"/>
  <c r="H202" i="20"/>
  <c r="G202" i="20"/>
  <c r="H201" i="20"/>
  <c r="G201" i="20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H4" i="20"/>
  <c r="G4" i="20"/>
  <c r="H3" i="20"/>
  <c r="G3" i="20"/>
  <c r="H2" i="20"/>
  <c r="G2" i="20"/>
  <c r="H1" i="20"/>
  <c r="G1" i="20"/>
  <c r="H300" i="15"/>
  <c r="G300" i="15"/>
  <c r="H299" i="15"/>
  <c r="G299" i="15"/>
  <c r="H298" i="15"/>
  <c r="G298" i="15"/>
  <c r="H297" i="15"/>
  <c r="G297" i="15"/>
  <c r="H296" i="15"/>
  <c r="G296" i="15"/>
  <c r="H295" i="15"/>
  <c r="G295" i="15"/>
  <c r="H294" i="15"/>
  <c r="G294" i="15"/>
  <c r="H293" i="15"/>
  <c r="G293" i="15"/>
  <c r="H292" i="15"/>
  <c r="G292" i="15"/>
  <c r="H291" i="15"/>
  <c r="G291" i="15"/>
  <c r="H290" i="15"/>
  <c r="G290" i="15"/>
  <c r="H289" i="15"/>
  <c r="G289" i="15"/>
  <c r="H288" i="15"/>
  <c r="G288" i="15"/>
  <c r="H287" i="15"/>
  <c r="G287" i="15"/>
  <c r="H286" i="15"/>
  <c r="G286" i="15"/>
  <c r="H285" i="15"/>
  <c r="G285" i="15"/>
  <c r="H284" i="15"/>
  <c r="G284" i="15"/>
  <c r="H283" i="15"/>
  <c r="G283" i="15"/>
  <c r="H282" i="15"/>
  <c r="G282" i="15"/>
  <c r="H281" i="15"/>
  <c r="G281" i="15"/>
  <c r="H280" i="15"/>
  <c r="G280" i="15"/>
  <c r="H279" i="15"/>
  <c r="G279" i="15"/>
  <c r="H278" i="15"/>
  <c r="G278" i="15"/>
  <c r="H277" i="15"/>
  <c r="G277" i="15"/>
  <c r="H276" i="15"/>
  <c r="G276" i="15"/>
  <c r="H275" i="15"/>
  <c r="G275" i="15"/>
  <c r="H274" i="15"/>
  <c r="G274" i="15"/>
  <c r="H273" i="15"/>
  <c r="G273" i="15"/>
  <c r="H272" i="15"/>
  <c r="G272" i="15"/>
  <c r="H271" i="15"/>
  <c r="G271" i="15"/>
  <c r="H270" i="15"/>
  <c r="G270" i="15"/>
  <c r="H269" i="15"/>
  <c r="G269" i="15"/>
  <c r="H268" i="15"/>
  <c r="G268" i="15"/>
  <c r="H267" i="15"/>
  <c r="G267" i="15"/>
  <c r="H266" i="15"/>
  <c r="G266" i="15"/>
  <c r="H265" i="15"/>
  <c r="G265" i="15"/>
  <c r="H264" i="15"/>
  <c r="G264" i="15"/>
  <c r="H263" i="15"/>
  <c r="G263" i="15"/>
  <c r="H262" i="15"/>
  <c r="G262" i="15"/>
  <c r="H261" i="15"/>
  <c r="G261" i="15"/>
  <c r="H260" i="15"/>
  <c r="G260" i="15"/>
  <c r="H259" i="15"/>
  <c r="G259" i="15"/>
  <c r="H258" i="15"/>
  <c r="G258" i="15"/>
  <c r="H257" i="15"/>
  <c r="G257" i="15"/>
  <c r="H256" i="15"/>
  <c r="G256" i="15"/>
  <c r="H255" i="15"/>
  <c r="G255" i="15"/>
  <c r="H254" i="15"/>
  <c r="G254" i="15"/>
  <c r="H253" i="15"/>
  <c r="G253" i="15"/>
  <c r="H252" i="15"/>
  <c r="G252" i="15"/>
  <c r="H251" i="15"/>
  <c r="G251" i="15"/>
  <c r="H250" i="15"/>
  <c r="G250" i="15"/>
  <c r="H249" i="15"/>
  <c r="G249" i="15"/>
  <c r="H248" i="15"/>
  <c r="G248" i="15"/>
  <c r="H247" i="15"/>
  <c r="G247" i="15"/>
  <c r="H246" i="15"/>
  <c r="G246" i="15"/>
  <c r="H245" i="15"/>
  <c r="G245" i="15"/>
  <c r="H244" i="15"/>
  <c r="G244" i="15"/>
  <c r="H243" i="15"/>
  <c r="G243" i="15"/>
  <c r="H242" i="15"/>
  <c r="G242" i="15"/>
  <c r="H241" i="15"/>
  <c r="G241" i="15"/>
  <c r="H240" i="15"/>
  <c r="G240" i="15"/>
  <c r="H239" i="15"/>
  <c r="G239" i="15"/>
  <c r="H238" i="15"/>
  <c r="G238" i="15"/>
  <c r="H237" i="15"/>
  <c r="G237" i="15"/>
  <c r="H236" i="15"/>
  <c r="G236" i="15"/>
  <c r="H235" i="15"/>
  <c r="G235" i="15"/>
  <c r="H234" i="15"/>
  <c r="G234" i="15"/>
  <c r="H233" i="15"/>
  <c r="G233" i="15"/>
  <c r="H232" i="15"/>
  <c r="G232" i="15"/>
  <c r="H231" i="15"/>
  <c r="G231" i="15"/>
  <c r="H230" i="15"/>
  <c r="G230" i="15"/>
  <c r="H229" i="15"/>
  <c r="G229" i="15"/>
  <c r="H228" i="15"/>
  <c r="G228" i="15"/>
  <c r="H227" i="15"/>
  <c r="G227" i="15"/>
  <c r="H226" i="15"/>
  <c r="G226" i="15"/>
  <c r="H225" i="15"/>
  <c r="G225" i="15"/>
  <c r="H224" i="15"/>
  <c r="G224" i="15"/>
  <c r="H223" i="15"/>
  <c r="G223" i="15"/>
  <c r="H222" i="15"/>
  <c r="G222" i="15"/>
  <c r="H221" i="15"/>
  <c r="G221" i="15"/>
  <c r="H220" i="15"/>
  <c r="G220" i="15"/>
  <c r="H219" i="15"/>
  <c r="G219" i="15"/>
  <c r="H218" i="15"/>
  <c r="G218" i="15"/>
  <c r="H217" i="15"/>
  <c r="G217" i="15"/>
  <c r="H216" i="15"/>
  <c r="G216" i="15"/>
  <c r="H215" i="15"/>
  <c r="G215" i="15"/>
  <c r="H214" i="15"/>
  <c r="G214" i="15"/>
  <c r="H213" i="15"/>
  <c r="G213" i="15"/>
  <c r="H212" i="15"/>
  <c r="G212" i="15"/>
  <c r="H211" i="15"/>
  <c r="G211" i="15"/>
  <c r="H210" i="15"/>
  <c r="G210" i="15"/>
  <c r="H209" i="15"/>
  <c r="G209" i="15"/>
  <c r="H208" i="15"/>
  <c r="G208" i="15"/>
  <c r="H207" i="15"/>
  <c r="G207" i="15"/>
  <c r="H206" i="15"/>
  <c r="G206" i="15"/>
  <c r="H205" i="15"/>
  <c r="G205" i="15"/>
  <c r="H204" i="15"/>
  <c r="G204" i="15"/>
  <c r="H203" i="15"/>
  <c r="G203" i="15"/>
  <c r="H202" i="15"/>
  <c r="G202" i="15"/>
  <c r="H201" i="15"/>
  <c r="G201" i="15"/>
  <c r="H200" i="15"/>
  <c r="G200" i="15"/>
  <c r="H199" i="15"/>
  <c r="G199" i="15"/>
  <c r="H198" i="15"/>
  <c r="G198" i="15"/>
  <c r="H197" i="15"/>
  <c r="G197" i="15"/>
  <c r="H196" i="15"/>
  <c r="G196" i="15"/>
  <c r="H195" i="15"/>
  <c r="G195" i="15"/>
  <c r="H194" i="15"/>
  <c r="G194" i="15"/>
  <c r="H193" i="15"/>
  <c r="G193" i="15"/>
  <c r="H192" i="15"/>
  <c r="G192" i="15"/>
  <c r="H191" i="15"/>
  <c r="G191" i="15"/>
  <c r="H190" i="15"/>
  <c r="G190" i="15"/>
  <c r="H189" i="15"/>
  <c r="G189" i="15"/>
  <c r="H188" i="15"/>
  <c r="G188" i="15"/>
  <c r="H187" i="15"/>
  <c r="G187" i="15"/>
  <c r="H186" i="15"/>
  <c r="G186" i="15"/>
  <c r="H185" i="15"/>
  <c r="G185" i="15"/>
  <c r="H184" i="15"/>
  <c r="G184" i="15"/>
  <c r="H183" i="15"/>
  <c r="G183" i="15"/>
  <c r="H182" i="15"/>
  <c r="G182" i="15"/>
  <c r="H181" i="15"/>
  <c r="G181" i="15"/>
  <c r="H180" i="15"/>
  <c r="G180" i="15"/>
  <c r="H179" i="15"/>
  <c r="G179" i="15"/>
  <c r="H178" i="15"/>
  <c r="G178" i="15"/>
  <c r="H177" i="15"/>
  <c r="G177" i="15"/>
  <c r="H176" i="15"/>
  <c r="G176" i="15"/>
  <c r="H175" i="15"/>
  <c r="G175" i="15"/>
  <c r="H174" i="15"/>
  <c r="G174" i="15"/>
  <c r="H173" i="15"/>
  <c r="G173" i="15"/>
  <c r="H172" i="15"/>
  <c r="G172" i="15"/>
  <c r="H171" i="15"/>
  <c r="G171" i="15"/>
  <c r="H170" i="15"/>
  <c r="G170" i="15"/>
  <c r="H169" i="15"/>
  <c r="G169" i="15"/>
  <c r="H168" i="15"/>
  <c r="G168" i="15"/>
  <c r="H167" i="15"/>
  <c r="G167" i="15"/>
  <c r="H166" i="15"/>
  <c r="G166" i="15"/>
  <c r="H165" i="15"/>
  <c r="G165" i="15"/>
  <c r="H164" i="15"/>
  <c r="G164" i="15"/>
  <c r="H163" i="15"/>
  <c r="G163" i="15"/>
  <c r="H162" i="15"/>
  <c r="G162" i="15"/>
  <c r="H161" i="15"/>
  <c r="G161" i="15"/>
  <c r="H160" i="15"/>
  <c r="G160" i="15"/>
  <c r="H159" i="15"/>
  <c r="G159" i="15"/>
  <c r="H158" i="15"/>
  <c r="G158" i="15"/>
  <c r="H157" i="15"/>
  <c r="G157" i="15"/>
  <c r="H156" i="15"/>
  <c r="G156" i="15"/>
  <c r="H155" i="15"/>
  <c r="G155" i="15"/>
  <c r="H154" i="15"/>
  <c r="G154" i="15"/>
  <c r="H153" i="15"/>
  <c r="G153" i="15"/>
  <c r="H152" i="15"/>
  <c r="G152" i="15"/>
  <c r="H151" i="15"/>
  <c r="G151" i="15"/>
  <c r="H150" i="15"/>
  <c r="G150" i="15"/>
  <c r="H149" i="15"/>
  <c r="G149" i="15"/>
  <c r="H148" i="15"/>
  <c r="G148" i="15"/>
  <c r="H147" i="15"/>
  <c r="G147" i="15"/>
  <c r="H146" i="15"/>
  <c r="G146" i="15"/>
  <c r="H145" i="15"/>
  <c r="G145" i="15"/>
  <c r="H144" i="15"/>
  <c r="G144" i="15"/>
  <c r="H143" i="15"/>
  <c r="G143" i="15"/>
  <c r="H142" i="15"/>
  <c r="G142" i="15"/>
  <c r="H141" i="15"/>
  <c r="G141" i="15"/>
  <c r="H140" i="15"/>
  <c r="G140" i="15"/>
  <c r="H139" i="15"/>
  <c r="G139" i="15"/>
  <c r="H138" i="15"/>
  <c r="G138" i="15"/>
  <c r="H137" i="15"/>
  <c r="G137" i="15"/>
  <c r="H136" i="15"/>
  <c r="G136" i="15"/>
  <c r="H135" i="15"/>
  <c r="G135" i="15"/>
  <c r="H134" i="15"/>
  <c r="G134" i="15"/>
  <c r="H133" i="15"/>
  <c r="G133" i="15"/>
  <c r="H132" i="15"/>
  <c r="G132" i="15"/>
  <c r="H131" i="15"/>
  <c r="G131" i="15"/>
  <c r="H130" i="15"/>
  <c r="G130" i="15"/>
  <c r="H129" i="15"/>
  <c r="G129" i="15"/>
  <c r="H128" i="15"/>
  <c r="G128" i="15"/>
  <c r="H127" i="15"/>
  <c r="G127" i="15"/>
  <c r="H126" i="15"/>
  <c r="G126" i="15"/>
  <c r="H125" i="15"/>
  <c r="G125" i="15"/>
  <c r="H124" i="15"/>
  <c r="G124" i="15"/>
  <c r="H123" i="15"/>
  <c r="G123" i="15"/>
  <c r="H122" i="15"/>
  <c r="G122" i="15"/>
  <c r="H121" i="15"/>
  <c r="G121" i="15"/>
  <c r="H120" i="15"/>
  <c r="G120" i="15"/>
  <c r="H119" i="15"/>
  <c r="G119" i="15"/>
  <c r="H118" i="15"/>
  <c r="G118" i="15"/>
  <c r="H117" i="15"/>
  <c r="G117" i="15"/>
  <c r="H116" i="15"/>
  <c r="G116" i="15"/>
  <c r="H115" i="15"/>
  <c r="G115" i="15"/>
  <c r="H114" i="15"/>
  <c r="G114" i="15"/>
  <c r="H113" i="15"/>
  <c r="G113" i="15"/>
  <c r="H112" i="15"/>
  <c r="G112" i="15"/>
  <c r="H111" i="15"/>
  <c r="G111" i="15"/>
  <c r="H110" i="15"/>
  <c r="G110" i="15"/>
  <c r="H109" i="15"/>
  <c r="G109" i="15"/>
  <c r="H108" i="15"/>
  <c r="G108" i="15"/>
  <c r="H107" i="15"/>
  <c r="G107" i="15"/>
  <c r="H106" i="15"/>
  <c r="G106" i="15"/>
  <c r="H105" i="15"/>
  <c r="G105" i="15"/>
  <c r="H104" i="15"/>
  <c r="G104" i="15"/>
  <c r="H103" i="15"/>
  <c r="G103" i="15"/>
  <c r="H102" i="15"/>
  <c r="G102" i="15"/>
  <c r="H101" i="15"/>
  <c r="G101" i="15"/>
  <c r="H100" i="15"/>
  <c r="G100" i="15"/>
  <c r="H99" i="15"/>
  <c r="G99" i="15"/>
  <c r="H98" i="15"/>
  <c r="G98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1" i="15"/>
  <c r="G1" i="15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279" i="14"/>
  <c r="G279" i="14"/>
  <c r="H278" i="14"/>
  <c r="G278" i="14"/>
  <c r="H277" i="14"/>
  <c r="G277" i="14"/>
  <c r="H276" i="14"/>
  <c r="G276" i="14"/>
  <c r="H275" i="14"/>
  <c r="G275" i="14"/>
  <c r="H274" i="14"/>
  <c r="G274" i="14"/>
  <c r="H273" i="14"/>
  <c r="G273" i="14"/>
  <c r="H272" i="14"/>
  <c r="G272" i="14"/>
  <c r="H271" i="14"/>
  <c r="G271" i="14"/>
  <c r="H270" i="14"/>
  <c r="G270" i="14"/>
  <c r="H269" i="14"/>
  <c r="G269" i="14"/>
  <c r="H268" i="14"/>
  <c r="G268" i="14"/>
  <c r="H267" i="14"/>
  <c r="G267" i="14"/>
  <c r="H266" i="14"/>
  <c r="G266" i="14"/>
  <c r="H265" i="14"/>
  <c r="G265" i="14"/>
  <c r="H264" i="14"/>
  <c r="G264" i="14"/>
  <c r="H263" i="14"/>
  <c r="G263" i="14"/>
  <c r="H262" i="14"/>
  <c r="G26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252" i="14"/>
  <c r="G252" i="14"/>
  <c r="H251" i="14"/>
  <c r="G251" i="14"/>
  <c r="H250" i="14"/>
  <c r="G250" i="14"/>
  <c r="H249" i="14"/>
  <c r="G249" i="14"/>
  <c r="H248" i="14"/>
  <c r="G248" i="14"/>
  <c r="H247" i="14"/>
  <c r="G247" i="14"/>
  <c r="H246" i="14"/>
  <c r="G246" i="14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1" i="14"/>
  <c r="G1" i="14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" i="10"/>
  <c r="G1" i="10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1" i="9"/>
  <c r="G1" i="9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1" i="8"/>
  <c r="G1" i="8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" i="7"/>
  <c r="G1" i="7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" i="6"/>
  <c r="G1" i="6"/>
  <c r="H300" i="12"/>
  <c r="G300" i="12"/>
  <c r="H299" i="12"/>
  <c r="G299" i="12"/>
  <c r="H298" i="12"/>
  <c r="G298" i="12"/>
  <c r="H297" i="12"/>
  <c r="G297" i="12"/>
  <c r="H296" i="12"/>
  <c r="G296" i="12"/>
  <c r="H295" i="12"/>
  <c r="G295" i="12"/>
  <c r="H294" i="12"/>
  <c r="G294" i="12"/>
  <c r="H293" i="12"/>
  <c r="G293" i="12"/>
  <c r="H292" i="12"/>
  <c r="G292" i="12"/>
  <c r="H291" i="12"/>
  <c r="G291" i="12"/>
  <c r="H290" i="12"/>
  <c r="G290" i="12"/>
  <c r="H289" i="12"/>
  <c r="G289" i="12"/>
  <c r="H288" i="12"/>
  <c r="G288" i="12"/>
  <c r="H287" i="12"/>
  <c r="G287" i="12"/>
  <c r="H286" i="12"/>
  <c r="G286" i="12"/>
  <c r="H285" i="12"/>
  <c r="G285" i="12"/>
  <c r="H284" i="12"/>
  <c r="G284" i="12"/>
  <c r="H283" i="12"/>
  <c r="G283" i="12"/>
  <c r="H282" i="12"/>
  <c r="G282" i="12"/>
  <c r="H281" i="12"/>
  <c r="G281" i="12"/>
  <c r="H280" i="12"/>
  <c r="G280" i="12"/>
  <c r="H279" i="12"/>
  <c r="G279" i="12"/>
  <c r="H278" i="12"/>
  <c r="G278" i="12"/>
  <c r="H277" i="12"/>
  <c r="G277" i="12"/>
  <c r="H276" i="12"/>
  <c r="G276" i="12"/>
  <c r="H275" i="12"/>
  <c r="G275" i="12"/>
  <c r="H274" i="12"/>
  <c r="G274" i="12"/>
  <c r="H273" i="12"/>
  <c r="G273" i="12"/>
  <c r="H272" i="12"/>
  <c r="G272" i="12"/>
  <c r="H271" i="12"/>
  <c r="G271" i="12"/>
  <c r="H270" i="12"/>
  <c r="G270" i="12"/>
  <c r="H269" i="12"/>
  <c r="G269" i="12"/>
  <c r="H268" i="12"/>
  <c r="G268" i="12"/>
  <c r="H267" i="12"/>
  <c r="G267" i="12"/>
  <c r="H266" i="12"/>
  <c r="G266" i="12"/>
  <c r="H265" i="12"/>
  <c r="G265" i="12"/>
  <c r="H264" i="12"/>
  <c r="G264" i="12"/>
  <c r="H263" i="12"/>
  <c r="G263" i="12"/>
  <c r="H262" i="12"/>
  <c r="G262" i="12"/>
  <c r="H261" i="12"/>
  <c r="G261" i="12"/>
  <c r="H260" i="12"/>
  <c r="G260" i="12"/>
  <c r="H259" i="12"/>
  <c r="G259" i="12"/>
  <c r="H258" i="12"/>
  <c r="G258" i="12"/>
  <c r="H257" i="12"/>
  <c r="G257" i="12"/>
  <c r="H256" i="12"/>
  <c r="G256" i="12"/>
  <c r="H255" i="12"/>
  <c r="G255" i="12"/>
  <c r="H254" i="12"/>
  <c r="G254" i="12"/>
  <c r="H253" i="12"/>
  <c r="G253" i="12"/>
  <c r="H252" i="12"/>
  <c r="G252" i="12"/>
  <c r="H251" i="12"/>
  <c r="G251" i="12"/>
  <c r="H250" i="12"/>
  <c r="G250" i="12"/>
  <c r="H249" i="12"/>
  <c r="G249" i="12"/>
  <c r="H248" i="12"/>
  <c r="G248" i="12"/>
  <c r="H247" i="12"/>
  <c r="G247" i="12"/>
  <c r="H246" i="12"/>
  <c r="G246" i="12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G134" i="12"/>
  <c r="H133" i="12"/>
  <c r="G133" i="12"/>
  <c r="H132" i="12"/>
  <c r="G132" i="12"/>
  <c r="H131" i="12"/>
  <c r="G131" i="12"/>
  <c r="H130" i="12"/>
  <c r="G130" i="12"/>
  <c r="H129" i="12"/>
  <c r="G129" i="12"/>
  <c r="H128" i="12"/>
  <c r="G128" i="12"/>
  <c r="H127" i="12"/>
  <c r="G127" i="12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" i="12"/>
  <c r="G1" i="12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" i="5"/>
  <c r="G1" i="5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1" i="4"/>
  <c r="G1" i="4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" i="3"/>
  <c r="G1" i="3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G1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H1" i="1"/>
  <c r="G1" i="1"/>
  <c r="D18" i="11" l="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E1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1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1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1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1" i="16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1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D15" i="11" l="1"/>
  <c r="G15" i="11"/>
  <c r="F15" i="11"/>
  <c r="E15" i="11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D7" i="11"/>
  <c r="G7" i="11"/>
  <c r="F7" i="11"/>
  <c r="E7" i="11"/>
  <c r="G14" i="11"/>
  <c r="F14" i="11"/>
  <c r="E14" i="11"/>
  <c r="D14" i="11"/>
  <c r="G6" i="11"/>
  <c r="F6" i="11"/>
  <c r="E6" i="11"/>
  <c r="D6" i="11"/>
  <c r="F10" i="11"/>
  <c r="G13" i="11"/>
  <c r="F13" i="11"/>
  <c r="G12" i="11"/>
  <c r="F12" i="11"/>
  <c r="G11" i="11"/>
  <c r="F11" i="11"/>
  <c r="G10" i="11"/>
  <c r="G5" i="11"/>
  <c r="F5" i="11"/>
  <c r="E5" i="11"/>
  <c r="D5" i="11"/>
  <c r="G4" i="11"/>
  <c r="F4" i="11"/>
  <c r="E4" i="11"/>
  <c r="D4" i="11"/>
  <c r="G3" i="11"/>
  <c r="F3" i="11"/>
  <c r="E3" i="11"/>
  <c r="D3" i="11"/>
  <c r="G2" i="11"/>
  <c r="F2" i="11"/>
  <c r="E2" i="11"/>
  <c r="D2" i="11"/>
  <c r="E13" i="11"/>
  <c r="D13" i="11"/>
  <c r="E12" i="11"/>
  <c r="D12" i="11"/>
  <c r="E11" i="11"/>
  <c r="D11" i="11"/>
  <c r="D10" i="11"/>
  <c r="E10" i="11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1" i="1"/>
</calcChain>
</file>

<file path=xl/sharedStrings.xml><?xml version="1.0" encoding="utf-8"?>
<sst xmlns="http://schemas.openxmlformats.org/spreadsheetml/2006/main" count="7697" uniqueCount="3378">
  <si>
    <t>ECDHE-RSA-AES256-GCM-SHA384</t>
  </si>
  <si>
    <t>AVERAGE QOS 1</t>
  </si>
  <si>
    <t>AVERAGE QOS 2</t>
  </si>
  <si>
    <t>QOS 1</t>
  </si>
  <si>
    <t>QOS 2</t>
  </si>
  <si>
    <t>1kB</t>
  </si>
  <si>
    <t>10kB</t>
  </si>
  <si>
    <t>100kB</t>
  </si>
  <si>
    <t>1MB</t>
  </si>
  <si>
    <t>10MB</t>
  </si>
  <si>
    <t>50MB</t>
  </si>
  <si>
    <t>AES128-SHA</t>
  </si>
  <si>
    <t>on_publish(1-0)</t>
  </si>
  <si>
    <t>on_publish(1-1)</t>
  </si>
  <si>
    <t>on_publish(1-2)</t>
  </si>
  <si>
    <t>on_publish(2-0)</t>
  </si>
  <si>
    <t>on_publish(2-1)</t>
  </si>
  <si>
    <t>on_publish(2-2)</t>
  </si>
  <si>
    <t>on_publish(3-0)</t>
  </si>
  <si>
    <t>on_publish(3-1)</t>
  </si>
  <si>
    <t>on_publish(3-2)</t>
  </si>
  <si>
    <t>on_publish(4-0)</t>
  </si>
  <si>
    <t>on_publish(4-1)</t>
  </si>
  <si>
    <t>on_publish(4-2)</t>
  </si>
  <si>
    <t>on_publish(5-0)</t>
  </si>
  <si>
    <t>on_publish(5-1)</t>
  </si>
  <si>
    <t>on_publish(5-2)</t>
  </si>
  <si>
    <t>on_publish(6-0)</t>
  </si>
  <si>
    <t>on_publish(6-1)</t>
  </si>
  <si>
    <t>on_publish(6-2)</t>
  </si>
  <si>
    <t>on_publish(7-0)</t>
  </si>
  <si>
    <t>on_publish(7-1)</t>
  </si>
  <si>
    <t>on_publish(7-2)</t>
  </si>
  <si>
    <t>on_publish(8-0)</t>
  </si>
  <si>
    <t>on_publish(8-1)</t>
  </si>
  <si>
    <t>on_publish(8-2)</t>
  </si>
  <si>
    <t>on_publish(9-0)</t>
  </si>
  <si>
    <t>on_publish(9-1)</t>
  </si>
  <si>
    <t>on_publish(9-2)</t>
  </si>
  <si>
    <t>on_publish(10-0)</t>
  </si>
  <si>
    <t>on_publish(10-1)</t>
  </si>
  <si>
    <t>on_publish(10-2)</t>
  </si>
  <si>
    <t>on_publish(11-0)</t>
  </si>
  <si>
    <t>on_publish(11-1)</t>
  </si>
  <si>
    <t>on_publish(11-2)</t>
  </si>
  <si>
    <t>on_publish(12-0)</t>
  </si>
  <si>
    <t>on_publish(12-1)</t>
  </si>
  <si>
    <t>on_publish(12-2)</t>
  </si>
  <si>
    <t>on_publish(13-0)</t>
  </si>
  <si>
    <t>on_publish(13-1)</t>
  </si>
  <si>
    <t>on_publish(13-2)</t>
  </si>
  <si>
    <t>on_publish(14-0)</t>
  </si>
  <si>
    <t>on_publish(14-1)</t>
  </si>
  <si>
    <t>on_publish(14-2)</t>
  </si>
  <si>
    <t>on_publish(15-0)</t>
  </si>
  <si>
    <t>on_publish(15-1)</t>
  </si>
  <si>
    <t>on_publish(15-2)</t>
  </si>
  <si>
    <t>on_publish(16-0)</t>
  </si>
  <si>
    <t>on_publish(16-1)</t>
  </si>
  <si>
    <t>on_publish(16-2)</t>
  </si>
  <si>
    <t>on_publish(17-0)</t>
  </si>
  <si>
    <t>on_publish(17-1)</t>
  </si>
  <si>
    <t>on_publish(17-2)</t>
  </si>
  <si>
    <t>on_publish(18-0)</t>
  </si>
  <si>
    <t>on_publish(18-1)</t>
  </si>
  <si>
    <t>on_publish(18-2)</t>
  </si>
  <si>
    <t>on_publish(19-0)</t>
  </si>
  <si>
    <t>on_publish(19-1)</t>
  </si>
  <si>
    <t>on_publish(19-2)</t>
  </si>
  <si>
    <t>on_publish(20-0)</t>
  </si>
  <si>
    <t>on_publish(20-1)</t>
  </si>
  <si>
    <t>on_publish(20-2)</t>
  </si>
  <si>
    <t>on_publish(21-0)</t>
  </si>
  <si>
    <t>on_publish(21-1)</t>
  </si>
  <si>
    <t>on_publish(21-2)</t>
  </si>
  <si>
    <t>on_publish(22-0)</t>
  </si>
  <si>
    <t>on_publish(22-1)</t>
  </si>
  <si>
    <t>on_publish(22-2)</t>
  </si>
  <si>
    <t>on_publish(23-0)</t>
  </si>
  <si>
    <t>on_publish(23-1)</t>
  </si>
  <si>
    <t>on_publish(23-2)</t>
  </si>
  <si>
    <t>on_publish(24-0)</t>
  </si>
  <si>
    <t>on_publish(24-1)</t>
  </si>
  <si>
    <t>on_publish(24-2)</t>
  </si>
  <si>
    <t>on_publish(25-0)</t>
  </si>
  <si>
    <t>on_publish(25-1)</t>
  </si>
  <si>
    <t>on_publish(25-2)</t>
  </si>
  <si>
    <t>on_publish(26-0)</t>
  </si>
  <si>
    <t>on_publish(26-1)</t>
  </si>
  <si>
    <t>on_publish(26-2)</t>
  </si>
  <si>
    <t>on_publish(27-0)</t>
  </si>
  <si>
    <t>on_publish(27-1)</t>
  </si>
  <si>
    <t>on_publish(27-2)</t>
  </si>
  <si>
    <t>on_publish(28-0)</t>
  </si>
  <si>
    <t>on_publish(28-1)</t>
  </si>
  <si>
    <t>on_publish(28-2)</t>
  </si>
  <si>
    <t>on_publish(29-0)</t>
  </si>
  <si>
    <t>on_publish(29-1)</t>
  </si>
  <si>
    <t>on_publish(29-2)</t>
  </si>
  <si>
    <t>on_publish(30-0)</t>
  </si>
  <si>
    <t>on_publish(30-1)</t>
  </si>
  <si>
    <t>on_publish(30-2)</t>
  </si>
  <si>
    <t>on_publish(31-0)</t>
  </si>
  <si>
    <t>on_publish(31-1)</t>
  </si>
  <si>
    <t>on_publish(31-2)</t>
  </si>
  <si>
    <t>on_publish(32-0)</t>
  </si>
  <si>
    <t>on_publish(32-1)</t>
  </si>
  <si>
    <t>on_publish(32-2)</t>
  </si>
  <si>
    <t>on_publish(33-0)</t>
  </si>
  <si>
    <t>on_publish(33-1)</t>
  </si>
  <si>
    <t>on_publish(33-2)</t>
  </si>
  <si>
    <t>on_publish(34-0)</t>
  </si>
  <si>
    <t>on_publish(34-1)</t>
  </si>
  <si>
    <t>on_publish(34-2)</t>
  </si>
  <si>
    <t>on_publish(35-0)</t>
  </si>
  <si>
    <t>on_publish(35-1)</t>
  </si>
  <si>
    <t>on_publish(35-2)</t>
  </si>
  <si>
    <t>on_publish(36-0)</t>
  </si>
  <si>
    <t>on_publish(36-1)</t>
  </si>
  <si>
    <t>on_publish(36-2)</t>
  </si>
  <si>
    <t>on_publish(37-0)</t>
  </si>
  <si>
    <t>on_publish(37-1)</t>
  </si>
  <si>
    <t>on_publish(37-2)</t>
  </si>
  <si>
    <t>on_publish(38-0)</t>
  </si>
  <si>
    <t>on_publish(38-1)</t>
  </si>
  <si>
    <t>on_publish(38-2)</t>
  </si>
  <si>
    <t>on_publish(39-0)</t>
  </si>
  <si>
    <t>on_publish(39-1)</t>
  </si>
  <si>
    <t>on_publish(39-2)</t>
  </si>
  <si>
    <t>on_publish(40-0)</t>
  </si>
  <si>
    <t>on_publish(40-1)</t>
  </si>
  <si>
    <t>on_publish(40-2)</t>
  </si>
  <si>
    <t>on_publish(41-0)</t>
  </si>
  <si>
    <t>on_publish(41-1)</t>
  </si>
  <si>
    <t>on_publish(41-2)</t>
  </si>
  <si>
    <t>on_publish(42-0)</t>
  </si>
  <si>
    <t>on_publish(42-1)</t>
  </si>
  <si>
    <t>on_publish(42-2)</t>
  </si>
  <si>
    <t>on_publish(43-0)</t>
  </si>
  <si>
    <t>on_publish(43-1)</t>
  </si>
  <si>
    <t>on_publish(43-2)</t>
  </si>
  <si>
    <t>on_publish(44-0)</t>
  </si>
  <si>
    <t>on_publish(44-1)</t>
  </si>
  <si>
    <t>on_publish(44-2)</t>
  </si>
  <si>
    <t>on_publish(45-0)</t>
  </si>
  <si>
    <t>on_publish(45-1)</t>
  </si>
  <si>
    <t>on_publish(45-2)</t>
  </si>
  <si>
    <t>on_publish(46-0)</t>
  </si>
  <si>
    <t>on_publish(46-1)</t>
  </si>
  <si>
    <t>on_publish(46-2)</t>
  </si>
  <si>
    <t>on_publish(47-0)</t>
  </si>
  <si>
    <t>on_publish(47-1)</t>
  </si>
  <si>
    <t>on_publish(47-2)</t>
  </si>
  <si>
    <t>on_publish(48-0)</t>
  </si>
  <si>
    <t>on_publish(48-1)</t>
  </si>
  <si>
    <t>on_publish(48-2)</t>
  </si>
  <si>
    <t>on_publish(49-0)</t>
  </si>
  <si>
    <t>on_publish(49-1)</t>
  </si>
  <si>
    <t>on_publish(49-2)</t>
  </si>
  <si>
    <t>on_publish(50-0)</t>
  </si>
  <si>
    <t>on_publish(50-1)</t>
  </si>
  <si>
    <t>on_publish(50-2)</t>
  </si>
  <si>
    <t>on_publish(51-0)</t>
  </si>
  <si>
    <t>on_publish(51-1)</t>
  </si>
  <si>
    <t>on_publish(51-2)</t>
  </si>
  <si>
    <t>on_publish(52-0)</t>
  </si>
  <si>
    <t>on_publish(52-1)</t>
  </si>
  <si>
    <t>on_publish(52-2)</t>
  </si>
  <si>
    <t>on_publish(53-0)</t>
  </si>
  <si>
    <t>on_publish(53-1)</t>
  </si>
  <si>
    <t>on_publish(53-2)</t>
  </si>
  <si>
    <t>on_publish(54-0)</t>
  </si>
  <si>
    <t>on_publish(54-1)</t>
  </si>
  <si>
    <t>on_publish(54-2)</t>
  </si>
  <si>
    <t>on_publish(55-0)</t>
  </si>
  <si>
    <t>on_publish(55-1)</t>
  </si>
  <si>
    <t>on_publish(55-2)</t>
  </si>
  <si>
    <t>on_publish(56-0)</t>
  </si>
  <si>
    <t>on_publish(56-1)</t>
  </si>
  <si>
    <t>on_publish(56-2)</t>
  </si>
  <si>
    <t>on_publish(57-0)</t>
  </si>
  <si>
    <t>on_publish(57-1)</t>
  </si>
  <si>
    <t>on_publish(57-2)</t>
  </si>
  <si>
    <t>on_publish(58-0)</t>
  </si>
  <si>
    <t>on_publish(58-1)</t>
  </si>
  <si>
    <t>on_publish(58-2)</t>
  </si>
  <si>
    <t>on_publish(59-0)</t>
  </si>
  <si>
    <t>on_publish(59-1)</t>
  </si>
  <si>
    <t>on_publish(59-2)</t>
  </si>
  <si>
    <t>on_publish(60-0)</t>
  </si>
  <si>
    <t>on_publish(60-1)</t>
  </si>
  <si>
    <t>on_publish(60-2)</t>
  </si>
  <si>
    <t>on_publish(61-0)</t>
  </si>
  <si>
    <t>on_publish(61-1)</t>
  </si>
  <si>
    <t>on_publish(61-2)</t>
  </si>
  <si>
    <t>on_publish(62-0)</t>
  </si>
  <si>
    <t>on_publish(62-1)</t>
  </si>
  <si>
    <t>on_publish(62-2)</t>
  </si>
  <si>
    <t>on_publish(63-0)</t>
  </si>
  <si>
    <t>on_publish(63-1)</t>
  </si>
  <si>
    <t>on_publish(63-2)</t>
  </si>
  <si>
    <t>on_publish(64-0)</t>
  </si>
  <si>
    <t>on_publish(64-1)</t>
  </si>
  <si>
    <t>on_publish(64-2)</t>
  </si>
  <si>
    <t>on_publish(65-0)</t>
  </si>
  <si>
    <t>on_publish(65-1)</t>
  </si>
  <si>
    <t>on_publish(65-2)</t>
  </si>
  <si>
    <t>on_publish(66-0)</t>
  </si>
  <si>
    <t>on_publish(66-1)</t>
  </si>
  <si>
    <t>on_publish(66-2)</t>
  </si>
  <si>
    <t>on_publish(67-0)</t>
  </si>
  <si>
    <t>on_publish(67-1)</t>
  </si>
  <si>
    <t>on_publish(67-2)</t>
  </si>
  <si>
    <t>on_publish(68-0)</t>
  </si>
  <si>
    <t>on_publish(68-1)</t>
  </si>
  <si>
    <t>on_publish(68-2)</t>
  </si>
  <si>
    <t>on_publish(69-0)</t>
  </si>
  <si>
    <t>on_publish(69-1)</t>
  </si>
  <si>
    <t>on_publish(69-2)</t>
  </si>
  <si>
    <t>on_publish(70-0)</t>
  </si>
  <si>
    <t>on_publish(70-1)</t>
  </si>
  <si>
    <t>on_publish(70-2)</t>
  </si>
  <si>
    <t>on_publish(71-0)</t>
  </si>
  <si>
    <t>on_publish(71-1)</t>
  </si>
  <si>
    <t>on_publish(71-2)</t>
  </si>
  <si>
    <t>on_publish(72-0)</t>
  </si>
  <si>
    <t>on_publish(72-1)</t>
  </si>
  <si>
    <t>on_publish(72-2)</t>
  </si>
  <si>
    <t>on_publish(73-0)</t>
  </si>
  <si>
    <t>on_publish(73-1)</t>
  </si>
  <si>
    <t>on_publish(73-2)</t>
  </si>
  <si>
    <t>on_publish(74-0)</t>
  </si>
  <si>
    <t>on_publish(74-1)</t>
  </si>
  <si>
    <t>on_publish(74-2)</t>
  </si>
  <si>
    <t>on_publish(75-0)</t>
  </si>
  <si>
    <t>on_publish(75-1)</t>
  </si>
  <si>
    <t>on_publish(75-2)</t>
  </si>
  <si>
    <t>on_publish(76-0)</t>
  </si>
  <si>
    <t>on_publish(76-1)</t>
  </si>
  <si>
    <t>on_publish(76-2)</t>
  </si>
  <si>
    <t>on_publish(77-0)</t>
  </si>
  <si>
    <t>on_publish(77-1)</t>
  </si>
  <si>
    <t>on_publish(77-2)</t>
  </si>
  <si>
    <t>on_publish(78-0)</t>
  </si>
  <si>
    <t>on_publish(78-1)</t>
  </si>
  <si>
    <t>on_publish(78-2)</t>
  </si>
  <si>
    <t>on_publish(79-0)</t>
  </si>
  <si>
    <t>on_publish(79-1)</t>
  </si>
  <si>
    <t>on_publish(79-2)</t>
  </si>
  <si>
    <t>on_publish(80-0)</t>
  </si>
  <si>
    <t>on_publish(80-1)</t>
  </si>
  <si>
    <t>on_publish(80-2)</t>
  </si>
  <si>
    <t>on_publish(81-0)</t>
  </si>
  <si>
    <t>on_publish(81-1)</t>
  </si>
  <si>
    <t>on_publish(81-2)</t>
  </si>
  <si>
    <t>on_publish(82-0)</t>
  </si>
  <si>
    <t>on_publish(82-1)</t>
  </si>
  <si>
    <t>on_publish(82-2)</t>
  </si>
  <si>
    <t>on_publish(83-0)</t>
  </si>
  <si>
    <t>on_publish(83-1)</t>
  </si>
  <si>
    <t>on_publish(83-2)</t>
  </si>
  <si>
    <t>on_publish(84-0)</t>
  </si>
  <si>
    <t>on_publish(84-1)</t>
  </si>
  <si>
    <t>on_publish(84-2)</t>
  </si>
  <si>
    <t>on_publish(85-0)</t>
  </si>
  <si>
    <t>on_publish(85-1)</t>
  </si>
  <si>
    <t>on_publish(85-2)</t>
  </si>
  <si>
    <t>on_publish(86-0)</t>
  </si>
  <si>
    <t>on_publish(86-1)</t>
  </si>
  <si>
    <t>on_publish(86-2)</t>
  </si>
  <si>
    <t>on_publish(87-0)</t>
  </si>
  <si>
    <t>on_publish(87-1)</t>
  </si>
  <si>
    <t>on_publish(87-2)</t>
  </si>
  <si>
    <t>on_publish(88-0)</t>
  </si>
  <si>
    <t>on_publish(88-1)</t>
  </si>
  <si>
    <t>on_publish(88-2)</t>
  </si>
  <si>
    <t>on_publish(89-0)</t>
  </si>
  <si>
    <t>on_publish(89-1)</t>
  </si>
  <si>
    <t>on_publish(89-2)</t>
  </si>
  <si>
    <t>on_publish(90-0)</t>
  </si>
  <si>
    <t>on_publish(90-1)</t>
  </si>
  <si>
    <t>on_publish(90-2)</t>
  </si>
  <si>
    <t>on_publish(91-0)</t>
  </si>
  <si>
    <t>on_publish(91-1)</t>
  </si>
  <si>
    <t>on_publish(91-2)</t>
  </si>
  <si>
    <t>on_publish(92-0)</t>
  </si>
  <si>
    <t>on_publish(92-1)</t>
  </si>
  <si>
    <t>on_publish(92-2)</t>
  </si>
  <si>
    <t>on_publish(93-0)</t>
  </si>
  <si>
    <t>on_publish(93-1)</t>
  </si>
  <si>
    <t>on_publish(93-2)</t>
  </si>
  <si>
    <t>on_publish(94-0)</t>
  </si>
  <si>
    <t>on_publish(94-1)</t>
  </si>
  <si>
    <t>on_publish(94-2)</t>
  </si>
  <si>
    <t>on_publish(95-0)</t>
  </si>
  <si>
    <t>on_publish(95-1)</t>
  </si>
  <si>
    <t>on_publish(95-2)</t>
  </si>
  <si>
    <t>on_publish(96-0)</t>
  </si>
  <si>
    <t>on_publish(96-1)</t>
  </si>
  <si>
    <t>on_publish(96-2)</t>
  </si>
  <si>
    <t>on_publish(97-0)</t>
  </si>
  <si>
    <t>on_publish(97-1)</t>
  </si>
  <si>
    <t>on_publish(97-2)</t>
  </si>
  <si>
    <t>on_publish(98-0)</t>
  </si>
  <si>
    <t>on_publish(98-1)</t>
  </si>
  <si>
    <t>on_publish(98-2)</t>
  </si>
  <si>
    <t>on_publish(99-0)</t>
  </si>
  <si>
    <t>on_publish(99-1)</t>
  </si>
  <si>
    <t>on_publish(99-2)</t>
  </si>
  <si>
    <t>on_publish(100-0)</t>
  </si>
  <si>
    <t>on_publish(100-1)</t>
  </si>
  <si>
    <t>on_publish(100-2)</t>
  </si>
  <si>
    <t xml:space="preserve"> 16.91642427444458007812</t>
  </si>
  <si>
    <t>16.9142210483551</t>
  </si>
  <si>
    <t xml:space="preserve"> 16.90221929550170898438</t>
  </si>
  <si>
    <t>16.9007632732391</t>
  </si>
  <si>
    <t xml:space="preserve"> 16.88305234909057617188</t>
  </si>
  <si>
    <t>16.8817605972290</t>
  </si>
  <si>
    <t xml:space="preserve"> 16.76901245117187500000</t>
  </si>
  <si>
    <t>16.7666926383972</t>
  </si>
  <si>
    <t xml:space="preserve"> 16.75277829170227050781</t>
  </si>
  <si>
    <t>16.7513468265533</t>
  </si>
  <si>
    <t xml:space="preserve"> 16.73304653167724609375</t>
  </si>
  <si>
    <t>16.7318129539489</t>
  </si>
  <si>
    <t xml:space="preserve"> 16.60152339935302734375</t>
  </si>
  <si>
    <t>16.5991859436035</t>
  </si>
  <si>
    <t xml:space="preserve"> 16.58721494674682617188</t>
  </si>
  <si>
    <t>16.5858471393585</t>
  </si>
  <si>
    <t xml:space="preserve"> 16.56859970092773437500</t>
  </si>
  <si>
    <t>16.5673122406005</t>
  </si>
  <si>
    <t xml:space="preserve"> 16.45453858375549316406</t>
  </si>
  <si>
    <t>16.4523780345916</t>
  </si>
  <si>
    <t xml:space="preserve"> 16.44037103652954101562</t>
  </si>
  <si>
    <t>16.4388773441314</t>
  </si>
  <si>
    <t xml:space="preserve"> 16.42230391502380371094</t>
  </si>
  <si>
    <t>16.4211859703064</t>
  </si>
  <si>
    <t xml:space="preserve"> 16.30766773223876953125</t>
  </si>
  <si>
    <t>16.3037273883819</t>
  </si>
  <si>
    <t xml:space="preserve"> 16.27855086326599121094</t>
  </si>
  <si>
    <t>16.2771940231323</t>
  </si>
  <si>
    <t xml:space="preserve"> 16.25990414619445800781</t>
  </si>
  <si>
    <t>16.2586798667907</t>
  </si>
  <si>
    <t xml:space="preserve"> 16.14512252807617187500</t>
  </si>
  <si>
    <t>16.1405816078186</t>
  </si>
  <si>
    <t xml:space="preserve"> 16.12652015686035156250</t>
  </si>
  <si>
    <t>16.1232783794403</t>
  </si>
  <si>
    <t xml:space="preserve"> 16.10653638839721679688</t>
  </si>
  <si>
    <t>16.1053142547607</t>
  </si>
  <si>
    <t xml:space="preserve"> 15.99341297149658203125</t>
  </si>
  <si>
    <t>15.9914531707763</t>
  </si>
  <si>
    <t xml:space="preserve"> 15.98021483421325683594</t>
  </si>
  <si>
    <t>15.9788081645965</t>
  </si>
  <si>
    <t xml:space="preserve"> 15.96269917488098144531</t>
  </si>
  <si>
    <t>15.9616074562072</t>
  </si>
  <si>
    <t xml:space="preserve"> 15.84960699081420898438</t>
  </si>
  <si>
    <t>15.8475098609924</t>
  </si>
  <si>
    <t xml:space="preserve"> 15.83636546134948730469</t>
  </si>
  <si>
    <t>15.8350627422332</t>
  </si>
  <si>
    <t xml:space="preserve"> 15.81835579872131347656</t>
  </si>
  <si>
    <t>15.8172132968902</t>
  </si>
  <si>
    <t xml:space="preserve"> 15.70476126670837402344</t>
  </si>
  <si>
    <t>15.7025899887085</t>
  </si>
  <si>
    <t xml:space="preserve"> 15.69092392921447753906</t>
  </si>
  <si>
    <t>15.6895914077758</t>
  </si>
  <si>
    <t xml:space="preserve"> 15.67223453521728515625</t>
  </si>
  <si>
    <t>15.6709134578704</t>
  </si>
  <si>
    <t xml:space="preserve"> 15.55702996253967285156</t>
  </si>
  <si>
    <t>15.5547544956207</t>
  </si>
  <si>
    <t xml:space="preserve"> 15.53625202178955078125</t>
  </si>
  <si>
    <t>15.5346136093139</t>
  </si>
  <si>
    <t xml:space="preserve"> 15.51748085021972656250</t>
  </si>
  <si>
    <t>15.5162465572357</t>
  </si>
  <si>
    <t xml:space="preserve"> 15.40352606773376464844</t>
  </si>
  <si>
    <t>15.3986191749572</t>
  </si>
  <si>
    <t xml:space="preserve"> 15.38008713722229003906</t>
  </si>
  <si>
    <t>15.3784766197204</t>
  </si>
  <si>
    <t xml:space="preserve"> 15.36154031753540039062</t>
  </si>
  <si>
    <t>15.3602869510650</t>
  </si>
  <si>
    <t xml:space="preserve"> 15.24730825424194335938</t>
  </si>
  <si>
    <t>15.2450096607208</t>
  </si>
  <si>
    <t xml:space="preserve"> 15.23302030563354492188</t>
  </si>
  <si>
    <t>15.2287387847900</t>
  </si>
  <si>
    <t xml:space="preserve"> 15.21136474609375000000</t>
  </si>
  <si>
    <t>15.2101438045501</t>
  </si>
  <si>
    <t xml:space="preserve"> 15.09741783142089843750</t>
  </si>
  <si>
    <t>15.0948605537414</t>
  </si>
  <si>
    <t xml:space="preserve"> 15.08302259445190429688</t>
  </si>
  <si>
    <t>15.0815920829772</t>
  </si>
  <si>
    <t xml:space="preserve"> 15.06388473510742187500</t>
  </si>
  <si>
    <t>15.0624611377716</t>
  </si>
  <si>
    <t xml:space="preserve"> 14.93174791336059570312</t>
  </si>
  <si>
    <t>14.9296240806579</t>
  </si>
  <si>
    <t xml:space="preserve"> 14.91789507865905761719</t>
  </si>
  <si>
    <t>14.9165596961975</t>
  </si>
  <si>
    <t xml:space="preserve"> 14.89900565147399902344</t>
  </si>
  <si>
    <t>14.8977992534637</t>
  </si>
  <si>
    <t xml:space="preserve"> 14.78530287742614746094</t>
  </si>
  <si>
    <t>14.7830531597137</t>
  </si>
  <si>
    <t xml:space="preserve"> 14.77115106582641601562</t>
  </si>
  <si>
    <t>14.7698194980621</t>
  </si>
  <si>
    <t xml:space="preserve"> 14.75246429443359375000</t>
  </si>
  <si>
    <t>14.7512223720550</t>
  </si>
  <si>
    <t xml:space="preserve"> 14.63805794715881347656</t>
  </si>
  <si>
    <t>14.6358187198638</t>
  </si>
  <si>
    <t xml:space="preserve"> 14.62271118164062500000</t>
  </si>
  <si>
    <t>14.6198306083679</t>
  </si>
  <si>
    <t xml:space="preserve"> 14.60295557975769042969</t>
  </si>
  <si>
    <t>14.6017484664917</t>
  </si>
  <si>
    <t xml:space="preserve"> 14.48912167549133300781</t>
  </si>
  <si>
    <t>14.4867439270019</t>
  </si>
  <si>
    <t xml:space="preserve"> 14.47472667694091796875</t>
  </si>
  <si>
    <t>14.4705290794372</t>
  </si>
  <si>
    <t xml:space="preserve"> 14.45411777496337890625</t>
  </si>
  <si>
    <t>14.4528975486755</t>
  </si>
  <si>
    <t xml:space="preserve"> 14.34038114547729492188</t>
  </si>
  <si>
    <t>14.3381633758544</t>
  </si>
  <si>
    <t xml:space="preserve"> 14.32625746726989746094</t>
  </si>
  <si>
    <t>14.3246505260467</t>
  </si>
  <si>
    <t xml:space="preserve"> 14.30477976799011230469</t>
  </si>
  <si>
    <t>14.3035256862640</t>
  </si>
  <si>
    <t xml:space="preserve"> 14.19051194190979003906</t>
  </si>
  <si>
    <t>14.1884522438049</t>
  </si>
  <si>
    <t xml:space="preserve"> 14.17680668830871582031</t>
  </si>
  <si>
    <t>14.1753787994384</t>
  </si>
  <si>
    <t xml:space="preserve"> 14.15629243850708007812</t>
  </si>
  <si>
    <t>14.1549966335296</t>
  </si>
  <si>
    <t xml:space="preserve"> 14.04230165481567382812</t>
  </si>
  <si>
    <t>14.0378336906433</t>
  </si>
  <si>
    <t xml:space="preserve"> 14.01332783699035644531</t>
  </si>
  <si>
    <t>14.0118548870086</t>
  </si>
  <si>
    <t xml:space="preserve"> 13.99472332000732421875</t>
  </si>
  <si>
    <t>13.9935390949249</t>
  </si>
  <si>
    <t xml:space="preserve"> 13.88081550598144531250</t>
  </si>
  <si>
    <t>13.8785729408264</t>
  </si>
  <si>
    <t xml:space="preserve"> 13.86664867401123046875</t>
  </si>
  <si>
    <t>13.8653039932251</t>
  </si>
  <si>
    <t xml:space="preserve"> 13.84790706634521484375</t>
  </si>
  <si>
    <t>13.8466725349426</t>
  </si>
  <si>
    <t xml:space="preserve"> 13.73451089859008789062</t>
  </si>
  <si>
    <t>13.7324457168579</t>
  </si>
  <si>
    <t xml:space="preserve"> 13.72075390815734863281</t>
  </si>
  <si>
    <t>13.7191324234008</t>
  </si>
  <si>
    <t xml:space="preserve"> 13.70209074020385742188</t>
  </si>
  <si>
    <t>13.7008523941040</t>
  </si>
  <si>
    <t xml:space="preserve"> 13.58808779716491699219</t>
  </si>
  <si>
    <t>13.5857973098754</t>
  </si>
  <si>
    <t xml:space="preserve"> 13.55425262451171875000</t>
  </si>
  <si>
    <t>13.5528249740600</t>
  </si>
  <si>
    <t xml:space="preserve"> 13.53528618812561035156</t>
  </si>
  <si>
    <t>13.5340456962585</t>
  </si>
  <si>
    <t xml:space="preserve"> 13.41951847076416015625</t>
  </si>
  <si>
    <t>13.4170086383819</t>
  </si>
  <si>
    <t xml:space="preserve"> 13.40521430969238281250</t>
  </si>
  <si>
    <t>13.4037284851074</t>
  </si>
  <si>
    <t xml:space="preserve"> 13.38633728027343750000</t>
  </si>
  <si>
    <t>13.3851075172424</t>
  </si>
  <si>
    <t xml:space="preserve"> 13.27231574058532714844</t>
  </si>
  <si>
    <t>13.2700099945068</t>
  </si>
  <si>
    <t xml:space="preserve"> 13.25648403167724609375</t>
  </si>
  <si>
    <t>13.2549068927764</t>
  </si>
  <si>
    <t xml:space="preserve"> 13.23727107048034667969</t>
  </si>
  <si>
    <t>13.2360246181488</t>
  </si>
  <si>
    <t xml:space="preserve"> 13.12291836738586425781</t>
  </si>
  <si>
    <t>13.1203095912933</t>
  </si>
  <si>
    <t xml:space="preserve"> 13.10823774337768554688</t>
  </si>
  <si>
    <t>13.1045310497283</t>
  </si>
  <si>
    <t xml:space="preserve"> 13.08610486984252929688</t>
  </si>
  <si>
    <t>13.0848760604858</t>
  </si>
  <si>
    <t xml:space="preserve"> 12.97207617759704589844</t>
  </si>
  <si>
    <t>12.9697070121765</t>
  </si>
  <si>
    <t xml:space="preserve"> 12.95800900459289550781</t>
  </si>
  <si>
    <t>12.9566738605499</t>
  </si>
  <si>
    <t xml:space="preserve"> 12.93950176239013671875</t>
  </si>
  <si>
    <t>12.9382967948913</t>
  </si>
  <si>
    <t xml:space="preserve"> 12.81216835975646972656</t>
  </si>
  <si>
    <t>12.8097059726715</t>
  </si>
  <si>
    <t xml:space="preserve"> 12.79793834686279296875</t>
  </si>
  <si>
    <t>12.7965731620788</t>
  </si>
  <si>
    <t xml:space="preserve"> 12.77902698516845703125</t>
  </si>
  <si>
    <t>12.7777957916259</t>
  </si>
  <si>
    <t xml:space="preserve"> 12.66495227813720703125</t>
  </si>
  <si>
    <t>12.6623401641845</t>
  </si>
  <si>
    <t xml:space="preserve"> 12.65065336227416992188</t>
  </si>
  <si>
    <t>12.6492552757263</t>
  </si>
  <si>
    <t xml:space="preserve"> 12.63193082809448242188</t>
  </si>
  <si>
    <t>12.6306765079498</t>
  </si>
  <si>
    <t xml:space="preserve"> 12.51800012588500976562</t>
  </si>
  <si>
    <t>12.5158803462982</t>
  </si>
  <si>
    <t xml:space="preserve"> 12.50373315811157226562</t>
  </si>
  <si>
    <t>12.5022661685943</t>
  </si>
  <si>
    <t xml:space="preserve"> 12.48331642150878906250</t>
  </si>
  <si>
    <t>12.4820816516876</t>
  </si>
  <si>
    <t xml:space="preserve"> 12.36946463584899902344</t>
  </si>
  <si>
    <t>12.3673384189605</t>
  </si>
  <si>
    <t xml:space="preserve"> 12.35567927360534667969</t>
  </si>
  <si>
    <t>12.3543140888214</t>
  </si>
  <si>
    <t xml:space="preserve"> 12.33524632453918457031</t>
  </si>
  <si>
    <t>12.3339455127716</t>
  </si>
  <si>
    <t xml:space="preserve"> 12.22132277488708496094</t>
  </si>
  <si>
    <t>12.2190134525299</t>
  </si>
  <si>
    <t xml:space="preserve"> 12.20693111419677734375</t>
  </si>
  <si>
    <t>12.2051284313201</t>
  </si>
  <si>
    <t xml:space="preserve"> 12.18822097778320312500</t>
  </si>
  <si>
    <t>12.1867196559906</t>
  </si>
  <si>
    <t xml:space="preserve"> 12.04808783531188964844</t>
  </si>
  <si>
    <t>12.0457549095153</t>
  </si>
  <si>
    <t xml:space="preserve"> 12.02690434455871582031</t>
  </si>
  <si>
    <t>12.0248007774353</t>
  </si>
  <si>
    <t xml:space="preserve"> 12.00751161575317382812</t>
  </si>
  <si>
    <t>12.0061440467834</t>
  </si>
  <si>
    <t xml:space="preserve"> 11.89338397979736328125</t>
  </si>
  <si>
    <t>11.8895678520202</t>
  </si>
  <si>
    <t xml:space="preserve"> 11.87749099731445312500</t>
  </si>
  <si>
    <t>11.8760869503021</t>
  </si>
  <si>
    <t xml:space="preserve"> 11.85740375518798828125</t>
  </si>
  <si>
    <t>11.8559784889221</t>
  </si>
  <si>
    <t xml:space="preserve"> 11.74310111999511718750</t>
  </si>
  <si>
    <t>11.7404685020446</t>
  </si>
  <si>
    <t xml:space="preserve"> 11.72356772422790527344</t>
  </si>
  <si>
    <t>11.7207446098327</t>
  </si>
  <si>
    <t xml:space="preserve"> 11.69833970069885253906</t>
  </si>
  <si>
    <t>11.6971232891082</t>
  </si>
  <si>
    <t xml:space="preserve"> 11.58431529998779296875</t>
  </si>
  <si>
    <t>11.5821409225463</t>
  </si>
  <si>
    <t xml:space="preserve"> 11.57038950920104980469</t>
  </si>
  <si>
    <t>11.5690102577209</t>
  </si>
  <si>
    <t xml:space="preserve"> 11.55073857307434082031</t>
  </si>
  <si>
    <t>11.5493521690368</t>
  </si>
  <si>
    <t xml:space="preserve"> 11.43658971786499023438</t>
  </si>
  <si>
    <t>11.4344358444213</t>
  </si>
  <si>
    <t xml:space="preserve"> 11.42172360420227050781</t>
  </si>
  <si>
    <t>11.4203612804412</t>
  </si>
  <si>
    <t xml:space="preserve"> 11.40358138084411621094</t>
  </si>
  <si>
    <t>11.4023003578186</t>
  </si>
  <si>
    <t xml:space="preserve"> 11.27985262870788574219</t>
  </si>
  <si>
    <t>11.2770061492919</t>
  </si>
  <si>
    <t xml:space="preserve"> 11.25807166099548339844</t>
  </si>
  <si>
    <t>11.2566888332366</t>
  </si>
  <si>
    <t xml:space="preserve"> 11.23957586288452148438</t>
  </si>
  <si>
    <t>11.2383143901825</t>
  </si>
  <si>
    <t xml:space="preserve"> 11.12554335594177246094</t>
  </si>
  <si>
    <t>11.1209497451782</t>
  </si>
  <si>
    <t xml:space="preserve"> 11.10917353630065917969</t>
  </si>
  <si>
    <t>11.1077666282653</t>
  </si>
  <si>
    <t xml:space="preserve"> 11.09061551094055175781</t>
  </si>
  <si>
    <t>11.0894143581390</t>
  </si>
  <si>
    <t xml:space="preserve"> 10.97650980949401855469</t>
  </si>
  <si>
    <t>10.9742238521575</t>
  </si>
  <si>
    <t xml:space="preserve"> 10.96222949028015136719</t>
  </si>
  <si>
    <t>10.9608366489410</t>
  </si>
  <si>
    <t xml:space="preserve"> 10.94314980506896972656</t>
  </si>
  <si>
    <t>10.9417927265167</t>
  </si>
  <si>
    <t xml:space="preserve"> 10.82940649986267089844</t>
  </si>
  <si>
    <t>10.8272604942321</t>
  </si>
  <si>
    <t xml:space="preserve"> 10.81536483764648437500</t>
  </si>
  <si>
    <t>10.8137710094451</t>
  </si>
  <si>
    <t xml:space="preserve"> 10.79612350463867187500</t>
  </si>
  <si>
    <t>10.7948007583618</t>
  </si>
  <si>
    <t xml:space="preserve"> 10.68228840827941894531</t>
  </si>
  <si>
    <t>10.6802101135253</t>
  </si>
  <si>
    <t xml:space="preserve"> 10.66848254203796386719</t>
  </si>
  <si>
    <t>10.6670110225677</t>
  </si>
  <si>
    <t xml:space="preserve"> 10.64984440803527832031</t>
  </si>
  <si>
    <t>10.6486237049102</t>
  </si>
  <si>
    <t xml:space="preserve"> 10.53577470779418945312</t>
  </si>
  <si>
    <t>10.5334684848785</t>
  </si>
  <si>
    <t xml:space="preserve"> 10.52145242691040039062</t>
  </si>
  <si>
    <t>10.5200181007385</t>
  </si>
  <si>
    <t xml:space="preserve"> 10.50266551971435546875</t>
  </si>
  <si>
    <t>10.5012910366058</t>
  </si>
  <si>
    <t xml:space="preserve"> 10.38236498832702636719</t>
  </si>
  <si>
    <t>10.3783276081085</t>
  </si>
  <si>
    <t xml:space="preserve"> 10.36627936363220214844</t>
  </si>
  <si>
    <t>10.3647432327270</t>
  </si>
  <si>
    <t xml:space="preserve"> 10.34724354743957519531</t>
  </si>
  <si>
    <t>10.3458442687988</t>
  </si>
  <si>
    <t xml:space="preserve"> 10.23315548896789550781</t>
  </si>
  <si>
    <t>10.2306201457977</t>
  </si>
  <si>
    <t xml:space="preserve"> 10.21849775314331054688</t>
  </si>
  <si>
    <t>10.2141358852386</t>
  </si>
  <si>
    <t xml:space="preserve"> 10.19674158096313476562</t>
  </si>
  <si>
    <t>10.1954033374786</t>
  </si>
  <si>
    <t xml:space="preserve"> 10.08257865905761718750</t>
  </si>
  <si>
    <t>10.0803351402282</t>
  </si>
  <si>
    <t xml:space="preserve"> 10.06516718864440917969</t>
  </si>
  <si>
    <t>10.0583701133728</t>
  </si>
  <si>
    <t xml:space="preserve"> 10.03795742988586425781</t>
  </si>
  <si>
    <t>10.0365772247314</t>
  </si>
  <si>
    <t xml:space="preserve"> 9.92351937294006347656</t>
  </si>
  <si>
    <t>9.9208838939666</t>
  </si>
  <si>
    <t xml:space="preserve"> 9.90868687629699707031</t>
  </si>
  <si>
    <t>9.9072985649108</t>
  </si>
  <si>
    <t xml:space="preserve"> 9.89070463180541992188</t>
  </si>
  <si>
    <t>9.8894448280334</t>
  </si>
  <si>
    <t xml:space="preserve"> 9.77625918388366699219</t>
  </si>
  <si>
    <t>9.7739870548248</t>
  </si>
  <si>
    <t xml:space="preserve"> 9.76109218597412109375</t>
  </si>
  <si>
    <t>9.7595171928405</t>
  </si>
  <si>
    <t xml:space="preserve"> 9.74444341659545898438</t>
  </si>
  <si>
    <t>9.7429611682891</t>
  </si>
  <si>
    <t xml:space="preserve"> 9.62912535667419433594</t>
  </si>
  <si>
    <t>9.6266994476318</t>
  </si>
  <si>
    <t xml:space="preserve"> 9.61351656913757324219</t>
  </si>
  <si>
    <t>9.6120989322662</t>
  </si>
  <si>
    <t xml:space="preserve"> 9.59470152854919433594</t>
  </si>
  <si>
    <t>9.5929632186889</t>
  </si>
  <si>
    <t xml:space="preserve"> 9.48016095161437988281</t>
  </si>
  <si>
    <t>9.4779553413391</t>
  </si>
  <si>
    <t xml:space="preserve"> 9.46597194671630859375</t>
  </si>
  <si>
    <t>9.4619033336639</t>
  </si>
  <si>
    <t xml:space="preserve"> 9.44372344017028808594</t>
  </si>
  <si>
    <t>9.4423379898071</t>
  </si>
  <si>
    <t xml:space="preserve"> 9.32946300506591796875</t>
  </si>
  <si>
    <t>9.3271203041076</t>
  </si>
  <si>
    <t xml:space="preserve"> 9.31147980690002441406</t>
  </si>
  <si>
    <t>9.2932724952697</t>
  </si>
  <si>
    <t xml:space="preserve"> 9.27541708946228027344</t>
  </si>
  <si>
    <t>9.2738926410675</t>
  </si>
  <si>
    <t xml:space="preserve"> 9.15907692909240722656</t>
  </si>
  <si>
    <t>9.1567091941833</t>
  </si>
  <si>
    <t xml:space="preserve"> 9.14409804344177246094</t>
  </si>
  <si>
    <t>9.1426508426666</t>
  </si>
  <si>
    <t xml:space="preserve"> 9.12453532218933105469</t>
  </si>
  <si>
    <t>9.1229538917541</t>
  </si>
  <si>
    <t xml:space="preserve"> 9.00979566574096679688</t>
  </si>
  <si>
    <t>9.0075471401214</t>
  </si>
  <si>
    <t xml:space="preserve"> 8.99528312683105468750</t>
  </si>
  <si>
    <t>8.9936370849609</t>
  </si>
  <si>
    <t xml:space="preserve"> 8.97840070724487304688</t>
  </si>
  <si>
    <t>8.9766261577606</t>
  </si>
  <si>
    <t xml:space="preserve"> 8.86360335350036621094</t>
  </si>
  <si>
    <t>8.8615133762359</t>
  </si>
  <si>
    <t xml:space="preserve"> 8.84745025634765625000</t>
  </si>
  <si>
    <t>8.8460831642150</t>
  </si>
  <si>
    <t xml:space="preserve"> 8.83061122894287109375</t>
  </si>
  <si>
    <t>8.8293018341064</t>
  </si>
  <si>
    <t xml:space="preserve"> 8.71657943725585937500</t>
  </si>
  <si>
    <t>8.7135870456695</t>
  </si>
  <si>
    <t xml:space="preserve"> 8.70168423652648925781</t>
  </si>
  <si>
    <t>8.7002911567688</t>
  </si>
  <si>
    <t xml:space="preserve"> 8.68277001380920410156</t>
  </si>
  <si>
    <t>8.6809966564178</t>
  </si>
  <si>
    <t xml:space="preserve"> 8.56819534301757812500</t>
  </si>
  <si>
    <t>8.5659935474395</t>
  </si>
  <si>
    <t xml:space="preserve"> 8.55420589447021484375</t>
  </si>
  <si>
    <t>8.5526351928710</t>
  </si>
  <si>
    <t xml:space="preserve"> 8.53256630897521972656</t>
  </si>
  <si>
    <t>8.5311257839202</t>
  </si>
  <si>
    <t xml:space="preserve"> 8.41840100288391113281</t>
  </si>
  <si>
    <t>8.4158775806427</t>
  </si>
  <si>
    <t xml:space="preserve"> 8.40387678146362304688</t>
  </si>
  <si>
    <t>8.4025230407714</t>
  </si>
  <si>
    <t xml:space="preserve"> 8.38520407676696777344</t>
  </si>
  <si>
    <t>8.3839221000671</t>
  </si>
  <si>
    <t xml:space="preserve"> 8.26695084571838378906</t>
  </si>
  <si>
    <t>8.2621474266052</t>
  </si>
  <si>
    <t xml:space="preserve"> 8.25036358833312988281</t>
  </si>
  <si>
    <t>8.2489657402038</t>
  </si>
  <si>
    <t xml:space="preserve"> 8.23115324974060058594</t>
  </si>
  <si>
    <t>8.2299525737762</t>
  </si>
  <si>
    <t xml:space="preserve"> 8.11738991737365722656</t>
  </si>
  <si>
    <t>8.1150290966033</t>
  </si>
  <si>
    <t xml:space="preserve"> 8.10324954986572265625</t>
  </si>
  <si>
    <t>8.1018817424774</t>
  </si>
  <si>
    <t xml:space="preserve"> 8.08441710472106933594</t>
  </si>
  <si>
    <t>8.0831367969512</t>
  </si>
  <si>
    <t xml:space="preserve"> 7.97044920921325683594</t>
  </si>
  <si>
    <t>7.9682950973510</t>
  </si>
  <si>
    <t xml:space="preserve"> 7.95612144470214843750</t>
  </si>
  <si>
    <t>7.9545638561248</t>
  </si>
  <si>
    <t xml:space="preserve"> 7.92942333221435546875</t>
  </si>
  <si>
    <t>7.9280223846435</t>
  </si>
  <si>
    <t xml:space="preserve"> 7.81550550460815429688</t>
  </si>
  <si>
    <t>7.8134238719940</t>
  </si>
  <si>
    <t xml:space="preserve"> 7.80208039283752441406</t>
  </si>
  <si>
    <t>7.8008661270141</t>
  </si>
  <si>
    <t xml:space="preserve"> 7.78392171859741210938</t>
  </si>
  <si>
    <t>7.7826874256134</t>
  </si>
  <si>
    <t xml:space="preserve"> 7.67023158073425292969</t>
  </si>
  <si>
    <t>7.6681075096130</t>
  </si>
  <si>
    <t xml:space="preserve"> 7.65606021881103515625</t>
  </si>
  <si>
    <t>7.6546754837036</t>
  </si>
  <si>
    <t xml:space="preserve"> 7.63751316070556640625</t>
  </si>
  <si>
    <t>7.6363108158111</t>
  </si>
  <si>
    <t xml:space="preserve"> 7.51866364479064941406</t>
  </si>
  <si>
    <t>7.5125393867492</t>
  </si>
  <si>
    <t xml:space="preserve"> 7.50076627731323242188</t>
  </si>
  <si>
    <t>7.4992041587829</t>
  </si>
  <si>
    <t xml:space="preserve"> 7.48190569877624511719</t>
  </si>
  <si>
    <t>7.4806737899780</t>
  </si>
  <si>
    <t xml:space="preserve"> 7.36779952049255371094</t>
  </si>
  <si>
    <t>7.3655924797058</t>
  </si>
  <si>
    <t xml:space="preserve"> 7.35379600524902343750</t>
  </si>
  <si>
    <t>7.3523917198181</t>
  </si>
  <si>
    <t xml:space="preserve"> 7.33526706695556640625</t>
  </si>
  <si>
    <t>7.3338780403137</t>
  </si>
  <si>
    <t xml:space="preserve"> 7.22125172615051269531</t>
  </si>
  <si>
    <t>7.2189018726348</t>
  </si>
  <si>
    <t xml:space="preserve"> 7.20218563079833984375</t>
  </si>
  <si>
    <t>7.1945595741272</t>
  </si>
  <si>
    <t xml:space="preserve"> 7.17755293846130371094</t>
  </si>
  <si>
    <t>7.1762971878051</t>
  </si>
  <si>
    <t xml:space="preserve"> 7.06368851661682128906</t>
  </si>
  <si>
    <t>7.0615377426147</t>
  </si>
  <si>
    <t xml:space="preserve"> 7.04962730407714843750</t>
  </si>
  <si>
    <t>7.0482246875762</t>
  </si>
  <si>
    <t xml:space="preserve"> 7.03101491928100585938</t>
  </si>
  <si>
    <t>7.0297875404357</t>
  </si>
  <si>
    <t xml:space="preserve"> 6.91583943367004394531</t>
  </si>
  <si>
    <t>6.9134130477905</t>
  </si>
  <si>
    <t xml:space="preserve"> 6.89440107345581054688</t>
  </si>
  <si>
    <t>6.8926544189453</t>
  </si>
  <si>
    <t xml:space="preserve"> 6.87535691261291503906</t>
  </si>
  <si>
    <t>6.8741381168365</t>
  </si>
  <si>
    <t xml:space="preserve"> 6.74689030647277832031</t>
  </si>
  <si>
    <t>6.7419168949127</t>
  </si>
  <si>
    <t xml:space="preserve"> 6.73017454147338867188</t>
  </si>
  <si>
    <t>6.7284204959869</t>
  </si>
  <si>
    <t xml:space="preserve"> 6.71116423606872558594</t>
  </si>
  <si>
    <t>6.7099356651306</t>
  </si>
  <si>
    <t xml:space="preserve"> 6.59719443321228027344</t>
  </si>
  <si>
    <t>6.5946955680847</t>
  </si>
  <si>
    <t xml:space="preserve"> 6.58216285705566406250</t>
  </si>
  <si>
    <t>6.5783059597015</t>
  </si>
  <si>
    <t xml:space="preserve"> 6.56093049049377441406</t>
  </si>
  <si>
    <t>6.5596759319305</t>
  </si>
  <si>
    <t xml:space="preserve"> 6.44682884216308593750</t>
  </si>
  <si>
    <t>6.4443552494049</t>
  </si>
  <si>
    <t xml:space="preserve"> 6.43131923675537109375</t>
  </si>
  <si>
    <t>6.4286098480224</t>
  </si>
  <si>
    <t xml:space="preserve"> 6.39437007904052734375</t>
  </si>
  <si>
    <t>6.3932182788848</t>
  </si>
  <si>
    <t xml:space="preserve"> 6.28077006340026855469</t>
  </si>
  <si>
    <t>6.2785937786102</t>
  </si>
  <si>
    <t xml:space="preserve"> 6.26684641838073730469</t>
  </si>
  <si>
    <t>6.2655029296875</t>
  </si>
  <si>
    <t xml:space="preserve"> 6.24810385704040527344</t>
  </si>
  <si>
    <t>6.2468161582946</t>
  </si>
  <si>
    <t xml:space="preserve"> 6.13407850265502929688</t>
  </si>
  <si>
    <t>6.1319143772125</t>
  </si>
  <si>
    <t xml:space="preserve"> 6.12006568908691406250</t>
  </si>
  <si>
    <t>6.1185562610626</t>
  </si>
  <si>
    <t xml:space="preserve"> 6.10083031654357910156</t>
  </si>
  <si>
    <t>6.0995929241180</t>
  </si>
  <si>
    <t xml:space="preserve"> 5.98662853240966796875</t>
  </si>
  <si>
    <t>5.9844079017639</t>
  </si>
  <si>
    <t xml:space="preserve"> 5.97118234634399414062</t>
  </si>
  <si>
    <t>5.9698665142059</t>
  </si>
  <si>
    <t xml:space="preserve"> 5.95003318786621093750</t>
  </si>
  <si>
    <t>5.9488060474395</t>
  </si>
  <si>
    <t xml:space="preserve"> 5.83612346649169921875</t>
  </si>
  <si>
    <t>5.8339507579803</t>
  </si>
  <si>
    <t xml:space="preserve"> 5.82200813293457031250</t>
  </si>
  <si>
    <t>5.8202328681945</t>
  </si>
  <si>
    <t xml:space="preserve"> 5.80305814743041992188</t>
  </si>
  <si>
    <t>5.8018031120300</t>
  </si>
  <si>
    <t xml:space="preserve"> 5.68908524513244628906</t>
  </si>
  <si>
    <t>5.6867039203643</t>
  </si>
  <si>
    <t xml:space="preserve"> 5.67483568191528320312</t>
  </si>
  <si>
    <t>5.6735043525695</t>
  </si>
  <si>
    <t xml:space="preserve"> 5.65609931945800781250</t>
  </si>
  <si>
    <t>5.6547925472259</t>
  </si>
  <si>
    <t xml:space="preserve"> 5.53534078598022460938</t>
  </si>
  <si>
    <t>5.5280721187591</t>
  </si>
  <si>
    <t xml:space="preserve"> 5.51610398292541503906</t>
  </si>
  <si>
    <t>5.5146360397338</t>
  </si>
  <si>
    <t xml:space="preserve"> 5.49754762649536132812</t>
  </si>
  <si>
    <t>5.4962997436523</t>
  </si>
  <si>
    <t xml:space="preserve"> 5.38345003128051757812</t>
  </si>
  <si>
    <t>5.3812661170959</t>
  </si>
  <si>
    <t xml:space="preserve"> 5.36933565139770507812</t>
  </si>
  <si>
    <t>5.3677673339843</t>
  </si>
  <si>
    <t xml:space="preserve"> 5.35059309005737304688</t>
  </si>
  <si>
    <t>5.3493621349334</t>
  </si>
  <si>
    <t xml:space="preserve"> 5.23661160469055175781</t>
  </si>
  <si>
    <t>5.2344064712524</t>
  </si>
  <si>
    <t xml:space="preserve"> 5.21681356430053710938</t>
  </si>
  <si>
    <t>5.2099630832672</t>
  </si>
  <si>
    <t xml:space="preserve"> 5.19150257110595703125</t>
  </si>
  <si>
    <t>5.1903645992279</t>
  </si>
  <si>
    <t xml:space="preserve"> 5.06959843635559082031</t>
  </si>
  <si>
    <t>5.0654578208923</t>
  </si>
  <si>
    <t xml:space="preserve"> 5.04360556602478027344</t>
  </si>
  <si>
    <t>5.0422718524932</t>
  </si>
  <si>
    <t xml:space="preserve"> 5.02350234985351562500</t>
  </si>
  <si>
    <t>5.0221085548400</t>
  </si>
  <si>
    <t xml:space="preserve"> 4.89981102943420410156</t>
  </si>
  <si>
    <t>4.8957889080047</t>
  </si>
  <si>
    <t xml:space="preserve"> 4.87217020988464355469</t>
  </si>
  <si>
    <t>4.8705179691314</t>
  </si>
  <si>
    <t xml:space="preserve"> 4.85220503807067871094</t>
  </si>
  <si>
    <t>4.8508448600769</t>
  </si>
  <si>
    <t xml:space="preserve"> 4.73810338973999023438</t>
  </si>
  <si>
    <t>4.7356705665588</t>
  </si>
  <si>
    <t xml:space="preserve"> 4.72351479530334472656</t>
  </si>
  <si>
    <t>4.7197346687316</t>
  </si>
  <si>
    <t xml:space="preserve"> 4.70252871513366699219</t>
  </si>
  <si>
    <t>4.7013387680053</t>
  </si>
  <si>
    <t xml:space="preserve"> 4.58856892585754394531</t>
  </si>
  <si>
    <t>4.5839841365814</t>
  </si>
  <si>
    <t xml:space="preserve"> 4.57208609580993652344</t>
  </si>
  <si>
    <t>4.5706474781036</t>
  </si>
  <si>
    <t xml:space="preserve"> 4.55346536636352539062</t>
  </si>
  <si>
    <t>4.5522599220275</t>
  </si>
  <si>
    <t xml:space="preserve"> 4.43953943252563476562</t>
  </si>
  <si>
    <t>4.4373490810394</t>
  </si>
  <si>
    <t xml:space="preserve"> 4.42544245719909667969</t>
  </si>
  <si>
    <t>4.4239912033081</t>
  </si>
  <si>
    <t xml:space="preserve"> 4.40687942504882812500</t>
  </si>
  <si>
    <t>4.4055769443512</t>
  </si>
  <si>
    <t xml:space="preserve"> 4.27408719062805175781</t>
  </si>
  <si>
    <t>4.2718124389648</t>
  </si>
  <si>
    <t xml:space="preserve"> 4.25986194610595703125</t>
  </si>
  <si>
    <t>4.2585086822509</t>
  </si>
  <si>
    <t xml:space="preserve"> 4.24119734764099121094</t>
  </si>
  <si>
    <t>4.2399260997772</t>
  </si>
  <si>
    <t xml:space="preserve"> 4.12713170051574707031</t>
  </si>
  <si>
    <t>4.1249041557312</t>
  </si>
  <si>
    <t xml:space="preserve"> 4.11300396919250488281</t>
  </si>
  <si>
    <t>4.1115767955780</t>
  </si>
  <si>
    <t xml:space="preserve"> 4.09424328804016113281</t>
  </si>
  <si>
    <t>4.0929827690124</t>
  </si>
  <si>
    <t xml:space="preserve"> 3.98030996322631835938</t>
  </si>
  <si>
    <t>3.9781527519226</t>
  </si>
  <si>
    <t xml:space="preserve"> 3.96609568595886230469</t>
  </si>
  <si>
    <t>3.9635977745056</t>
  </si>
  <si>
    <t xml:space="preserve"> 3.94631814956665039062</t>
  </si>
  <si>
    <t>3.9450740814209</t>
  </si>
  <si>
    <t xml:space="preserve"> 3.83229827880859375000</t>
  </si>
  <si>
    <t>3.8301095962524</t>
  </si>
  <si>
    <t xml:space="preserve"> 3.81825828552246093750</t>
  </si>
  <si>
    <t>3.8157560825347</t>
  </si>
  <si>
    <t xml:space="preserve"> 3.78615355491638183594</t>
  </si>
  <si>
    <t>3.7847869396209</t>
  </si>
  <si>
    <t xml:space="preserve"> 3.67188501358032226562</t>
  </si>
  <si>
    <t>3.6697709560394</t>
  </si>
  <si>
    <t xml:space="preserve"> 3.65679979324340820312</t>
  </si>
  <si>
    <t>3.6536281108856</t>
  </si>
  <si>
    <t xml:space="preserve"> 3.63754653930664062500</t>
  </si>
  <si>
    <t>3.6363122463226</t>
  </si>
  <si>
    <t xml:space="preserve"> 3.51024532318115234375</t>
  </si>
  <si>
    <t>3.5078372955322</t>
  </si>
  <si>
    <t xml:space="preserve"> 3.49585103988647460938</t>
  </si>
  <si>
    <t>3.4944725036621</t>
  </si>
  <si>
    <t xml:space="preserve"> 3.48252272605895996094</t>
  </si>
  <si>
    <t>3.4816796779632</t>
  </si>
  <si>
    <t xml:space="preserve"> 3.36885333061218261719</t>
  </si>
  <si>
    <t>3.3666775226593</t>
  </si>
  <si>
    <t xml:space="preserve"> 3.35473203659057617188</t>
  </si>
  <si>
    <t>3.3528218269348</t>
  </si>
  <si>
    <t xml:space="preserve"> 3.33398294448852539062</t>
  </si>
  <si>
    <t>3.3325912952423</t>
  </si>
  <si>
    <t xml:space="preserve"> 3.21971893310546875000</t>
  </si>
  <si>
    <t>3.2172963619232</t>
  </si>
  <si>
    <t xml:space="preserve"> 3.20535683631896972656</t>
  </si>
  <si>
    <t>3.2038953304290</t>
  </si>
  <si>
    <t xml:space="preserve"> 3.18658375740051269531</t>
  </si>
  <si>
    <t>3.1853356361389</t>
  </si>
  <si>
    <t xml:space="preserve"> 3.07119774818420410156</t>
  </si>
  <si>
    <t>3.0688519477844</t>
  </si>
  <si>
    <t xml:space="preserve"> 3.05575227737426757812</t>
  </si>
  <si>
    <t>3.0543391704559</t>
  </si>
  <si>
    <t xml:space="preserve"> 3.03704929351806640625</t>
  </si>
  <si>
    <t>3.0357854366302</t>
  </si>
  <si>
    <t xml:space="preserve"> 2.92326545715332031250</t>
  </si>
  <si>
    <t>2.9211401939392</t>
  </si>
  <si>
    <t xml:space="preserve"> 2.90934586524963378906</t>
  </si>
  <si>
    <t>2.9078841209411</t>
  </si>
  <si>
    <t xml:space="preserve"> 2.89148521423339843750</t>
  </si>
  <si>
    <t>2.8902754783630</t>
  </si>
  <si>
    <t xml:space="preserve"> 2.77742862701416015625</t>
  </si>
  <si>
    <t>2.7751483917236</t>
  </si>
  <si>
    <t xml:space="preserve"> 2.76339769363403320312</t>
  </si>
  <si>
    <t>2.7609715461731</t>
  </si>
  <si>
    <t xml:space="preserve"> 2.74302387237548828125</t>
  </si>
  <si>
    <t>2.7417933940887</t>
  </si>
  <si>
    <t xml:space="preserve"> 2.62838721275329589844</t>
  </si>
  <si>
    <t>2.6247773170471</t>
  </si>
  <si>
    <t xml:space="preserve"> 2.60119390487670898438</t>
  </si>
  <si>
    <t>2.5997402667999</t>
  </si>
  <si>
    <t xml:space="preserve"> 2.58233141899108886719</t>
  </si>
  <si>
    <t>2.5809364318847</t>
  </si>
  <si>
    <t xml:space="preserve"> 2.46068644523620605469</t>
  </si>
  <si>
    <t>2.4551892280578</t>
  </si>
  <si>
    <t xml:space="preserve"> 2.43944311141967773438</t>
  </si>
  <si>
    <t>2.4379513263702</t>
  </si>
  <si>
    <t xml:space="preserve"> 2.42063665390014648438</t>
  </si>
  <si>
    <t>2.4192905426025</t>
  </si>
  <si>
    <t xml:space="preserve"> 2.30651617050170898438</t>
  </si>
  <si>
    <t>2.3044638633728</t>
  </si>
  <si>
    <t xml:space="preserve"> 2.29257822036743164062</t>
  </si>
  <si>
    <t>2.2910394668579</t>
  </si>
  <si>
    <t xml:space="preserve"> 2.27385139465332031250</t>
  </si>
  <si>
    <t>2.2726128101348</t>
  </si>
  <si>
    <t xml:space="preserve"> 2.15968489646911621094</t>
  </si>
  <si>
    <t>2.1574189662933</t>
  </si>
  <si>
    <t xml:space="preserve"> 2.14544868469238281250</t>
  </si>
  <si>
    <t>2.1408426761627</t>
  </si>
  <si>
    <t xml:space="preserve"> 2.12273645401000976562</t>
  </si>
  <si>
    <t>2.1214802265167</t>
  </si>
  <si>
    <t xml:space="preserve"> 2.00607180595397949219</t>
  </si>
  <si>
    <t>1.9997839927673</t>
  </si>
  <si>
    <t xml:space="preserve"> 1.98683261871337890625</t>
  </si>
  <si>
    <t>1.9807062149047</t>
  </si>
  <si>
    <t xml:space="preserve"> 1.96305251121520996094</t>
  </si>
  <si>
    <t>1.9616718292236</t>
  </si>
  <si>
    <t xml:space="preserve"> 1.84673070907592773438</t>
  </si>
  <si>
    <t>1.8394465446472</t>
  </si>
  <si>
    <t xml:space="preserve"> 1.82574844360351562500</t>
  </si>
  <si>
    <t>1.8234906196594</t>
  </si>
  <si>
    <t xml:space="preserve"> 1.80472326278686523438</t>
  </si>
  <si>
    <t>1.8032729625701</t>
  </si>
  <si>
    <t xml:space="preserve"> 18.13703608512878417969</t>
  </si>
  <si>
    <t>18.1283359527587</t>
  </si>
  <si>
    <t xml:space="preserve"> 18.11677455902099609375</t>
  </si>
  <si>
    <t>18.1113817691803</t>
  </si>
  <si>
    <t xml:space="preserve"> 18.09870290756225585938</t>
  </si>
  <si>
    <t>18.0895240306854</t>
  </si>
  <si>
    <t xml:space="preserve"> 17.97739458084106445312</t>
  </si>
  <si>
    <t>17.9685003757476</t>
  </si>
  <si>
    <t xml:space="preserve"> 17.95667266845703125000</t>
  </si>
  <si>
    <t>17.9501442909240</t>
  </si>
  <si>
    <t xml:space="preserve"> 17.93686223030090332031</t>
  </si>
  <si>
    <t>17.9252672195434</t>
  </si>
  <si>
    <t xml:space="preserve"> 17.79685258865356445312</t>
  </si>
  <si>
    <t>17.7823455333709</t>
  </si>
  <si>
    <t xml:space="preserve"> 17.77039098739624023438</t>
  </si>
  <si>
    <t>17.7640411853790</t>
  </si>
  <si>
    <t xml:space="preserve"> 17.74999618530273437500</t>
  </si>
  <si>
    <t>17.7392597198486</t>
  </si>
  <si>
    <t xml:space="preserve"> 17.62640619277954101562</t>
  </si>
  <si>
    <t>17.6191260814666</t>
  </si>
  <si>
    <t xml:space="preserve"> 17.60695672035217285156</t>
  </si>
  <si>
    <t>17.5998353958129</t>
  </si>
  <si>
    <t xml:space="preserve"> 17.58573579788208007812</t>
  </si>
  <si>
    <t>17.5744578838348</t>
  </si>
  <si>
    <t xml:space="preserve"> 17.45203971862792968750</t>
  </si>
  <si>
    <t>17.4447283744812</t>
  </si>
  <si>
    <t xml:space="preserve"> 17.43243575096130371094</t>
  </si>
  <si>
    <t>17.4244179725647</t>
  </si>
  <si>
    <t xml:space="preserve"> 17.40985965728759765625</t>
  </si>
  <si>
    <t>17.3987014293670</t>
  </si>
  <si>
    <t xml:space="preserve"> 17.28589534759521484375</t>
  </si>
  <si>
    <t>17.2786352634429</t>
  </si>
  <si>
    <t xml:space="preserve"> 17.26673507690429687500</t>
  </si>
  <si>
    <t>17.2601654529571</t>
  </si>
  <si>
    <t xml:space="preserve"> 17.24635267257690429688</t>
  </si>
  <si>
    <t>17.2352244853973</t>
  </si>
  <si>
    <t xml:space="preserve"> 17.12236857414245605469</t>
  </si>
  <si>
    <t>17.1149787902832</t>
  </si>
  <si>
    <t xml:space="preserve"> 17.10226917266845703125</t>
  </si>
  <si>
    <t>17.0957796573638</t>
  </si>
  <si>
    <t xml:space="preserve"> 17.08129644393920898438</t>
  </si>
  <si>
    <t>17.0700800418853</t>
  </si>
  <si>
    <t xml:space="preserve"> 16.95738601684570312500</t>
  </si>
  <si>
    <t>16.9500720500946</t>
  </si>
  <si>
    <t xml:space="preserve"> 16.93810725212097167969</t>
  </si>
  <si>
    <t>16.9291009902954</t>
  </si>
  <si>
    <t xml:space="preserve"> 16.89819812774658203125</t>
  </si>
  <si>
    <t>16.8875961303710</t>
  </si>
  <si>
    <t xml:space="preserve"> 16.77474522590637207031</t>
  </si>
  <si>
    <t>16.7674562931060</t>
  </si>
  <si>
    <t xml:space="preserve"> 16.75531244277954101562</t>
  </si>
  <si>
    <t>16.7489199638366</t>
  </si>
  <si>
    <t xml:space="preserve"> 16.73627448081970214844</t>
  </si>
  <si>
    <t>16.7247915267944</t>
  </si>
  <si>
    <t xml:space="preserve"> 16.61182904243469238281</t>
  </si>
  <si>
    <t>16.6047646999359</t>
  </si>
  <si>
    <t xml:space="preserve"> 16.59292602539062500000</t>
  </si>
  <si>
    <t>16.5850679874420</t>
  </si>
  <si>
    <t xml:space="preserve"> 16.55798244476318359375</t>
  </si>
  <si>
    <t>16.5468573570251</t>
  </si>
  <si>
    <t xml:space="preserve"> 16.43404388427734375000</t>
  </si>
  <si>
    <t>16.4265959262847</t>
  </si>
  <si>
    <t xml:space="preserve"> 16.41455388069152832031</t>
  </si>
  <si>
    <t>16.4082126617431</t>
  </si>
  <si>
    <t xml:space="preserve"> 16.39404630661010742188</t>
  </si>
  <si>
    <t>16.3828706741333</t>
  </si>
  <si>
    <t xml:space="preserve"> 16.26990365982055664062</t>
  </si>
  <si>
    <t>16.2624645233154</t>
  </si>
  <si>
    <t xml:space="preserve"> 16.25039553642272949219</t>
  </si>
  <si>
    <t>16.2405774593353</t>
  </si>
  <si>
    <t xml:space="preserve"> 16.22277688980102539062</t>
  </si>
  <si>
    <t>16.2118434906005</t>
  </si>
  <si>
    <t xml:space="preserve"> 16.09891390800476074219</t>
  </si>
  <si>
    <t>16.0916631221771</t>
  </si>
  <si>
    <t xml:space="preserve"> 16.07898759841918945312</t>
  </si>
  <si>
    <t>16.0725567340850</t>
  </si>
  <si>
    <t xml:space="preserve"> 16.05874252319335937500</t>
  </si>
  <si>
    <t>16.0473675727844</t>
  </si>
  <si>
    <t xml:space="preserve"> 15.93417072296142578125</t>
  </si>
  <si>
    <t>15.9265568256378</t>
  </si>
  <si>
    <t xml:space="preserve"> 15.91444587707519531250</t>
  </si>
  <si>
    <t>15.9077706336975</t>
  </si>
  <si>
    <t xml:space="preserve"> 15.88961982727050781250</t>
  </si>
  <si>
    <t>15.8779501914978</t>
  </si>
  <si>
    <t xml:space="preserve"> 15.76006340980529785156</t>
  </si>
  <si>
    <t>15.7523558139801</t>
  </si>
  <si>
    <t xml:space="preserve"> 15.73699021339416503906</t>
  </si>
  <si>
    <t>15.7303121089935</t>
  </si>
  <si>
    <t xml:space="preserve"> 15.71177244186401367188</t>
  </si>
  <si>
    <t>15.7009527683258</t>
  </si>
  <si>
    <t xml:space="preserve"> 15.58810877799987792969</t>
  </si>
  <si>
    <t>15.5803740024566</t>
  </si>
  <si>
    <t xml:space="preserve"> 15.56821393966674804688</t>
  </si>
  <si>
    <t>15.5617871284484</t>
  </si>
  <si>
    <t xml:space="preserve"> 15.54929137229919433594</t>
  </si>
  <si>
    <t>15.5380239486694</t>
  </si>
  <si>
    <t xml:space="preserve"> 15.42528915405273437500</t>
  </si>
  <si>
    <t>15.4179954528808</t>
  </si>
  <si>
    <t xml:space="preserve"> 15.40594124794006347656</t>
  </si>
  <si>
    <t>15.3970704078674</t>
  </si>
  <si>
    <t xml:space="preserve"> 15.37010264396667480469</t>
  </si>
  <si>
    <t>15.3588171005249</t>
  </si>
  <si>
    <t xml:space="preserve"> 15.24591875076293945312</t>
  </si>
  <si>
    <t>15.2383673191070</t>
  </si>
  <si>
    <t xml:space="preserve"> 15.22651267051696777344</t>
  </si>
  <si>
    <t>15.2200841903686</t>
  </si>
  <si>
    <t xml:space="preserve"> 15.20569157600402832031</t>
  </si>
  <si>
    <t>15.1943814754486</t>
  </si>
  <si>
    <t xml:space="preserve"> 15.08152914047241210938</t>
  </si>
  <si>
    <t>15.0741205215454</t>
  </si>
  <si>
    <t xml:space="preserve"> 15.06207847595214843750</t>
  </si>
  <si>
    <t>15.0536003112793</t>
  </si>
  <si>
    <t xml:space="preserve"> 15.02606129646301269531</t>
  </si>
  <si>
    <t>15.0146141052246</t>
  </si>
  <si>
    <t xml:space="preserve"> 14.90178322792053222656</t>
  </si>
  <si>
    <t>14.8944327831268</t>
  </si>
  <si>
    <t xml:space="preserve"> 14.88229393959045410156</t>
  </si>
  <si>
    <t>14.8757629394531</t>
  </si>
  <si>
    <t xml:space="preserve"> 14.86172842979431152344</t>
  </si>
  <si>
    <t>14.8505735397338</t>
  </si>
  <si>
    <t xml:space="preserve"> 14.73766326904296875000</t>
  </si>
  <si>
    <t>14.7302558422088</t>
  </si>
  <si>
    <t xml:space="preserve"> 14.71796798706054687500</t>
  </si>
  <si>
    <t>14.7104778289794</t>
  </si>
  <si>
    <t xml:space="preserve"> 14.69297838211059570312</t>
  </si>
  <si>
    <t>14.6816396713256</t>
  </si>
  <si>
    <t xml:space="preserve"> 14.56890010833740234375</t>
  </si>
  <si>
    <t>14.5617268085479</t>
  </si>
  <si>
    <t xml:space="preserve"> 14.54961204528808593750</t>
  </si>
  <si>
    <t>14.5428717136383</t>
  </si>
  <si>
    <t xml:space="preserve"> 14.53072762489318847656</t>
  </si>
  <si>
    <t>14.5206258296966</t>
  </si>
  <si>
    <t xml:space="preserve"> 14.40752387046813964844</t>
  </si>
  <si>
    <t>14.4005069732666</t>
  </si>
  <si>
    <t xml:space="preserve"> 14.38871288299560546875</t>
  </si>
  <si>
    <t>14.3807322978973</t>
  </si>
  <si>
    <t xml:space="preserve"> 14.35797023773193359375</t>
  </si>
  <si>
    <t>14.3466856479644</t>
  </si>
  <si>
    <t xml:space="preserve"> 14.23265790939331054688</t>
  </si>
  <si>
    <t>14.2209634780883</t>
  </si>
  <si>
    <t xml:space="preserve"> 14.20476269721984863281</t>
  </si>
  <si>
    <t>14.1981532573700</t>
  </si>
  <si>
    <t xml:space="preserve"> 14.18533349037170410156</t>
  </si>
  <si>
    <t>14.1738884449005</t>
  </si>
  <si>
    <t xml:space="preserve"> 14.06119894981384277344</t>
  </si>
  <si>
    <t>14.0537199974060</t>
  </si>
  <si>
    <t xml:space="preserve"> 14.04169201850891113281</t>
  </si>
  <si>
    <t>14.0351071357727</t>
  </si>
  <si>
    <t xml:space="preserve"> 14.02275156974792480469</t>
  </si>
  <si>
    <t>14.0126476287841</t>
  </si>
  <si>
    <t xml:space="preserve"> 13.89464068412780761719</t>
  </si>
  <si>
    <t>13.8710134029388</t>
  </si>
  <si>
    <t xml:space="preserve"> 13.85499978065490722656</t>
  </si>
  <si>
    <t>13.8478577136993</t>
  </si>
  <si>
    <t xml:space="preserve"> 13.83311200141906738281</t>
  </si>
  <si>
    <t>13.8224122524261</t>
  </si>
  <si>
    <t xml:space="preserve"> 13.70949435234069824219</t>
  </si>
  <si>
    <t>13.7020931243896</t>
  </si>
  <si>
    <t xml:space="preserve"> 13.68436861038208007812</t>
  </si>
  <si>
    <t>13.6673514842987</t>
  </si>
  <si>
    <t xml:space="preserve"> 13.65514659881591796875</t>
  </si>
  <si>
    <t>13.6457233428955</t>
  </si>
  <si>
    <t xml:space="preserve"> 13.53297591209411621094</t>
  </si>
  <si>
    <t>13.5257616043090</t>
  </si>
  <si>
    <t xml:space="preserve"> 13.51363205909729003906</t>
  </si>
  <si>
    <t>13.5071125030517</t>
  </si>
  <si>
    <t xml:space="preserve"> 13.47450399398803710938</t>
  </si>
  <si>
    <t>13.4652693271637</t>
  </si>
  <si>
    <t xml:space="preserve"> 13.35054826736450195312</t>
  </si>
  <si>
    <t>13.3433706760406</t>
  </si>
  <si>
    <t xml:space="preserve"> 13.33136582374572753906</t>
  </si>
  <si>
    <t>13.3245382308960</t>
  </si>
  <si>
    <t xml:space="preserve"> 13.31088614463806152344</t>
  </si>
  <si>
    <t>13.2998826503753</t>
  </si>
  <si>
    <t xml:space="preserve"> 13.18698024749755859375</t>
  </si>
  <si>
    <t>13.1797397136688</t>
  </si>
  <si>
    <t xml:space="preserve"> 13.16745090484619140625</t>
  </si>
  <si>
    <t>13.1584346294403</t>
  </si>
  <si>
    <t xml:space="preserve"> 13.14246153831481933594</t>
  </si>
  <si>
    <t>13.1314322948455</t>
  </si>
  <si>
    <t xml:space="preserve"> 13.01850748062133789062</t>
  </si>
  <si>
    <t>13.0125746726989</t>
  </si>
  <si>
    <t xml:space="preserve"> 12.99973869323730468750</t>
  </si>
  <si>
    <t>12.9932856559753</t>
  </si>
  <si>
    <t xml:space="preserve"> 12.98067879676818847656</t>
  </si>
  <si>
    <t>12.9690139293670</t>
  </si>
  <si>
    <t xml:space="preserve"> 12.85603070259094238281</t>
  </si>
  <si>
    <t>12.8488883972168</t>
  </si>
  <si>
    <t xml:space="preserve"> 12.83655452728271484375</t>
  </si>
  <si>
    <t>12.8301315307617</t>
  </si>
  <si>
    <t xml:space="preserve"> 12.81253266334533691406</t>
  </si>
  <si>
    <t>12.8009197711944</t>
  </si>
  <si>
    <t xml:space="preserve"> 12.68721413612365722656</t>
  </si>
  <si>
    <t>12.6798307895660</t>
  </si>
  <si>
    <t xml:space="preserve"> 12.66771173477172851562</t>
  </si>
  <si>
    <t>12.6610407829284</t>
  </si>
  <si>
    <t xml:space="preserve"> 12.64864850044250488281</t>
  </si>
  <si>
    <t>12.6370964050293</t>
  </si>
  <si>
    <t xml:space="preserve"> 12.52420949935913085938</t>
  </si>
  <si>
    <t>12.5165827274322</t>
  </si>
  <si>
    <t xml:space="preserve"> 12.50436568260192871094</t>
  </si>
  <si>
    <t>12.4979827404022</t>
  </si>
  <si>
    <t xml:space="preserve"> 12.48445129394531250000</t>
  </si>
  <si>
    <t>12.4728658199310</t>
  </si>
  <si>
    <t xml:space="preserve"> 12.36001038551330566406</t>
  </si>
  <si>
    <t>12.3522453308105</t>
  </si>
  <si>
    <t xml:space="preserve"> 12.34011554718017578125</t>
  </si>
  <si>
    <t>12.3336634635925</t>
  </si>
  <si>
    <t xml:space="preserve"> 12.32092142105102539062</t>
  </si>
  <si>
    <t>12.3094372749328</t>
  </si>
  <si>
    <t xml:space="preserve"> 12.19665431976318359375</t>
  </si>
  <si>
    <t>12.1881844997406</t>
  </si>
  <si>
    <t xml:space="preserve"> 12.17588424682617187500</t>
  </si>
  <si>
    <t>12.1695060729980</t>
  </si>
  <si>
    <t xml:space="preserve"> 12.15674734115600585938</t>
  </si>
  <si>
    <t>12.1452803611755</t>
  </si>
  <si>
    <t xml:space="preserve"> 12.03237962722778320312</t>
  </si>
  <si>
    <t>12.0251851081848</t>
  </si>
  <si>
    <t xml:space="preserve"> 12.01286435127258300781</t>
  </si>
  <si>
    <t>12.0063238143920</t>
  </si>
  <si>
    <t xml:space="preserve"> 11.99344348907470703125</t>
  </si>
  <si>
    <t>11.9778828620910</t>
  </si>
  <si>
    <t xml:space="preserve"> 11.86495494842529296875</t>
  </si>
  <si>
    <t>11.8560431003570</t>
  </si>
  <si>
    <t xml:space="preserve"> 11.84367012977600097656</t>
  </si>
  <si>
    <t>11.8364677429199</t>
  </si>
  <si>
    <t xml:space="preserve"> 11.82270050048828125000</t>
  </si>
  <si>
    <t>11.8115568161010</t>
  </si>
  <si>
    <t xml:space="preserve"> 11.69867014884948730469</t>
  </si>
  <si>
    <t>11.6926155090332</t>
  </si>
  <si>
    <t xml:space="preserve"> 11.68071484565734863281</t>
  </si>
  <si>
    <t>11.6741445064544</t>
  </si>
  <si>
    <t xml:space="preserve"> 11.65799975395202636719</t>
  </si>
  <si>
    <t>11.6472406387329</t>
  </si>
  <si>
    <t xml:space="preserve"> 11.53441500663757324219</t>
  </si>
  <si>
    <t>11.5272331237793</t>
  </si>
  <si>
    <t xml:space="preserve"> 11.51519012451171875000</t>
  </si>
  <si>
    <t>11.5085315704345</t>
  </si>
  <si>
    <t xml:space="preserve"> 11.49510025978088378906</t>
  </si>
  <si>
    <t>11.4838490486145</t>
  </si>
  <si>
    <t xml:space="preserve"> 11.37108230590820312500</t>
  </si>
  <si>
    <t>11.3638153076171</t>
  </si>
  <si>
    <t xml:space="preserve"> 11.35165882110595703125</t>
  </si>
  <si>
    <t>11.3453264236450</t>
  </si>
  <si>
    <t xml:space="preserve"> 11.33244681358337402344</t>
  </si>
  <si>
    <t>11.3208625316619</t>
  </si>
  <si>
    <t xml:space="preserve"> 11.20030593872070312500</t>
  </si>
  <si>
    <t>11.1908938884735</t>
  </si>
  <si>
    <t xml:space="preserve"> 11.17891740798950195312</t>
  </si>
  <si>
    <t>11.1725339889526</t>
  </si>
  <si>
    <t xml:space="preserve"> 11.15874505043029785156</t>
  </si>
  <si>
    <t>11.1476700305938</t>
  </si>
  <si>
    <t xml:space="preserve"> 11.03315591812133789062</t>
  </si>
  <si>
    <t>11.0204920768737</t>
  </si>
  <si>
    <t xml:space="preserve"> 11.00849962234497070312</t>
  </si>
  <si>
    <t>11.0021178722381</t>
  </si>
  <si>
    <t xml:space="preserve"> 10.98838734626770019531</t>
  </si>
  <si>
    <t>10.9766309261322</t>
  </si>
  <si>
    <t xml:space="preserve"> 10.86424899101257324219</t>
  </si>
  <si>
    <t>10.8569307327270</t>
  </si>
  <si>
    <t xml:space="preserve"> 10.84464955329895019531</t>
  </si>
  <si>
    <t>10.8370063304901</t>
  </si>
  <si>
    <t xml:space="preserve"> 10.82368016242980957031</t>
  </si>
  <si>
    <t>10.8123965263366</t>
  </si>
  <si>
    <t xml:space="preserve"> 10.69959926605224609375</t>
  </si>
  <si>
    <t>10.6924312114715</t>
  </si>
  <si>
    <t xml:space="preserve"> 10.67970466613769531250</t>
  </si>
  <si>
    <t>10.6733856201171</t>
  </si>
  <si>
    <t xml:space="preserve"> 10.65871238708496093750</t>
  </si>
  <si>
    <t>10.6474392414093</t>
  </si>
  <si>
    <t xml:space="preserve"> 10.53467345237731933594</t>
  </si>
  <si>
    <t>10.5274503231048</t>
  </si>
  <si>
    <t xml:space="preserve"> 10.51530623435974121094</t>
  </si>
  <si>
    <t>10.5087389945983</t>
  </si>
  <si>
    <t xml:space="preserve"> 10.49502182006835937500</t>
  </si>
  <si>
    <t>10.4838557243347</t>
  </si>
  <si>
    <t xml:space="preserve"> 10.37088298797607421875</t>
  </si>
  <si>
    <t>10.3634757995605</t>
  </si>
  <si>
    <t xml:space="preserve"> 10.35153841972351074219</t>
  </si>
  <si>
    <t>10.3450837135314</t>
  </si>
  <si>
    <t xml:space="preserve"> 10.32391381263732910156</t>
  </si>
  <si>
    <t>10.3125536441803</t>
  </si>
  <si>
    <t xml:space="preserve"> 10.19962072372436523438</t>
  </si>
  <si>
    <t>10.1923706531524</t>
  </si>
  <si>
    <t xml:space="preserve"> 10.18020200729370117188</t>
  </si>
  <si>
    <t>10.1737372875213</t>
  </si>
  <si>
    <t xml:space="preserve"> 10.16131591796875000000</t>
  </si>
  <si>
    <t>10.1498918533325</t>
  </si>
  <si>
    <t xml:space="preserve"> 10.03701758384704589844</t>
  </si>
  <si>
    <t>10.0292572975158</t>
  </si>
  <si>
    <t xml:space="preserve"> 10.01699185371398925781</t>
  </si>
  <si>
    <t>10.0066928863525</t>
  </si>
  <si>
    <t xml:space="preserve"> 9.99470162391662597656</t>
  </si>
  <si>
    <t>9.9845032691955</t>
  </si>
  <si>
    <t xml:space="preserve"> 9.87166333198547363281</t>
  </si>
  <si>
    <t>9.8644523620605</t>
  </si>
  <si>
    <t xml:space="preserve"> 9.85226392745971679688</t>
  </si>
  <si>
    <t>9.8457863330841</t>
  </si>
  <si>
    <t xml:space="preserve"> 9.83322286605834960938</t>
  </si>
  <si>
    <t>9.8218774795532</t>
  </si>
  <si>
    <t xml:space="preserve"> 9.70774173736572265625</t>
  </si>
  <si>
    <t>9.6982288360595</t>
  </si>
  <si>
    <t xml:space="preserve"> 9.67075824737548828125</t>
  </si>
  <si>
    <t>9.6643815040588</t>
  </si>
  <si>
    <t xml:space="preserve"> 9.65010881423950195312</t>
  </si>
  <si>
    <t>9.6388692855835</t>
  </si>
  <si>
    <t xml:space="preserve"> 9.52592921257019042969</t>
  </si>
  <si>
    <t>9.5185806751251</t>
  </si>
  <si>
    <t xml:space="preserve"> 9.50659322738647460938</t>
  </si>
  <si>
    <t>9.5000436305999</t>
  </si>
  <si>
    <t xml:space="preserve"> 9.48576927185058593750</t>
  </si>
  <si>
    <t>9.4746642112731</t>
  </si>
  <si>
    <t xml:space="preserve"> 9.36187529563903808594</t>
  </si>
  <si>
    <t>9.3546681404113</t>
  </si>
  <si>
    <t xml:space="preserve"> 9.34233236312866210938</t>
  </si>
  <si>
    <t>9.3356659412384</t>
  </si>
  <si>
    <t xml:space="preserve"> 9.30607581138610839844</t>
  </si>
  <si>
    <t>9.2948279380798</t>
  </si>
  <si>
    <t xml:space="preserve"> 9.18198609352111816406</t>
  </si>
  <si>
    <t>9.1746048927307</t>
  </si>
  <si>
    <t xml:space="preserve"> 9.16269421577453613281</t>
  </si>
  <si>
    <t>9.1562948226928</t>
  </si>
  <si>
    <t xml:space="preserve"> 9.14213061332702636719</t>
  </si>
  <si>
    <t>9.1308996677398</t>
  </si>
  <si>
    <t xml:space="preserve"> 9.01813220977783203125</t>
  </si>
  <si>
    <t>9.0106930732727</t>
  </si>
  <si>
    <t xml:space="preserve"> 8.99848079681396484375</t>
  </si>
  <si>
    <t>8.9921605587005</t>
  </si>
  <si>
    <t xml:space="preserve"> 8.97805809974670410156</t>
  </si>
  <si>
    <t>8.9667081832885</t>
  </si>
  <si>
    <t xml:space="preserve"> 8.83790612220764160156</t>
  </si>
  <si>
    <t>8.8303196430206</t>
  </si>
  <si>
    <t xml:space="preserve"> 8.81717181205749511719</t>
  </si>
  <si>
    <t>8.8107185363769</t>
  </si>
  <si>
    <t xml:space="preserve"> 8.79531860351562500000</t>
  </si>
  <si>
    <t>8.7841687202453</t>
  </si>
  <si>
    <t xml:space="preserve"> 8.67120194435119628906</t>
  </si>
  <si>
    <t>8.6621007919311</t>
  </si>
  <si>
    <t xml:space="preserve"> 8.65018963813781738281</t>
  </si>
  <si>
    <t>8.6436321735382</t>
  </si>
  <si>
    <t xml:space="preserve"> 8.62985563278198242188</t>
  </si>
  <si>
    <t>8.6185071468353</t>
  </si>
  <si>
    <t xml:space="preserve"> 8.50557971000671386719</t>
  </si>
  <si>
    <t>8.4979934692382</t>
  </si>
  <si>
    <t xml:space="preserve"> 8.48207831382751464844</t>
  </si>
  <si>
    <t>8.4607276916503</t>
  </si>
  <si>
    <t xml:space="preserve"> 8.44734430313110351562</t>
  </si>
  <si>
    <t>8.4362249374389</t>
  </si>
  <si>
    <t xml:space="preserve"> 8.32347750663757324219</t>
  </si>
  <si>
    <t>8.3163592815399</t>
  </si>
  <si>
    <t xml:space="preserve"> 8.30412507057189941406</t>
  </si>
  <si>
    <t>8.2968022823333</t>
  </si>
  <si>
    <t xml:space="preserve"> 8.28370594978332519531</t>
  </si>
  <si>
    <t>8.2724509239196</t>
  </si>
  <si>
    <t xml:space="preserve"> 8.15981006622314453125</t>
  </si>
  <si>
    <t>8.1525969505310</t>
  </si>
  <si>
    <t xml:space="preserve"> 8.14047265052795410156</t>
  </si>
  <si>
    <t>8.1315393447876</t>
  </si>
  <si>
    <t xml:space="preserve"> 8.10608100891113281250</t>
  </si>
  <si>
    <t>8.0947923660278</t>
  </si>
  <si>
    <t xml:space="preserve"> 7.98192429542541503906</t>
  </si>
  <si>
    <t>7.9745953083038</t>
  </si>
  <si>
    <t xml:space="preserve"> 7.96244192123413085938</t>
  </si>
  <si>
    <t>7.9561655521392</t>
  </si>
  <si>
    <t xml:space="preserve"> 7.94219994544982910156</t>
  </si>
  <si>
    <t>7.9310016632080</t>
  </si>
  <si>
    <t xml:space="preserve"> 7.81806492805480957031</t>
  </si>
  <si>
    <t>7.8077175617218</t>
  </si>
  <si>
    <t xml:space="preserve"> 7.78343319892883300781</t>
  </si>
  <si>
    <t>7.7768604755401</t>
  </si>
  <si>
    <t xml:space="preserve"> 7.76330447196960449219</t>
  </si>
  <si>
    <t>7.7520015239715</t>
  </si>
  <si>
    <t xml:space="preserve"> 7.63922095298767089844</t>
  </si>
  <si>
    <t>7.6318850517272</t>
  </si>
  <si>
    <t xml:space="preserve"> 7.61981940269470214844</t>
  </si>
  <si>
    <t>7.6133065223693</t>
  </si>
  <si>
    <t xml:space="preserve"> 7.60076045989990234375</t>
  </si>
  <si>
    <t>7.5891723632812</t>
  </si>
  <si>
    <t xml:space="preserve"> 7.47466444969177246094</t>
  </si>
  <si>
    <t>7.4509725570678</t>
  </si>
  <si>
    <t xml:space="preserve"> 7.43903207778930664062</t>
  </si>
  <si>
    <t>7.4325492382049</t>
  </si>
  <si>
    <t xml:space="preserve"> 7.41838264465332031250</t>
  </si>
  <si>
    <t>7.4072437286377</t>
  </si>
  <si>
    <t xml:space="preserve"> 7.29432344436645507812</t>
  </si>
  <si>
    <t>7.2870337963104</t>
  </si>
  <si>
    <t xml:space="preserve"> 7.27497005462646484375</t>
  </si>
  <si>
    <t>7.2684230804443</t>
  </si>
  <si>
    <t xml:space="preserve"> 7.25475716590881347656</t>
  </si>
  <si>
    <t>7.2434177398681</t>
  </si>
  <si>
    <t xml:space="preserve"> 7.12235260009765625000</t>
  </si>
  <si>
    <t>7.1149764060974</t>
  </si>
  <si>
    <t xml:space="preserve"> 7.09732151031494140625</t>
  </si>
  <si>
    <t>7.0907092094421</t>
  </si>
  <si>
    <t xml:space="preserve"> 7.07500076293945312500</t>
  </si>
  <si>
    <t>7.0583360195159</t>
  </si>
  <si>
    <t xml:space="preserve"> 6.94569873809814453125</t>
  </si>
  <si>
    <t>6.9383215904235</t>
  </si>
  <si>
    <t xml:space="preserve"> 6.92638659477233886719</t>
  </si>
  <si>
    <t>6.9198656082153</t>
  </si>
  <si>
    <t xml:space="preserve"> 6.90614104270935058594</t>
  </si>
  <si>
    <t>6.8948385715484</t>
  </si>
  <si>
    <t xml:space="preserve"> 6.78201341629028320312</t>
  </si>
  <si>
    <t>6.7745771408081</t>
  </si>
  <si>
    <t xml:space="preserve"> 6.76280784606933593750</t>
  </si>
  <si>
    <t>6.7563631534576</t>
  </si>
  <si>
    <t xml:space="preserve"> 6.74241304397583007812</t>
  </si>
  <si>
    <t>6.7312190532684</t>
  </si>
  <si>
    <t xml:space="preserve"> 6.61099410057067871094</t>
  </si>
  <si>
    <t>6.5990192890167</t>
  </si>
  <si>
    <t xml:space="preserve"> 6.58680129051208496094</t>
  </si>
  <si>
    <t>6.5804257392883</t>
  </si>
  <si>
    <t xml:space="preserve"> 6.56552004814147949219</t>
  </si>
  <si>
    <t>6.5543627738952</t>
  </si>
  <si>
    <t xml:space="preserve"> 6.44158339500427246094</t>
  </si>
  <si>
    <t>6.4337217807769</t>
  </si>
  <si>
    <t xml:space="preserve"> 6.42163681983947753906</t>
  </si>
  <si>
    <t>6.4151003360748</t>
  </si>
  <si>
    <t xml:space="preserve"> 6.39947366714477539062</t>
  </si>
  <si>
    <t>6.3883140087127</t>
  </si>
  <si>
    <t xml:space="preserve"> 6.27544450759887695312</t>
  </si>
  <si>
    <t>6.2673096656799</t>
  </si>
  <si>
    <t xml:space="preserve"> 6.24845790863037109375</t>
  </si>
  <si>
    <t>6.2198047637939</t>
  </si>
  <si>
    <t xml:space="preserve"> 6.20646691322326660156</t>
  </si>
  <si>
    <t>6.1972627639770</t>
  </si>
  <si>
    <t xml:space="preserve"> 6.08454227447509765625</t>
  </si>
  <si>
    <t>6.0775728225708</t>
  </si>
  <si>
    <t xml:space="preserve"> 6.06563973426818847656</t>
  </si>
  <si>
    <t>6.0591306686401</t>
  </si>
  <si>
    <t xml:space="preserve"> 6.04502987861633300781</t>
  </si>
  <si>
    <t>6.0357942581176</t>
  </si>
  <si>
    <t xml:space="preserve"> 5.92342972755432128906</t>
  </si>
  <si>
    <t>5.9142317771911</t>
  </si>
  <si>
    <t xml:space="preserve"> 5.87201952934265136719</t>
  </si>
  <si>
    <t>5.8655259609222</t>
  </si>
  <si>
    <t xml:space="preserve"> 5.85281252861022949219</t>
  </si>
  <si>
    <t>5.8415601253509</t>
  </si>
  <si>
    <t xml:space="preserve"> 5.72879076004028320312</t>
  </si>
  <si>
    <t>5.7215223312377</t>
  </si>
  <si>
    <t xml:space="preserve"> 5.70953845977783203125</t>
  </si>
  <si>
    <t>5.7029831409454</t>
  </si>
  <si>
    <t xml:space="preserve"> 5.68919157981872558594</t>
  </si>
  <si>
    <t>5.6779031753540</t>
  </si>
  <si>
    <t xml:space="preserve"> 5.56484532356262207031</t>
  </si>
  <si>
    <t>5.5493164062500</t>
  </si>
  <si>
    <t xml:space="preserve"> 5.53243136405944824219</t>
  </si>
  <si>
    <t>5.5128209590911</t>
  </si>
  <si>
    <t xml:space="preserve"> 5.50056099891662597656</t>
  </si>
  <si>
    <t>5.4889593124389</t>
  </si>
  <si>
    <t xml:space="preserve"> 5.37608528137207031250</t>
  </si>
  <si>
    <t>5.3685247898101</t>
  </si>
  <si>
    <t xml:space="preserve"> 5.35634541511535644531</t>
  </si>
  <si>
    <t>5.3496348857879</t>
  </si>
  <si>
    <t xml:space="preserve"> 5.33707451820373535156</t>
  </si>
  <si>
    <t>5.3257162570953</t>
  </si>
  <si>
    <t xml:space="preserve"> 5.21283936500549316406</t>
  </si>
  <si>
    <t>5.2056226730346</t>
  </si>
  <si>
    <t xml:space="preserve"> 5.18883156776428222656</t>
  </si>
  <si>
    <t>5.1801078319549</t>
  </si>
  <si>
    <t xml:space="preserve"> 5.16582417488098144531</t>
  </si>
  <si>
    <t>5.1548936367034</t>
  </si>
  <si>
    <t xml:space="preserve"> 5.04210996627807617188</t>
  </si>
  <si>
    <t>5.0346772670745</t>
  </si>
  <si>
    <t xml:space="preserve"> 5.02261638641357421875</t>
  </si>
  <si>
    <t>5.0162985324859</t>
  </si>
  <si>
    <t xml:space="preserve"> 5.00322890281677246094</t>
  </si>
  <si>
    <t>4.9908118247985</t>
  </si>
  <si>
    <t xml:space="preserve"> 4.87823367118835449219</t>
  </si>
  <si>
    <t>4.8638067245483</t>
  </si>
  <si>
    <t xml:space="preserve"> 4.84632968902587890625</t>
  </si>
  <si>
    <t>4.8398206233978</t>
  </si>
  <si>
    <t xml:space="preserve"> 4.82580280303955078125</t>
  </si>
  <si>
    <t>4.8147501945495</t>
  </si>
  <si>
    <t xml:space="preserve"> 4.70190882682800292969</t>
  </si>
  <si>
    <t>4.6945168972015</t>
  </si>
  <si>
    <t xml:space="preserve"> 4.68231034278869628906</t>
  </si>
  <si>
    <t>4.6766054630279</t>
  </si>
  <si>
    <t xml:space="preserve"> 4.66323661804199218750</t>
  </si>
  <si>
    <t>4.6520581245422</t>
  </si>
  <si>
    <t xml:space="preserve"> 4.53923559188842773438</t>
  </si>
  <si>
    <t>4.5321810245513</t>
  </si>
  <si>
    <t xml:space="preserve"> 4.52002048492431640625</t>
  </si>
  <si>
    <t>4.5135717391967</t>
  </si>
  <si>
    <t xml:space="preserve"> 4.49418163299560546875</t>
  </si>
  <si>
    <t>4.4771339893341</t>
  </si>
  <si>
    <t xml:space="preserve"> 4.35886883735656738281</t>
  </si>
  <si>
    <t>4.3514688014984</t>
  </si>
  <si>
    <t xml:space="preserve"> 4.33955669403076171875</t>
  </si>
  <si>
    <t>4.3330810070037</t>
  </si>
  <si>
    <t xml:space="preserve"> 4.31875896453857421875</t>
  </si>
  <si>
    <t>4.3075995445251</t>
  </si>
  <si>
    <t xml:space="preserve"> 4.19473361968994140625</t>
  </si>
  <si>
    <t>4.1873929500579</t>
  </si>
  <si>
    <t xml:space="preserve"> 4.17529892921447753906</t>
  </si>
  <si>
    <t>4.1688017845153</t>
  </si>
  <si>
    <t xml:space="preserve"> 4.15517783164978027344</t>
  </si>
  <si>
    <t>4.1440222263336</t>
  </si>
  <si>
    <t xml:space="preserve"> 4.03137540817260742188</t>
  </si>
  <si>
    <t>4.0244534015655</t>
  </si>
  <si>
    <t xml:space="preserve"> 4.01248168945312500000</t>
  </si>
  <si>
    <t>4.0058472156524</t>
  </si>
  <si>
    <t xml:space="preserve"> 3.99337148666381835938</t>
  </si>
  <si>
    <t>3.9820535182952</t>
  </si>
  <si>
    <t xml:space="preserve"> 3.86711072921752929688</t>
  </si>
  <si>
    <t>3.8599121570587</t>
  </si>
  <si>
    <t xml:space="preserve"> 3.84783172607421875000</t>
  </si>
  <si>
    <t>3.8414165973663</t>
  </si>
  <si>
    <t xml:space="preserve"> 3.82858109474182128906</t>
  </si>
  <si>
    <t>3.8169593811035</t>
  </si>
  <si>
    <t xml:space="preserve"> 3.70385193824768066406</t>
  </si>
  <si>
    <t>3.6962823867797</t>
  </si>
  <si>
    <t xml:space="preserve"> 3.68424820899963378906</t>
  </si>
  <si>
    <t>3.6777455806732</t>
  </si>
  <si>
    <t xml:space="preserve"> 3.66544604301452636719</t>
  </si>
  <si>
    <t>3.6539883613586</t>
  </si>
  <si>
    <t xml:space="preserve"> 3.54121327400207519531</t>
  </si>
  <si>
    <t>3.5326681137085</t>
  </si>
  <si>
    <t xml:space="preserve"> 3.51403927803039550781</t>
  </si>
  <si>
    <t>3.4915800094604</t>
  </si>
  <si>
    <t xml:space="preserve"> 3.47840404510498046875</t>
  </si>
  <si>
    <t>3.4692025184631</t>
  </si>
  <si>
    <t xml:space="preserve"> 3.35625171661376953125</t>
  </si>
  <si>
    <t>3.3483483791351</t>
  </si>
  <si>
    <t xml:space="preserve"> 3.33618497848510742188</t>
  </si>
  <si>
    <t>3.3295485973358</t>
  </si>
  <si>
    <t xml:space="preserve"> 3.31694841384887695312</t>
  </si>
  <si>
    <t>3.3055193424224</t>
  </si>
  <si>
    <t xml:space="preserve"> 3.19250154495239257812</t>
  </si>
  <si>
    <t>3.1850550174713</t>
  </si>
  <si>
    <t xml:space="preserve"> 3.17289042472839355469</t>
  </si>
  <si>
    <t>3.1578443050384</t>
  </si>
  <si>
    <t xml:space="preserve"> 3.13862061500549316406</t>
  </si>
  <si>
    <t>3.1276149749755</t>
  </si>
  <si>
    <t xml:space="preserve"> 3.01454448699951171875</t>
  </si>
  <si>
    <t>3.0070466995239</t>
  </si>
  <si>
    <t xml:space="preserve"> 2.99439382553100585938</t>
  </si>
  <si>
    <t>2.9877762794494</t>
  </si>
  <si>
    <t xml:space="preserve"> 2.97389960289001464844</t>
  </si>
  <si>
    <t>2.9627299308776</t>
  </si>
  <si>
    <t xml:space="preserve"> 2.84974217414855957031</t>
  </si>
  <si>
    <t>2.8409738540649</t>
  </si>
  <si>
    <t xml:space="preserve"> 2.82873368263244628906</t>
  </si>
  <si>
    <t>2.8183174133300</t>
  </si>
  <si>
    <t xml:space="preserve"> 2.80480265617370605469</t>
  </si>
  <si>
    <t>2.7933528423309</t>
  </si>
  <si>
    <t xml:space="preserve"> 2.67974472045898437500</t>
  </si>
  <si>
    <t>2.6709489822387</t>
  </si>
  <si>
    <t xml:space="preserve"> 2.65919041633605957031</t>
  </si>
  <si>
    <t>2.6527469158172</t>
  </si>
  <si>
    <t xml:space="preserve"> 2.63735222816467285156</t>
  </si>
  <si>
    <t>2.6264619827270</t>
  </si>
  <si>
    <t xml:space="preserve"> 2.51360845565795898438</t>
  </si>
  <si>
    <t>2.5062878131866</t>
  </si>
  <si>
    <t xml:space="preserve"> 2.49428820610046386719</t>
  </si>
  <si>
    <t>2.4877383708953</t>
  </si>
  <si>
    <t xml:space="preserve"> 2.47342848777770996094</t>
  </si>
  <si>
    <t>2.4621472358703</t>
  </si>
  <si>
    <t xml:space="preserve"> 2.34933781623840332031</t>
  </si>
  <si>
    <t>2.3419284820556</t>
  </si>
  <si>
    <t xml:space="preserve"> 2.33005738258361816406</t>
  </si>
  <si>
    <t>2.3235015869140</t>
  </si>
  <si>
    <t xml:space="preserve"> 2.30865240097045898438</t>
  </si>
  <si>
    <t>2.2983124256134</t>
  </si>
  <si>
    <t xml:space="preserve"> 2.18567323684692382812</t>
  </si>
  <si>
    <t>2.1775774955749</t>
  </si>
  <si>
    <t xml:space="preserve"> 2.16541767120361328125</t>
  </si>
  <si>
    <t>2.1565332412719</t>
  </si>
  <si>
    <t xml:space="preserve"> 2.14271664619445800781</t>
  </si>
  <si>
    <t>2.1315288543701</t>
  </si>
  <si>
    <t xml:space="preserve"> 2.01859402656555175781</t>
  </si>
  <si>
    <t>2.0097775459289</t>
  </si>
  <si>
    <t xml:space="preserve"> 1.99766612052917480469</t>
  </si>
  <si>
    <t>1.9911046028137</t>
  </si>
  <si>
    <t xml:space="preserve"> 1.97657799720764160156</t>
  </si>
  <si>
    <t>1.9673156738281</t>
  </si>
  <si>
    <t xml:space="preserve"> 1.83439421653747558594</t>
  </si>
  <si>
    <t>1.8269343376159</t>
  </si>
  <si>
    <t xml:space="preserve"> 1.81478881835937500000</t>
  </si>
  <si>
    <t>1.8083877563476</t>
  </si>
  <si>
    <t xml:space="preserve"> 1.79411697387695312500</t>
  </si>
  <si>
    <t>1.7828743457794</t>
  </si>
  <si>
    <t xml:space="preserve"> 1.66815996170043945312</t>
  </si>
  <si>
    <t>1.6607277393341</t>
  </si>
  <si>
    <t xml:space="preserve"> 1.64835047721862792969</t>
  </si>
  <si>
    <t>1.6407101154327</t>
  </si>
  <si>
    <t xml:space="preserve"> 1.62585973739624023438</t>
  </si>
  <si>
    <t>1.6145842075347</t>
  </si>
  <si>
    <t xml:space="preserve"> 1.50157141685485839844</t>
  </si>
  <si>
    <t>1.4877026081085</t>
  </si>
  <si>
    <t xml:space="preserve"> 1.47562932968139648438</t>
  </si>
  <si>
    <t>1.4675834178924</t>
  </si>
  <si>
    <t xml:space="preserve"> 1.44894933700561523438</t>
  </si>
  <si>
    <t>1.4380424022674</t>
  </si>
  <si>
    <t xml:space="preserve"> 1.32530426979064941406</t>
  </si>
  <si>
    <t>1.3180198669433</t>
  </si>
  <si>
    <t xml:space="preserve"> 1.30427193641662597656</t>
  </si>
  <si>
    <t>1.2977709770202</t>
  </si>
  <si>
    <t xml:space="preserve"> 1.28524780273437500000</t>
  </si>
  <si>
    <t>1.2738182544708</t>
  </si>
  <si>
    <t xml:space="preserve"> 33.90814352035522460938</t>
  </si>
  <si>
    <t>33.8396294116973</t>
  </si>
  <si>
    <t xml:space="preserve"> 33.80526494979858398438</t>
  </si>
  <si>
    <t>33.7472479343414</t>
  </si>
  <si>
    <t xml:space="preserve"> 33.73033165931701660156</t>
  </si>
  <si>
    <t>33.6686937808990</t>
  </si>
  <si>
    <t xml:space="preserve"> 33.52570104598999023438</t>
  </si>
  <si>
    <t>33.4717249870300</t>
  </si>
  <si>
    <t xml:space="preserve"> 33.43379449844360351562</t>
  </si>
  <si>
    <t>33.3843779563903</t>
  </si>
  <si>
    <t xml:space="preserve"> 33.37055635452270507812</t>
  </si>
  <si>
    <t>33.3175699710845</t>
  </si>
  <si>
    <t xml:space="preserve"> 33.20345973968505859375</t>
  </si>
  <si>
    <t>33.1539745330810</t>
  </si>
  <si>
    <t xml:space="preserve"> 33.14169216156005859375</t>
  </si>
  <si>
    <t>33.0854887962341</t>
  </si>
  <si>
    <t xml:space="preserve"> 33.04147052764892578125</t>
  </si>
  <si>
    <t>32.9868056774139</t>
  </si>
  <si>
    <t xml:space="preserve"> 32.85127043724060058594</t>
  </si>
  <si>
    <t>32.7860684394836</t>
  </si>
  <si>
    <t xml:space="preserve"> 32.77299690246582031250</t>
  </si>
  <si>
    <t>32.7238287925720</t>
  </si>
  <si>
    <t xml:space="preserve"> 32.71103978157043457031</t>
  </si>
  <si>
    <t>32.6577298641204</t>
  </si>
  <si>
    <t xml:space="preserve"> 32.54454565048217773438</t>
  </si>
  <si>
    <t>32.4914321899414</t>
  </si>
  <si>
    <t xml:space="preserve"> 32.44916439056396484375</t>
  </si>
  <si>
    <t>32.3998005390167</t>
  </si>
  <si>
    <t xml:space="preserve"> 32.38268566131591796875</t>
  </si>
  <si>
    <t>32.3292267322540</t>
  </si>
  <si>
    <t xml:space="preserve"> 32.21614766120910644531</t>
  </si>
  <si>
    <t>32.1659348011016</t>
  </si>
  <si>
    <t xml:space="preserve"> 32.15259909629821777344</t>
  </si>
  <si>
    <t>32.0972166061401</t>
  </si>
  <si>
    <t xml:space="preserve"> 32.05547308921813964844</t>
  </si>
  <si>
    <t>32.0019757747650</t>
  </si>
  <si>
    <t xml:space="preserve"> 31.88902735710144042969</t>
  </si>
  <si>
    <t>31.8387560844421</t>
  </si>
  <si>
    <t xml:space="preserve"> 31.82662343978881835938</t>
  </si>
  <si>
    <t>31.7770318984985</t>
  </si>
  <si>
    <t xml:space="preserve"> 31.76479482650756835938</t>
  </si>
  <si>
    <t>31.7102766036987</t>
  </si>
  <si>
    <t xml:space="preserve"> 31.59630560874938964844</t>
  </si>
  <si>
    <t>31.5441756248474</t>
  </si>
  <si>
    <t xml:space="preserve"> 31.51079440116882324219</t>
  </si>
  <si>
    <t>31.4599223136901</t>
  </si>
  <si>
    <t xml:space="preserve"> 31.44640374183654785156</t>
  </si>
  <si>
    <t>31.3929908275604</t>
  </si>
  <si>
    <t xml:space="preserve"> 31.27949070930480957031</t>
  </si>
  <si>
    <t>31.2294743061065</t>
  </si>
  <si>
    <t xml:space="preserve"> 31.21582627296447753906</t>
  </si>
  <si>
    <t>31.1526479721069</t>
  </si>
  <si>
    <t xml:space="preserve"> 31.11475610733032226562</t>
  </si>
  <si>
    <t>31.0603513717651</t>
  </si>
  <si>
    <t xml:space="preserve"> 30.93062686920166015625</t>
  </si>
  <si>
    <t>30.8667671680450</t>
  </si>
  <si>
    <t xml:space="preserve"> 30.84144377708435058594</t>
  </si>
  <si>
    <t>30.7868278026580</t>
  </si>
  <si>
    <t xml:space="preserve"> 30.77281785011291503906</t>
  </si>
  <si>
    <t>30.7185745239257</t>
  </si>
  <si>
    <t xml:space="preserve"> 30.58018922805786132812</t>
  </si>
  <si>
    <t>30.5202958583831</t>
  </si>
  <si>
    <t xml:space="preserve"> 30.48181128501892089844</t>
  </si>
  <si>
    <t>30.4307048320770</t>
  </si>
  <si>
    <t xml:space="preserve"> 30.39894652366638183594</t>
  </si>
  <si>
    <t>30.3452236652374</t>
  </si>
  <si>
    <t xml:space="preserve"> 30.21852636337280273438</t>
  </si>
  <si>
    <t>30.1522264480590</t>
  </si>
  <si>
    <t xml:space="preserve"> 30.13984560966491699219</t>
  </si>
  <si>
    <t>30.0840117931366</t>
  </si>
  <si>
    <t xml:space="preserve"> 30.06999731063842773438</t>
  </si>
  <si>
    <t>30.0165846347808</t>
  </si>
  <si>
    <t xml:space="preserve"> 29.90297532081604003906</t>
  </si>
  <si>
    <t>29.8530027866363</t>
  </si>
  <si>
    <t xml:space="preserve"> 29.84063863754272460938</t>
  </si>
  <si>
    <t>29.7432966232299</t>
  </si>
  <si>
    <t xml:space="preserve"> 29.72691702842712402344</t>
  </si>
  <si>
    <t>29.6740159988403</t>
  </si>
  <si>
    <t xml:space="preserve"> 29.55970597267150878906</t>
  </si>
  <si>
    <t>29.5094335079193</t>
  </si>
  <si>
    <t xml:space="preserve"> 29.49663519859313964844</t>
  </si>
  <si>
    <t>29.4450840950012</t>
  </si>
  <si>
    <t xml:space="preserve"> 29.40196633338928222656</t>
  </si>
  <si>
    <t>29.3479983806610</t>
  </si>
  <si>
    <t xml:space="preserve"> 29.23510289192199707031</t>
  </si>
  <si>
    <t>29.1849651336669</t>
  </si>
  <si>
    <t xml:space="preserve"> 29.17206764221191406250</t>
  </si>
  <si>
    <t>29.1226017475128</t>
  </si>
  <si>
    <t xml:space="preserve"> 29.10789656639099121094</t>
  </si>
  <si>
    <t>29.0431790351867</t>
  </si>
  <si>
    <t xml:space="preserve"> 28.91238403320312500000</t>
  </si>
  <si>
    <t>28.8621928691864</t>
  </si>
  <si>
    <t xml:space="preserve"> 28.84752178192138671875</t>
  </si>
  <si>
    <t>28.7980597019195</t>
  </si>
  <si>
    <t xml:space="preserve"> 28.76681399345397949219</t>
  </si>
  <si>
    <t>28.7137656211853</t>
  </si>
  <si>
    <t xml:space="preserve"> 28.59646534919738769531</t>
  </si>
  <si>
    <t>28.5417158603668</t>
  </si>
  <si>
    <t xml:space="preserve"> 28.50863122940063476562</t>
  </si>
  <si>
    <t>28.4601368904113</t>
  </si>
  <si>
    <t xml:space="preserve"> 28.44583654403686523438</t>
  </si>
  <si>
    <t>28.3914310932159</t>
  </si>
  <si>
    <t xml:space="preserve"> 28.25292158126831054688</t>
  </si>
  <si>
    <t>28.2008483409881</t>
  </si>
  <si>
    <t xml:space="preserve"> 28.15488195419311523438</t>
  </si>
  <si>
    <t>28.1047656536102</t>
  </si>
  <si>
    <t xml:space="preserve"> 28.07665944099426269531</t>
  </si>
  <si>
    <t>28.0332186222076</t>
  </si>
  <si>
    <t xml:space="preserve"> 27.91925597190856933594</t>
  </si>
  <si>
    <t>27.8689243793487</t>
  </si>
  <si>
    <t xml:space="preserve"> 27.85651254653930664062</t>
  </si>
  <si>
    <t>27.8041315078735</t>
  </si>
  <si>
    <t xml:space="preserve"> 27.76629114151000976562</t>
  </si>
  <si>
    <t>27.7127282619476</t>
  </si>
  <si>
    <t xml:space="preserve"> 27.59928679466247558594</t>
  </si>
  <si>
    <t>27.5491235256195</t>
  </si>
  <si>
    <t xml:space="preserve"> 27.52931880950927734375</t>
  </si>
  <si>
    <t>27.4762964248657</t>
  </si>
  <si>
    <t xml:space="preserve"> 27.46252536773681640625</t>
  </si>
  <si>
    <t>27.4093213081359</t>
  </si>
  <si>
    <t xml:space="preserve"> 27.29513335227966308594</t>
  </si>
  <si>
    <t>27.2409083843231</t>
  </si>
  <si>
    <t xml:space="preserve"> 27.19734096527099609375</t>
  </si>
  <si>
    <t>27.1474144458770</t>
  </si>
  <si>
    <t xml:space="preserve"> 27.13306117057800292969</t>
  </si>
  <si>
    <t>27.0772953033447</t>
  </si>
  <si>
    <t xml:space="preserve"> 26.96391797065734863281</t>
  </si>
  <si>
    <t>26.9134366512298</t>
  </si>
  <si>
    <t xml:space="preserve"> 26.90089511871337890625</t>
  </si>
  <si>
    <t>26.8492455482482</t>
  </si>
  <si>
    <t xml:space="preserve"> 26.80898523330688476562</t>
  </si>
  <si>
    <t>26.7541773319244</t>
  </si>
  <si>
    <t xml:space="preserve"> 26.64092779159545898438</t>
  </si>
  <si>
    <t>26.5906805992126</t>
  </si>
  <si>
    <t xml:space="preserve"> 26.57746267318725585938</t>
  </si>
  <si>
    <t>26.5198712348938</t>
  </si>
  <si>
    <t xml:space="preserve"> 26.50676655769348144531</t>
  </si>
  <si>
    <t>26.4525744915008</t>
  </si>
  <si>
    <t xml:space="preserve"> 26.29746389389038085938</t>
  </si>
  <si>
    <t>26.2468743324279</t>
  </si>
  <si>
    <t xml:space="preserve"> 26.21552467346191406250</t>
  </si>
  <si>
    <t>26.1573450565338</t>
  </si>
  <si>
    <t xml:space="preserve"> 26.13651895523071289062</t>
  </si>
  <si>
    <t>26.0744755268096</t>
  </si>
  <si>
    <t xml:space="preserve"> 25.93921208381652832031</t>
  </si>
  <si>
    <t>25.8875422477722</t>
  </si>
  <si>
    <t xml:space="preserve"> 25.87379527091979980469</t>
  </si>
  <si>
    <t>25.8243720531463</t>
  </si>
  <si>
    <t xml:space="preserve"> 25.79685425758361816406</t>
  </si>
  <si>
    <t>25.7484762668609</t>
  </si>
  <si>
    <t xml:space="preserve"> 25.63351297378540039062</t>
  </si>
  <si>
    <t>25.5836589336395</t>
  </si>
  <si>
    <t xml:space="preserve"> 25.56025314331054687500</t>
  </si>
  <si>
    <t>25.4976913928985</t>
  </si>
  <si>
    <t xml:space="preserve"> 25.46725726127624511719</t>
  </si>
  <si>
    <t>25.4135260581970</t>
  </si>
  <si>
    <t xml:space="preserve"> 25.28021383285522460938</t>
  </si>
  <si>
    <t>25.2156150341033</t>
  </si>
  <si>
    <t xml:space="preserve"> 25.20177769660949707031</t>
  </si>
  <si>
    <t>25.1523015499115</t>
  </si>
  <si>
    <t xml:space="preserve"> 25.13991332054138183594</t>
  </si>
  <si>
    <t>25.0821895599365</t>
  </si>
  <si>
    <t xml:space="preserve"> 24.96531748771667480469</t>
  </si>
  <si>
    <t>24.9148046970367</t>
  </si>
  <si>
    <t xml:space="preserve"> 24.90261983871459960938</t>
  </si>
  <si>
    <t>24.8528110980987</t>
  </si>
  <si>
    <t xml:space="preserve"> 24.82124924659729003906</t>
  </si>
  <si>
    <t>24.7666587829589</t>
  </si>
  <si>
    <t xml:space="preserve"> 24.65354990959167480469</t>
  </si>
  <si>
    <t>24.6011507511138</t>
  </si>
  <si>
    <t xml:space="preserve"> 24.56442880630493164062</t>
  </si>
  <si>
    <t>24.5120158195495</t>
  </si>
  <si>
    <t xml:space="preserve"> 24.49835348129272460938</t>
  </si>
  <si>
    <t>24.4446110725402</t>
  </si>
  <si>
    <t xml:space="preserve"> 24.33125090599060058594</t>
  </si>
  <si>
    <t>24.2708618640899</t>
  </si>
  <si>
    <t xml:space="preserve"> 24.25809526443481445312</t>
  </si>
  <si>
    <t>24.2068943977356</t>
  </si>
  <si>
    <t xml:space="preserve"> 24.16561532020568847656</t>
  </si>
  <si>
    <t>24.1113548278808</t>
  </si>
  <si>
    <t xml:space="preserve"> 23.97497749328613281250</t>
  </si>
  <si>
    <t>23.8993487358093</t>
  </si>
  <si>
    <t xml:space="preserve"> 23.88584351539611816406</t>
  </si>
  <si>
    <t>23.8342323303222</t>
  </si>
  <si>
    <t xml:space="preserve"> 23.82202506065368652344</t>
  </si>
  <si>
    <t>23.7673599720001</t>
  </si>
  <si>
    <t xml:space="preserve"> 23.63363456726074218750</t>
  </si>
  <si>
    <t>23.5833086967468</t>
  </si>
  <si>
    <t xml:space="preserve"> 23.57030296325683593750</t>
  </si>
  <si>
    <t>23.5173687934875</t>
  </si>
  <si>
    <t xml:space="preserve"> 23.47835636138916015625</t>
  </si>
  <si>
    <t>23.4240093231201</t>
  </si>
  <si>
    <t xml:space="preserve"> 23.28416156768798828125</t>
  </si>
  <si>
    <t>23.2336966991424</t>
  </si>
  <si>
    <t xml:space="preserve"> 23.22082638740539550781</t>
  </si>
  <si>
    <t>23.1695730686187</t>
  </si>
  <si>
    <t xml:space="preserve"> 23.15640187263488769531</t>
  </si>
  <si>
    <t>23.1022956371307</t>
  </si>
  <si>
    <t xml:space="preserve"> 22.98844504356384277344</t>
  </si>
  <si>
    <t>22.9341402053833</t>
  </si>
  <si>
    <t xml:space="preserve"> 22.89801239967346191406</t>
  </si>
  <si>
    <t>22.8485829830169</t>
  </si>
  <si>
    <t xml:space="preserve"> 22.83478808403015136719</t>
  </si>
  <si>
    <t>22.7813022136688</t>
  </si>
  <si>
    <t xml:space="preserve"> 22.66813087463378906250</t>
  </si>
  <si>
    <t>22.5863416194915</t>
  </si>
  <si>
    <t xml:space="preserve"> 22.54441618919372558594</t>
  </si>
  <si>
    <t>22.4896504878997</t>
  </si>
  <si>
    <t xml:space="preserve"> 22.46945023536682128906</t>
  </si>
  <si>
    <t>22.4156317710876</t>
  </si>
  <si>
    <t xml:space="preserve"> 22.30211973190307617188</t>
  </si>
  <si>
    <t>22.2462832927703</t>
  </si>
  <si>
    <t xml:space="preserve"> 22.22814536094665527344</t>
  </si>
  <si>
    <t>22.1788544654846</t>
  </si>
  <si>
    <t xml:space="preserve"> 22.16499543190002441406</t>
  </si>
  <si>
    <t>22.1108064651489</t>
  </si>
  <si>
    <t xml:space="preserve"> 21.99710536003112792969</t>
  </si>
  <si>
    <t>21.9566116333007</t>
  </si>
  <si>
    <t xml:space="preserve"> 21.94339156150817871094</t>
  </si>
  <si>
    <t>21.8888232707977</t>
  </si>
  <si>
    <t xml:space="preserve"> 21.85106587409973144531</t>
  </si>
  <si>
    <t>21.7978918552398</t>
  </si>
  <si>
    <t xml:space="preserve"> 21.67318964004516601562</t>
  </si>
  <si>
    <t>21.6231563091278</t>
  </si>
  <si>
    <t xml:space="preserve"> 21.61031270027160644531</t>
  </si>
  <si>
    <t>21.5584146976470</t>
  </si>
  <si>
    <t xml:space="preserve"> 21.52901649475097656250</t>
  </si>
  <si>
    <t>21.4848186969757</t>
  </si>
  <si>
    <t xml:space="preserve"> 21.34919452667236328125</t>
  </si>
  <si>
    <t>21.2973561286926</t>
  </si>
  <si>
    <t xml:space="preserve"> 21.26302838325500488281</t>
  </si>
  <si>
    <t>21.2133274078369</t>
  </si>
  <si>
    <t xml:space="preserve"> 21.17940020561218261719</t>
  </si>
  <si>
    <t>21.1259634494781</t>
  </si>
  <si>
    <t xml:space="preserve"> 20.98977184295654296875</t>
  </si>
  <si>
    <t>20.9340667724609</t>
  </si>
  <si>
    <t xml:space="preserve"> 20.92089605331420898438</t>
  </si>
  <si>
    <t>20.8637299537658</t>
  </si>
  <si>
    <t xml:space="preserve"> 20.85017609596252441406</t>
  </si>
  <si>
    <t>20.7973215579986</t>
  </si>
  <si>
    <t xml:space="preserve"> 20.68423032760620117188</t>
  </si>
  <si>
    <t>20.6322300434112</t>
  </si>
  <si>
    <t xml:space="preserve"> 20.61960268020629882812</t>
  </si>
  <si>
    <t>20.5655534267425</t>
  </si>
  <si>
    <t xml:space="preserve"> 20.54672122001647949219</t>
  </si>
  <si>
    <t>20.4931666851043</t>
  </si>
  <si>
    <t xml:space="preserve"> 20.35768485069274902344</t>
  </si>
  <si>
    <t>20.3059399127960</t>
  </si>
  <si>
    <t xml:space="preserve"> 20.28128743171691894531</t>
  </si>
  <si>
    <t>20.2322008609771</t>
  </si>
  <si>
    <t xml:space="preserve"> 20.21794271469116210938</t>
  </si>
  <si>
    <t>20.1639902591705</t>
  </si>
  <si>
    <t xml:space="preserve"> 20.05052757263183593750</t>
  </si>
  <si>
    <t>20.0007209777832</t>
  </si>
  <si>
    <t xml:space="preserve"> 19.98773360252380371094</t>
  </si>
  <si>
    <t>19.9347746372222</t>
  </si>
  <si>
    <t xml:space="preserve"> 19.89704942703247070312</t>
  </si>
  <si>
    <t>19.8423964977264</t>
  </si>
  <si>
    <t xml:space="preserve"> 19.72668933868408203125</t>
  </si>
  <si>
    <t>19.6765842437744</t>
  </si>
  <si>
    <t xml:space="preserve"> 19.66204833984375000000</t>
  </si>
  <si>
    <t>19.5770006179809</t>
  </si>
  <si>
    <t xml:space="preserve"> 19.53750705718994140625</t>
  </si>
  <si>
    <t>19.4835081100463</t>
  </si>
  <si>
    <t xml:space="preserve"> 19.36930203437805175781</t>
  </si>
  <si>
    <t>19.3190677165985</t>
  </si>
  <si>
    <t xml:space="preserve"> 19.30632352828979492188</t>
  </si>
  <si>
    <t>19.2558724880218</t>
  </si>
  <si>
    <t xml:space="preserve"> 19.24322319030761718750</t>
  </si>
  <si>
    <t>19.1901485919952</t>
  </si>
  <si>
    <t xml:space="preserve"> 19.05404973030090332031</t>
  </si>
  <si>
    <t>19.0041677951812</t>
  </si>
  <si>
    <t xml:space="preserve"> 18.99175262451171875000</t>
  </si>
  <si>
    <t>18.9423222541809</t>
  </si>
  <si>
    <t xml:space="preserve"> 18.92782807350158691406</t>
  </si>
  <si>
    <t>18.8757233619689</t>
  </si>
  <si>
    <t xml:space="preserve"> 18.76167654991149902344</t>
  </si>
  <si>
    <t>18.7117297649383</t>
  </si>
  <si>
    <t xml:space="preserve"> 18.69867348670959472656</t>
  </si>
  <si>
    <t>18.6284861564636</t>
  </si>
  <si>
    <t xml:space="preserve"> 18.61010789871215820312</t>
  </si>
  <si>
    <t>18.5567710399627</t>
  </si>
  <si>
    <t xml:space="preserve"> 18.44247364997863769531</t>
  </si>
  <si>
    <t>18.3905818462371</t>
  </si>
  <si>
    <t xml:space="preserve"> 18.35769248008728027344</t>
  </si>
  <si>
    <t>18.3021588325500</t>
  </si>
  <si>
    <t xml:space="preserve"> 18.29027771949768066406</t>
  </si>
  <si>
    <t>18.2359759807586</t>
  </si>
  <si>
    <t xml:space="preserve"> 18.10647010803222656250</t>
  </si>
  <si>
    <t>18.0449259281158</t>
  </si>
  <si>
    <t xml:space="preserve"> 18.00278544425964355469</t>
  </si>
  <si>
    <t>17.9499707221984</t>
  </si>
  <si>
    <t xml:space="preserve"> 17.91415953636169433594</t>
  </si>
  <si>
    <t>17.8606522083282</t>
  </si>
  <si>
    <t xml:space="preserve"> 17.71938109397888183594</t>
  </si>
  <si>
    <t>17.6672449111938</t>
  </si>
  <si>
    <t xml:space="preserve"> 17.65494036674499511719</t>
  </si>
  <si>
    <t>17.5977644920349</t>
  </si>
  <si>
    <t xml:space="preserve"> 17.56239748001098632812</t>
  </si>
  <si>
    <t>17.5085818767547</t>
  </si>
  <si>
    <t xml:space="preserve"> 17.39546370506286621094</t>
  </si>
  <si>
    <t>17.3454351425170</t>
  </si>
  <si>
    <t xml:space="preserve"> 17.33267521858215332031</t>
  </si>
  <si>
    <t>17.2837975025177</t>
  </si>
  <si>
    <t xml:space="preserve"> 17.26885271072387695312</t>
  </si>
  <si>
    <t>17.2058317661285</t>
  </si>
  <si>
    <t xml:space="preserve"> 17.06911849975585937500</t>
  </si>
  <si>
    <t>17.0191342830658</t>
  </si>
  <si>
    <t xml:space="preserve"> 17.00682806968688964844</t>
  </si>
  <si>
    <t>16.9573259353637</t>
  </si>
  <si>
    <t xml:space="preserve"> 16.94390273094177246094</t>
  </si>
  <si>
    <t>16.8915956020355</t>
  </si>
  <si>
    <t xml:space="preserve"> 16.77827882766723632812</t>
  </si>
  <si>
    <t>16.7294082641601</t>
  </si>
  <si>
    <t xml:space="preserve"> 16.71648621559143066406</t>
  </si>
  <si>
    <t>16.6669971942901</t>
  </si>
  <si>
    <t xml:space="preserve"> 16.65276384353637695312</t>
  </si>
  <si>
    <t>16.5942707061767</t>
  </si>
  <si>
    <t xml:space="preserve"> 16.45185732841491699219</t>
  </si>
  <si>
    <t>16.4017903804779</t>
  </si>
  <si>
    <t xml:space="preserve"> 16.38526296615600585938</t>
  </si>
  <si>
    <t>16.3361806869506</t>
  </si>
  <si>
    <t xml:space="preserve"> 16.32284116744995117188</t>
  </si>
  <si>
    <t>16.2693274021148</t>
  </si>
  <si>
    <t xml:space="preserve"> 16.15366363525390625000</t>
  </si>
  <si>
    <t>16.1014015674591</t>
  </si>
  <si>
    <t xml:space="preserve"> 16.05332636833190917969</t>
  </si>
  <si>
    <t>16.0035891532897</t>
  </si>
  <si>
    <t xml:space="preserve"> 15.99043178558349609375</t>
  </si>
  <si>
    <t>15.9362840652465</t>
  </si>
  <si>
    <t xml:space="preserve"> 15.79526638984680175781</t>
  </si>
  <si>
    <t>15.7365775108337</t>
  </si>
  <si>
    <t xml:space="preserve"> 15.72271728515625000000</t>
  </si>
  <si>
    <t>15.6734826564788</t>
  </si>
  <si>
    <t xml:space="preserve"> 15.65872168540954589844</t>
  </si>
  <si>
    <t>15.6035332679748</t>
  </si>
  <si>
    <t xml:space="preserve"> 15.46511864662170410156</t>
  </si>
  <si>
    <t>15.4065856933593</t>
  </si>
  <si>
    <t xml:space="preserve"> 15.37227988243103027344</t>
  </si>
  <si>
    <t>15.3230261802673</t>
  </si>
  <si>
    <t xml:space="preserve"> 15.28922581672668457031</t>
  </si>
  <si>
    <t>15.2362217903137</t>
  </si>
  <si>
    <t xml:space="preserve"> 15.11468100547790527344</t>
  </si>
  <si>
    <t>15.0632805824279</t>
  </si>
  <si>
    <t xml:space="preserve"> 15.02753400802612304688</t>
  </si>
  <si>
    <t>14.9767022132873</t>
  </si>
  <si>
    <t xml:space="preserve"> 14.93819713592529296875</t>
  </si>
  <si>
    <t>14.8846569061279</t>
  </si>
  <si>
    <t xml:space="preserve"> 14.77147912979125976562</t>
  </si>
  <si>
    <t>14.7213912010192</t>
  </si>
  <si>
    <t xml:space="preserve"> 14.70905709266662597656</t>
  </si>
  <si>
    <t>14.6598081588745</t>
  </si>
  <si>
    <t xml:space="preserve"> 14.64593601226806640625</t>
  </si>
  <si>
    <t>14.5920779705047</t>
  </si>
  <si>
    <t xml:space="preserve"> 14.46300411224365234375</t>
  </si>
  <si>
    <t>14.4128639698028</t>
  </si>
  <si>
    <t xml:space="preserve"> 14.40062665939331054688</t>
  </si>
  <si>
    <t>14.3512933254241</t>
  </si>
  <si>
    <t xml:space="preserve"> 14.33775138854980468750</t>
  </si>
  <si>
    <t>14.2837917804718</t>
  </si>
  <si>
    <t xml:space="preserve"> 14.17068243026733398438</t>
  </si>
  <si>
    <t>14.1186940670013</t>
  </si>
  <si>
    <t xml:space="preserve"> 14.10575366020202636719</t>
  </si>
  <si>
    <t>14.0539371967315</t>
  </si>
  <si>
    <t xml:space="preserve"> 14.02406597137451171875</t>
  </si>
  <si>
    <t>13.9782931804657</t>
  </si>
  <si>
    <t xml:space="preserve"> 13.84673380851745605469</t>
  </si>
  <si>
    <t>13.7915544509887</t>
  </si>
  <si>
    <t xml:space="preserve"> 13.77089858055114746094</t>
  </si>
  <si>
    <t>13.7158784866333</t>
  </si>
  <si>
    <t xml:space="preserve"> 13.70259332656860351562</t>
  </si>
  <si>
    <t>13.6485700607299</t>
  </si>
  <si>
    <t xml:space="preserve"> 13.53540611267089843750</t>
  </si>
  <si>
    <t>13.4835696220397</t>
  </si>
  <si>
    <t xml:space="preserve"> 13.47121286392211914062</t>
  </si>
  <si>
    <t>13.4190399646759</t>
  </si>
  <si>
    <t xml:space="preserve"> 13.38144731521606445312</t>
  </si>
  <si>
    <t>13.3273177146911</t>
  </si>
  <si>
    <t xml:space="preserve"> 13.19165468215942382812</t>
  </si>
  <si>
    <t>13.1411066055297</t>
  </si>
  <si>
    <t xml:space="preserve"> 13.11227846145629882812</t>
  </si>
  <si>
    <t>13.0632500648498</t>
  </si>
  <si>
    <t xml:space="preserve"> 13.04919505119323730469</t>
  </si>
  <si>
    <t>12.9949600696563</t>
  </si>
  <si>
    <t xml:space="preserve"> 12.88089752197265625000</t>
  </si>
  <si>
    <t>12.8312890529632</t>
  </si>
  <si>
    <t xml:space="preserve"> 12.81336069107055664062</t>
  </si>
  <si>
    <t>12.7624382972717</t>
  </si>
  <si>
    <t xml:space="preserve"> 12.72155928611755371094</t>
  </si>
  <si>
    <t>12.6673402786254</t>
  </si>
  <si>
    <t xml:space="preserve"> 12.55060362815856933594</t>
  </si>
  <si>
    <t>12.5005817413330</t>
  </si>
  <si>
    <t xml:space="preserve"> 12.48820137977600097656</t>
  </si>
  <si>
    <t>12.4384703636169</t>
  </si>
  <si>
    <t xml:space="preserve"> 12.42441129684448242188</t>
  </si>
  <si>
    <t>12.3635146617889</t>
  </si>
  <si>
    <t xml:space="preserve"> 12.22714352607727050781</t>
  </si>
  <si>
    <t>12.1775491237640</t>
  </si>
  <si>
    <t xml:space="preserve"> 12.16523480415344238281</t>
  </si>
  <si>
    <t>12.1070551872253</t>
  </si>
  <si>
    <t xml:space="preserve"> 12.09384131431579589844</t>
  </si>
  <si>
    <t>12.0400152206420</t>
  </si>
  <si>
    <t xml:space="preserve"> 11.92652797698974609375</t>
  </si>
  <si>
    <t>11.8772523403167</t>
  </si>
  <si>
    <t xml:space="preserve"> 11.86387562751770019531</t>
  </si>
  <si>
    <t>11.8151268959045</t>
  </si>
  <si>
    <t xml:space="preserve"> 11.78176712989807128906</t>
  </si>
  <si>
    <t>11.7276942729950</t>
  </si>
  <si>
    <t xml:space="preserve"> 11.61353373527526855469</t>
  </si>
  <si>
    <t>11.5636987686157</t>
  </si>
  <si>
    <t xml:space="preserve"> 11.55130839347839355469</t>
  </si>
  <si>
    <t>11.5017731189727</t>
  </si>
  <si>
    <t xml:space="preserve"> 11.48784875869750976562</t>
  </si>
  <si>
    <t>11.4354381561279</t>
  </si>
  <si>
    <t xml:space="preserve"> 11.32134938240051269531</t>
  </si>
  <si>
    <t>11.2697839736938</t>
  </si>
  <si>
    <t xml:space="preserve"> 11.23623657226562500000</t>
  </si>
  <si>
    <t>11.1848828792572</t>
  </si>
  <si>
    <t xml:space="preserve"> 11.14505314826965332031</t>
  </si>
  <si>
    <t>11.0902116298675</t>
  </si>
  <si>
    <t xml:space="preserve"> 10.97641468048095703125</t>
  </si>
  <si>
    <t>10.9244229793548</t>
  </si>
  <si>
    <t xml:space="preserve"> 10.91182494163513183594</t>
  </si>
  <si>
    <t>10.8625752925872</t>
  </si>
  <si>
    <t xml:space="preserve"> 10.84858608245849609375</t>
  </si>
  <si>
    <t>10.7950284481048</t>
  </si>
  <si>
    <t xml:space="preserve"> 10.68192052841186523438</t>
  </si>
  <si>
    <t>10.6316678524017</t>
  </si>
  <si>
    <t xml:space="preserve"> 10.61866235733032226562</t>
  </si>
  <si>
    <t>10.5497601032257</t>
  </si>
  <si>
    <t xml:space="preserve"> 10.52131271362304687500</t>
  </si>
  <si>
    <t>10.4669151306152</t>
  </si>
  <si>
    <t xml:space="preserve"> 10.34694623947143554688</t>
  </si>
  <si>
    <t>10.2875649929046</t>
  </si>
  <si>
    <t xml:space="preserve"> 10.26169013977050781250</t>
  </si>
  <si>
    <t>10.2110009193420</t>
  </si>
  <si>
    <t xml:space="preserve"> 10.19679498672485351562</t>
  </si>
  <si>
    <t>10.1422438621521</t>
  </si>
  <si>
    <t xml:space="preserve"> 10.02802181243896484375</t>
  </si>
  <si>
    <t>9.9778389930725</t>
  </si>
  <si>
    <t xml:space="preserve"> 9.96425175666809082031</t>
  </si>
  <si>
    <t>9.8981628417968</t>
  </si>
  <si>
    <t xml:space="preserve"> 9.86319565773010253906</t>
  </si>
  <si>
    <t>9.8182995319366</t>
  </si>
  <si>
    <t xml:space="preserve"> 9.67967772483825683594</t>
  </si>
  <si>
    <t>9.6288931369781</t>
  </si>
  <si>
    <t xml:space="preserve"> 9.61645102500915527344</t>
  </si>
  <si>
    <t>9.5677826404571</t>
  </si>
  <si>
    <t xml:space="preserve"> 9.55449676513671875000</t>
  </si>
  <si>
    <t>9.5011708736419</t>
  </si>
  <si>
    <t xml:space="preserve"> 9.38810825347900390625</t>
  </si>
  <si>
    <t>9.3328475952148</t>
  </si>
  <si>
    <t xml:space="preserve"> 9.30140185356140136719</t>
  </si>
  <si>
    <t>9.2515454292297</t>
  </si>
  <si>
    <t xml:space="preserve"> 9.23859095573425292969</t>
  </si>
  <si>
    <t>9.1848673820495</t>
  </si>
  <si>
    <t xml:space="preserve"> 9.07041049003601074219</t>
  </si>
  <si>
    <t>9.0205259323120</t>
  </si>
  <si>
    <t xml:space="preserve"> 9.00517702102661132812</t>
  </si>
  <si>
    <t>8.9450595378875</t>
  </si>
  <si>
    <t xml:space="preserve"> 8.91517353057861328125</t>
  </si>
  <si>
    <t>8.8589887619018</t>
  </si>
  <si>
    <t xml:space="preserve"> 8.74465298652648925781</t>
  </si>
  <si>
    <t>8.6932647228241</t>
  </si>
  <si>
    <t xml:space="preserve"> 8.68102836608886718750</t>
  </si>
  <si>
    <t>8.6310381889343</t>
  </si>
  <si>
    <t xml:space="preserve"> 8.61325669288635253906</t>
  </si>
  <si>
    <t>8.5585026741027</t>
  </si>
  <si>
    <t xml:space="preserve"> 8.42304301261901855469</t>
  </si>
  <si>
    <t>8.3721237182617</t>
  </si>
  <si>
    <t xml:space="preserve"> 8.32519578933715820312</t>
  </si>
  <si>
    <t>8.2697212696075</t>
  </si>
  <si>
    <t xml:space="preserve"> 8.23326992988586425781</t>
  </si>
  <si>
    <t>8.1798980236053</t>
  </si>
  <si>
    <t xml:space="preserve"> 8.06622433662414550781</t>
  </si>
  <si>
    <t>8.0132744312286</t>
  </si>
  <si>
    <t xml:space="preserve"> 7.99092316627502441406</t>
  </si>
  <si>
    <t>7.9398169517517</t>
  </si>
  <si>
    <t xml:space="preserve"> 7.90178704261779785156</t>
  </si>
  <si>
    <t>7.8372595310211</t>
  </si>
  <si>
    <t xml:space="preserve"> 7.71979618072509765625</t>
  </si>
  <si>
    <t>7.6658203601837</t>
  </si>
  <si>
    <t xml:space="preserve"> 7.65293240547180175781</t>
  </si>
  <si>
    <t>7.6040387153625</t>
  </si>
  <si>
    <t xml:space="preserve"> 7.59030246734619140625</t>
  </si>
  <si>
    <t>7.5362949371337</t>
  </si>
  <si>
    <t xml:space="preserve"> 7.40589690208435058594</t>
  </si>
  <si>
    <t>7.3474137783050</t>
  </si>
  <si>
    <t xml:space="preserve"> 7.30682015419006347656</t>
  </si>
  <si>
    <t>7.2576911449432</t>
  </si>
  <si>
    <t xml:space="preserve"> 7.22575092315673828125</t>
  </si>
  <si>
    <t>7.1715242862701</t>
  </si>
  <si>
    <t xml:space="preserve"> 7.02918100357055664062</t>
  </si>
  <si>
    <t>6.9764490127563</t>
  </si>
  <si>
    <t xml:space="preserve"> 6.93448686599731445312</t>
  </si>
  <si>
    <t>6.8833138942718</t>
  </si>
  <si>
    <t xml:space="preserve"> 6.84265041351318359375</t>
  </si>
  <si>
    <t>6.7888650894165</t>
  </si>
  <si>
    <t xml:space="preserve"> 6.65315413475036621094</t>
  </si>
  <si>
    <t>6.6004858016967</t>
  </si>
  <si>
    <t xml:space="preserve"> 6.57747173309326171875</t>
  </si>
  <si>
    <t>6.5279211997985</t>
  </si>
  <si>
    <t xml:space="preserve"> 6.51451587677001953125</t>
  </si>
  <si>
    <t>6.4618604183197</t>
  </si>
  <si>
    <t xml:space="preserve"> 6.34610819816589355469</t>
  </si>
  <si>
    <t>6.2964859008789</t>
  </si>
  <si>
    <t xml:space="preserve"> 6.28368425369262695312</t>
  </si>
  <si>
    <t>6.2210524082183</t>
  </si>
  <si>
    <t xml:space="preserve"> 6.18128299713134765625</t>
  </si>
  <si>
    <t>6.1269528865814</t>
  </si>
  <si>
    <t xml:space="preserve"> 5.99580311775207519531</t>
  </si>
  <si>
    <t>5.9413955211639</t>
  </si>
  <si>
    <t xml:space="preserve"> 5.92929077148437500000</t>
  </si>
  <si>
    <t>5.8796143531799</t>
  </si>
  <si>
    <t xml:space="preserve"> 5.86552238464355468750</t>
  </si>
  <si>
    <t>5.8113455772399</t>
  </si>
  <si>
    <t xml:space="preserve"> 5.69823622703552246094</t>
  </si>
  <si>
    <t>5.6476483345031</t>
  </si>
  <si>
    <t xml:space="preserve"> 5.63530755043029785156</t>
  </si>
  <si>
    <t>5.5861806869506</t>
  </si>
  <si>
    <t xml:space="preserve"> 5.55272746086120605469</t>
  </si>
  <si>
    <t>5.4995806217193</t>
  </si>
  <si>
    <t xml:space="preserve"> 5.38554716110229492188</t>
  </si>
  <si>
    <t>5.3353998661041</t>
  </si>
  <si>
    <t xml:space="preserve"> 5.32026267051696777344</t>
  </si>
  <si>
    <t>5.2719027996063</t>
  </si>
  <si>
    <t xml:space="preserve"> 5.25855135917663574219</t>
  </si>
  <si>
    <t>5.2049527168273</t>
  </si>
  <si>
    <t xml:space="preserve"> 5.07611179351806640625</t>
  </si>
  <si>
    <t>4.9965691566467</t>
  </si>
  <si>
    <t xml:space="preserve"> 4.98438239097595214844</t>
  </si>
  <si>
    <t>4.9231371879577</t>
  </si>
  <si>
    <t xml:space="preserve"> 4.90890979766845703125</t>
  </si>
  <si>
    <t>4.8553488254547</t>
  </si>
  <si>
    <t xml:space="preserve"> 4.74094653129577636719</t>
  </si>
  <si>
    <t>4.6915757656097</t>
  </si>
  <si>
    <t xml:space="preserve"> 4.67679357528686523438</t>
  </si>
  <si>
    <t>4.6245303153991</t>
  </si>
  <si>
    <t xml:space="preserve"> 4.57891726493835449219</t>
  </si>
  <si>
    <t>4.5144622325897</t>
  </si>
  <si>
    <t xml:space="preserve"> 4.40127038955688476562</t>
  </si>
  <si>
    <t>4.3508791923522</t>
  </si>
  <si>
    <t xml:space="preserve"> 4.31655955314636230469</t>
  </si>
  <si>
    <t>4.2672023773193</t>
  </si>
  <si>
    <t xml:space="preserve"> 4.23449134826660156250</t>
  </si>
  <si>
    <t>4.1812813282012</t>
  </si>
  <si>
    <t xml:space="preserve"> 4.06068778038024902344</t>
  </si>
  <si>
    <t>3.9991471767425</t>
  </si>
  <si>
    <t xml:space="preserve"> 3.98698806762695312500</t>
  </si>
  <si>
    <t>3.9377501010894</t>
  </si>
  <si>
    <t xml:space="preserve"> 3.92403650283813476562</t>
  </si>
  <si>
    <t>3.8677740097045</t>
  </si>
  <si>
    <t xml:space="preserve"> 3.75437545776367187500</t>
  </si>
  <si>
    <t>3.6949872970581</t>
  </si>
  <si>
    <t xml:space="preserve"> 3.67020416259765625000</t>
  </si>
  <si>
    <t>3.6125972270965</t>
  </si>
  <si>
    <t xml:space="preserve"> 3.59454059600830078125</t>
  </si>
  <si>
    <t>3.5413815975189</t>
  </si>
  <si>
    <t xml:space="preserve"> 3.42829847335815429688</t>
  </si>
  <si>
    <t>3.3779518604278</t>
  </si>
  <si>
    <t xml:space="preserve"> 3.36528921127319335938</t>
  </si>
  <si>
    <t>3.3160941600799</t>
  </si>
  <si>
    <t xml:space="preserve"> 3.30076932907104492188</t>
  </si>
  <si>
    <t>3.2427437305450</t>
  </si>
  <si>
    <t xml:space="preserve"> 3.12892746925354003906</t>
  </si>
  <si>
    <t>3.0784604549408</t>
  </si>
  <si>
    <t xml:space="preserve"> 3.06602644920349121094</t>
  </si>
  <si>
    <t>3.0161778926849</t>
  </si>
  <si>
    <t xml:space="preserve"> 3.00209403038024902344</t>
  </si>
  <si>
    <t>2.9484231472015</t>
  </si>
  <si>
    <t xml:space="preserve"> 2.83534288406372070312</t>
  </si>
  <si>
    <t>2.7817938327789</t>
  </si>
  <si>
    <t xml:space="preserve"> 2.74647879600524902344</t>
  </si>
  <si>
    <t>2.6957931518554</t>
  </si>
  <si>
    <t xml:space="preserve"> 2.66670918464660644531</t>
  </si>
  <si>
    <t>2.6136953830719</t>
  </si>
  <si>
    <t xml:space="preserve"> 2.50022697448730468750</t>
  </si>
  <si>
    <t>2.4503266811370</t>
  </si>
  <si>
    <t xml:space="preserve"> 2.43762183189392089844</t>
  </si>
  <si>
    <t>2.3591077327728</t>
  </si>
  <si>
    <t xml:space="preserve"> 2.34350442886352539062</t>
  </si>
  <si>
    <t>2.2998945713043</t>
  </si>
  <si>
    <t xml:space="preserve"> 2.16330671310424804688</t>
  </si>
  <si>
    <t>2.1070556640625</t>
  </si>
  <si>
    <t xml:space="preserve"> 2.07319808006286621094</t>
  </si>
  <si>
    <t>2.0226290225982</t>
  </si>
  <si>
    <t xml:space="preserve"> 1.96512746810913085938</t>
  </si>
  <si>
    <t>1.9106333255767</t>
  </si>
  <si>
    <t xml:space="preserve"> 1.78534603118896484375</t>
  </si>
  <si>
    <t>1.7109584808349</t>
  </si>
  <si>
    <t xml:space="preserve"> 1.69785904884338378906</t>
  </si>
  <si>
    <t>1.6489055156707</t>
  </si>
  <si>
    <t xml:space="preserve"> 1.63561558723449707031</t>
  </si>
  <si>
    <t>1.5908930301666</t>
  </si>
  <si>
    <t xml:space="preserve"> 1.47691607475280761719</t>
  </si>
  <si>
    <t>1.4352610111236</t>
  </si>
  <si>
    <t xml:space="preserve"> 1.40137290954589843750</t>
  </si>
  <si>
    <t>1.3612844944000</t>
  </si>
  <si>
    <t xml:space="preserve"> 1.34776663780212402344</t>
  </si>
  <si>
    <t>1.3025472164154</t>
  </si>
  <si>
    <t xml:space="preserve"> 198.46612405776977539062</t>
  </si>
  <si>
    <t>197.9142861366272</t>
  </si>
  <si>
    <t xml:space="preserve"> 197.89539480209350585938</t>
  </si>
  <si>
    <t>197.3496408462524</t>
  </si>
  <si>
    <t xml:space="preserve"> 197.31542634963989257812</t>
  </si>
  <si>
    <t>196.7513451576232</t>
  </si>
  <si>
    <t xml:space="preserve"> 196.61580204963684082031</t>
  </si>
  <si>
    <t>196.0609021186828</t>
  </si>
  <si>
    <t xml:space="preserve"> 196.04118895530700683594</t>
  </si>
  <si>
    <t>195.4575436115264</t>
  </si>
  <si>
    <t xml:space="preserve"> 195.42697954177856445312</t>
  </si>
  <si>
    <t>194.8350479602813</t>
  </si>
  <si>
    <t xml:space="preserve"> 194.68502330780029296875</t>
  </si>
  <si>
    <t>194.0988295078277</t>
  </si>
  <si>
    <t xml:space="preserve"> 194.02829885482788085938</t>
  </si>
  <si>
    <t>193.4556014537811</t>
  </si>
  <si>
    <t xml:space="preserve"> 193.42084121704101562500</t>
  </si>
  <si>
    <t>192.7710292339325</t>
  </si>
  <si>
    <t xml:space="preserve"> 192.64423823356628417969</t>
  </si>
  <si>
    <t>192.0207064151763</t>
  </si>
  <si>
    <t xml:space="preserve"> 191.99984836578369140625</t>
  </si>
  <si>
    <t>191.4006083011627</t>
  </si>
  <si>
    <t xml:space="preserve"> 191.38086462020874023438</t>
  </si>
  <si>
    <t>190.7570271492004</t>
  </si>
  <si>
    <t xml:space="preserve"> 190.60886883735656738281</t>
  </si>
  <si>
    <t>189.9265568256378</t>
  </si>
  <si>
    <t xml:space="preserve"> 189.86112284660339355469</t>
  </si>
  <si>
    <t>189.2931189537048</t>
  </si>
  <si>
    <t xml:space="preserve"> 189.27471399307250976562</t>
  </si>
  <si>
    <t>188.6769585609436</t>
  </si>
  <si>
    <t xml:space="preserve"> 188.53834962844848632812</t>
  </si>
  <si>
    <t>187.9151930809021</t>
  </si>
  <si>
    <t xml:space="preserve"> 187.88934636116027832031</t>
  </si>
  <si>
    <t>187.3087399005889</t>
  </si>
  <si>
    <t xml:space="preserve"> 187.27320289611816406250</t>
  </si>
  <si>
    <t>186.7341399192810</t>
  </si>
  <si>
    <t xml:space="preserve"> 186.58718180656433105469</t>
  </si>
  <si>
    <t>185.9892678260803</t>
  </si>
  <si>
    <t xml:space="preserve"> 185.95967984199523925781</t>
  </si>
  <si>
    <t>185.2590894699096</t>
  </si>
  <si>
    <t xml:space="preserve"> 185.22604656219482421875</t>
  </si>
  <si>
    <t>184.6349258422851</t>
  </si>
  <si>
    <t xml:space="preserve"> 184.48469638824462890625</t>
  </si>
  <si>
    <t>183.8866803646087</t>
  </si>
  <si>
    <t xml:space="preserve"> 183.81325912475585937500</t>
  </si>
  <si>
    <t>183.1736476421356</t>
  </si>
  <si>
    <t xml:space="preserve"> 183.14579749107360839844</t>
  </si>
  <si>
    <t>182.5753235816955</t>
  </si>
  <si>
    <t xml:space="preserve"> 182.43437337875366210938</t>
  </si>
  <si>
    <t>181.8928854465484</t>
  </si>
  <si>
    <t xml:space="preserve"> 181.86633396148681640625</t>
  </si>
  <si>
    <t>181.2681863307952</t>
  </si>
  <si>
    <t xml:space="preserve"> 181.22720623016357421875</t>
  </si>
  <si>
    <t>180.5064294338226</t>
  </si>
  <si>
    <t xml:space="preserve"> 180.36953806877136230469</t>
  </si>
  <si>
    <t>179.8325715065002</t>
  </si>
  <si>
    <t xml:space="preserve"> 179.81137108802795410156</t>
  </si>
  <si>
    <t>179.2503135204315</t>
  </si>
  <si>
    <t xml:space="preserve"> 179.20150160789489746094</t>
  </si>
  <si>
    <t>178.5066173076629</t>
  </si>
  <si>
    <t xml:space="preserve"> 178.36725139617919921875</t>
  </si>
  <si>
    <t>177.8100800514221</t>
  </si>
  <si>
    <t xml:space="preserve"> 177.76675605773925781250</t>
  </si>
  <si>
    <t>177.1230266094207</t>
  </si>
  <si>
    <t xml:space="preserve"> 177.08003616333007812500</t>
  </si>
  <si>
    <t>176.4739663600921</t>
  </si>
  <si>
    <t xml:space="preserve"> 176.35389852523803710938</t>
  </si>
  <si>
    <t>175.9169476032257</t>
  </si>
  <si>
    <t xml:space="preserve"> 175.89259076118469238281</t>
  </si>
  <si>
    <t>175.2849812507629</t>
  </si>
  <si>
    <t xml:space="preserve"> 175.26485538482666015625</t>
  </si>
  <si>
    <t>174.7016615867614</t>
  </si>
  <si>
    <t xml:space="preserve"> 174.57765150070190429688</t>
  </si>
  <si>
    <t>173.8235473632812</t>
  </si>
  <si>
    <t xml:space="preserve"> 173.79367280006408691406</t>
  </si>
  <si>
    <t>173.2649097442627</t>
  </si>
  <si>
    <t xml:space="preserve"> 173.24227690696716308594</t>
  </si>
  <si>
    <t>172.6917946338653</t>
  </si>
  <si>
    <t xml:space="preserve"> 172.55129909515380859375</t>
  </si>
  <si>
    <t>171.9975864887237</t>
  </si>
  <si>
    <t xml:space="preserve"> 171.94645786285400390625</t>
  </si>
  <si>
    <t>171.3955788612365</t>
  </si>
  <si>
    <t xml:space="preserve"> 171.33534646034240722656</t>
  </si>
  <si>
    <t>170.7630963325500</t>
  </si>
  <si>
    <t xml:space="preserve"> 170.62815070152282714844</t>
  </si>
  <si>
    <t>170.0010540485382</t>
  </si>
  <si>
    <t xml:space="preserve"> 169.94017362594604492188</t>
  </si>
  <si>
    <t>169.3135869503021</t>
  </si>
  <si>
    <t xml:space="preserve"> 169.28013968467712402344</t>
  </si>
  <si>
    <t>168.8474314212799</t>
  </si>
  <si>
    <t xml:space="preserve"> 168.70371103286743164062</t>
  </si>
  <si>
    <t>168.1042640209198</t>
  </si>
  <si>
    <t xml:space="preserve"> 168.08047389984130859375</t>
  </si>
  <si>
    <t>167.4609062671661</t>
  </si>
  <si>
    <t xml:space="preserve"> 167.44087958335876464844</t>
  </si>
  <si>
    <t>166.9021387100219</t>
  </si>
  <si>
    <t xml:space="preserve"> 166.76449775695800781250</t>
  </si>
  <si>
    <t>166.2323267459869</t>
  </si>
  <si>
    <t xml:space="preserve"> 166.20477914810180664062</t>
  </si>
  <si>
    <t>165.6244151592254</t>
  </si>
  <si>
    <t xml:space="preserve"> 165.58503413200378417969</t>
  </si>
  <si>
    <t>165.0225963592529</t>
  </si>
  <si>
    <t xml:space="preserve"> 164.89393568038940429688</t>
  </si>
  <si>
    <t>164.2259948253631</t>
  </si>
  <si>
    <t xml:space="preserve"> 164.18603205680847167969</t>
  </si>
  <si>
    <t>163.5979044437408</t>
  </si>
  <si>
    <t xml:space="preserve"> 163.55818367004394531250</t>
  </si>
  <si>
    <t>162.9717082977294</t>
  </si>
  <si>
    <t xml:space="preserve"> 162.83650422096252441406</t>
  </si>
  <si>
    <t>162.2676150798797</t>
  </si>
  <si>
    <t xml:space="preserve"> 162.24804043769836425781</t>
  </si>
  <si>
    <t>161.6972496509552</t>
  </si>
  <si>
    <t xml:space="preserve"> 161.67031764984130859375</t>
  </si>
  <si>
    <t>161.1021161079406</t>
  </si>
  <si>
    <t xml:space="preserve"> 160.96741509437561035156</t>
  </si>
  <si>
    <t>160.3689060211181</t>
  </si>
  <si>
    <t xml:space="preserve"> 160.35149288177490234375</t>
  </si>
  <si>
    <t>159.7098953723907</t>
  </si>
  <si>
    <t xml:space="preserve"> 159.67113113403320312500</t>
  </si>
  <si>
    <t>159.0158300399780</t>
  </si>
  <si>
    <t xml:space="preserve"> 158.87496542930603027344</t>
  </si>
  <si>
    <t>158.1777107715606</t>
  </si>
  <si>
    <t xml:space="preserve"> 158.14232683181762695312</t>
  </si>
  <si>
    <t>157.5379586219787</t>
  </si>
  <si>
    <t xml:space="preserve"> 157.47839498519897460938</t>
  </si>
  <si>
    <t>156.8979732990264</t>
  </si>
  <si>
    <t xml:space="preserve"> 156.75001311302185058594</t>
  </si>
  <si>
    <t>156.2088415622711</t>
  </si>
  <si>
    <t xml:space="preserve"> 156.19014143943786621094</t>
  </si>
  <si>
    <t>155.6414542198181</t>
  </si>
  <si>
    <t xml:space="preserve"> 155.61486601829528808594</t>
  </si>
  <si>
    <t>155.0801925659179</t>
  </si>
  <si>
    <t xml:space="preserve"> 154.91264939308166503906</t>
  </si>
  <si>
    <t>154.3581209182739</t>
  </si>
  <si>
    <t xml:space="preserve"> 154.30927681922912597656</t>
  </si>
  <si>
    <t>153.6511428356170</t>
  </si>
  <si>
    <t xml:space="preserve"> 153.61232066154479980469</t>
  </si>
  <si>
    <t>153.0351526737213</t>
  </si>
  <si>
    <t xml:space="preserve"> 152.89420437812805175781</t>
  </si>
  <si>
    <t>152.2646250724792</t>
  </si>
  <si>
    <t xml:space="preserve"> 152.23916006088256835938</t>
  </si>
  <si>
    <t>151.7774422168731</t>
  </si>
  <si>
    <t xml:space="preserve"> 151.75921869277954101562</t>
  </si>
  <si>
    <t>151.1523771286010</t>
  </si>
  <si>
    <t xml:space="preserve"> 151.01403284072875976562</t>
  </si>
  <si>
    <t>150.3851296901702</t>
  </si>
  <si>
    <t xml:space="preserve"> 150.36011385917663574219</t>
  </si>
  <si>
    <t>149.7928271293640</t>
  </si>
  <si>
    <t xml:space="preserve"> 149.77651500701904296875</t>
  </si>
  <si>
    <t>149.1708331108093</t>
  </si>
  <si>
    <t xml:space="preserve"> 149.02843356132507324219</t>
  </si>
  <si>
    <t>148.4093570709228</t>
  </si>
  <si>
    <t xml:space="preserve"> 148.37627029418945312500</t>
  </si>
  <si>
    <t>147.8058142662048</t>
  </si>
  <si>
    <t xml:space="preserve"> 147.76653218269348144531</t>
  </si>
  <si>
    <t>147.2055532932281</t>
  </si>
  <si>
    <t xml:space="preserve"> 147.08307600021362304688</t>
  </si>
  <si>
    <t>146.5011665821075</t>
  </si>
  <si>
    <t xml:space="preserve"> 146.46952700614929199219</t>
  </si>
  <si>
    <t>145.8774585723877</t>
  </si>
  <si>
    <t xml:space="preserve"> 145.84987425804138183594</t>
  </si>
  <si>
    <t>145.2416276931762</t>
  </si>
  <si>
    <t xml:space="preserve"> 145.09957170486450195312</t>
  </si>
  <si>
    <t>144.5395283699035</t>
  </si>
  <si>
    <t xml:space="preserve"> 144.47011351585388183594</t>
  </si>
  <si>
    <t>143.9365181922912</t>
  </si>
  <si>
    <t xml:space="preserve"> 143.91560387611389160156</t>
  </si>
  <si>
    <t>143.3555340766906</t>
  </si>
  <si>
    <t xml:space="preserve"> 143.20695829391479492188</t>
  </si>
  <si>
    <t>142.6260702610015</t>
  </si>
  <si>
    <t xml:space="preserve"> 142.57919645309448242188</t>
  </si>
  <si>
    <t>141.9964733123779</t>
  </si>
  <si>
    <t xml:space="preserve"> 141.97724056243896484375</t>
  </si>
  <si>
    <t>141.4391949176788</t>
  </si>
  <si>
    <t xml:space="preserve"> 141.29103446006774902344</t>
  </si>
  <si>
    <t>140.7083191871643</t>
  </si>
  <si>
    <t xml:space="preserve"> 140.68670868873596191406</t>
  </si>
  <si>
    <t>140.1019577980041</t>
  </si>
  <si>
    <t xml:space="preserve"> 140.06409192085266113281</t>
  </si>
  <si>
    <t>139.4354212284088</t>
  </si>
  <si>
    <t xml:space="preserve"> 139.29868340492248535156</t>
  </si>
  <si>
    <t>138.6890673637390</t>
  </si>
  <si>
    <t xml:space="preserve"> 138.64179754257202148438</t>
  </si>
  <si>
    <t>138.0525081157684</t>
  </si>
  <si>
    <t xml:space="preserve"> 138.03211522102355957031</t>
  </si>
  <si>
    <t>137.4893624782562</t>
  </si>
  <si>
    <t xml:space="preserve"> 137.34761881828308105469</t>
  </si>
  <si>
    <t>136.7157301902771</t>
  </si>
  <si>
    <t xml:space="preserve"> 136.69340658187866210938</t>
  </si>
  <si>
    <t>136.0854194164276</t>
  </si>
  <si>
    <t xml:space="preserve"> 136.04867339134216308594</t>
  </si>
  <si>
    <t>135.4390892982482</t>
  </si>
  <si>
    <t xml:space="preserve"> 135.29735326766967773438</t>
  </si>
  <si>
    <t>134.7372198104858</t>
  </si>
  <si>
    <t xml:space="preserve"> 134.70829558372497558594</t>
  </si>
  <si>
    <t>134.1072111129760</t>
  </si>
  <si>
    <t xml:space="preserve"> 134.05376791954040527344</t>
  </si>
  <si>
    <t>133.4310829639434</t>
  </si>
  <si>
    <t xml:space="preserve"> 133.29028129577636718750</t>
  </si>
  <si>
    <t>132.7283592224121</t>
  </si>
  <si>
    <t xml:space="preserve"> 132.70538401603698730469</t>
  </si>
  <si>
    <t>132.1523942947387</t>
  </si>
  <si>
    <t xml:space="preserve"> 132.13126969337463378906</t>
  </si>
  <si>
    <t>131.5197656154632</t>
  </si>
  <si>
    <t xml:space="preserve"> 131.37544369697570800781</t>
  </si>
  <si>
    <t>130.7731280326843</t>
  </si>
  <si>
    <t xml:space="preserve"> 130.73044013977050781250</t>
  </si>
  <si>
    <t>130.1989328861236</t>
  </si>
  <si>
    <t xml:space="preserve"> 130.16478347778320312500</t>
  </si>
  <si>
    <t>129.5352089405059</t>
  </si>
  <si>
    <t xml:space="preserve"> 129.39035463333129882812</t>
  </si>
  <si>
    <t>128.7560379505157</t>
  </si>
  <si>
    <t xml:space="preserve"> 128.73681426048278808594</t>
  </si>
  <si>
    <t>128.1745817661285</t>
  </si>
  <si>
    <t xml:space="preserve"> 128.13307428359985351562</t>
  </si>
  <si>
    <t>127.5660667419433</t>
  </si>
  <si>
    <t xml:space="preserve"> 127.42105293273925781250</t>
  </si>
  <si>
    <t>126.8826079368591</t>
  </si>
  <si>
    <t xml:space="preserve"> 126.86022520065307617188</t>
  </si>
  <si>
    <t>126.2175946235656</t>
  </si>
  <si>
    <t xml:space="preserve"> 126.18203091621398925781</t>
  </si>
  <si>
    <t>125.5616436004638</t>
  </si>
  <si>
    <t xml:space="preserve"> 125.41734123229980468750</t>
  </si>
  <si>
    <t>124.8684961795806</t>
  </si>
  <si>
    <t xml:space="preserve"> 124.85022449493408203125</t>
  </si>
  <si>
    <t>124.2334840297699</t>
  </si>
  <si>
    <t xml:space="preserve"> 124.19355821609497070312</t>
  </si>
  <si>
    <t>123.4810650348663</t>
  </si>
  <si>
    <t xml:space="preserve"> 123.34650707244873046875</t>
  </si>
  <si>
    <t>122.7806789875030</t>
  </si>
  <si>
    <t xml:space="preserve"> 122.75987410545349121094</t>
  </si>
  <si>
    <t>122.1885597705841</t>
  </si>
  <si>
    <t xml:space="preserve"> 122.16381025314331054688</t>
  </si>
  <si>
    <t>121.6034049987793</t>
  </si>
  <si>
    <t xml:space="preserve"> 121.45877909660339355469</t>
  </si>
  <si>
    <t>120.8605079650878</t>
  </si>
  <si>
    <t xml:space="preserve"> 120.83024644851684570312</t>
  </si>
  <si>
    <t>120.2576162815094</t>
  </si>
  <si>
    <t xml:space="preserve"> 120.23015499114990234375</t>
  </si>
  <si>
    <t>119.6450853347778</t>
  </si>
  <si>
    <t xml:space="preserve"> 119.51156234741210937500</t>
  </si>
  <si>
    <t>118.8402595520019</t>
  </si>
  <si>
    <t xml:space="preserve"> 118.81991505622863769531</t>
  </si>
  <si>
    <t>118.2971556186676</t>
  </si>
  <si>
    <t xml:space="preserve"> 118.26388430595397949219</t>
  </si>
  <si>
    <t>117.6358525753021</t>
  </si>
  <si>
    <t xml:space="preserve"> 117.48788070678710937500</t>
  </si>
  <si>
    <t>116.8910279273986</t>
  </si>
  <si>
    <t xml:space="preserve"> 116.86978483200073242188</t>
  </si>
  <si>
    <t>116.2987625598907</t>
  </si>
  <si>
    <t xml:space="preserve"> 116.25832581520080566406</t>
  </si>
  <si>
    <t>115.5800359249115</t>
  </si>
  <si>
    <t xml:space="preserve"> 115.43758583068847656250</t>
  </si>
  <si>
    <t>114.8577418327331</t>
  </si>
  <si>
    <t xml:space="preserve"> 114.84166479110717773438</t>
  </si>
  <si>
    <t>114.2973446846008</t>
  </si>
  <si>
    <t xml:space="preserve"> 114.25748801231384277344</t>
  </si>
  <si>
    <t>113.5683295726776</t>
  </si>
  <si>
    <t xml:space="preserve"> 113.42195320129394531250</t>
  </si>
  <si>
    <t>112.7709314823150</t>
  </si>
  <si>
    <t xml:space="preserve"> 112.75099802017211914062</t>
  </si>
  <si>
    <t>112.1502494812011</t>
  </si>
  <si>
    <t xml:space="preserve"> 112.11561226844787597656</t>
  </si>
  <si>
    <t>111.5902009010314</t>
  </si>
  <si>
    <t xml:space="preserve"> 111.46277046203613281250</t>
  </si>
  <si>
    <t>110.8896987438201</t>
  </si>
  <si>
    <t xml:space="preserve"> 110.85138225555419921875</t>
  </si>
  <si>
    <t>110.1028566360473</t>
  </si>
  <si>
    <t xml:space="preserve"> 110.08212232589721679688</t>
  </si>
  <si>
    <t>109.4590620994567</t>
  </si>
  <si>
    <t xml:space="preserve"> 109.30458712577819824219</t>
  </si>
  <si>
    <t>108.7644426822662</t>
  </si>
  <si>
    <t xml:space="preserve"> 108.74496746063232421875</t>
  </si>
  <si>
    <t>108.1861526966095</t>
  </si>
  <si>
    <t xml:space="preserve"> 108.16818833351135253906</t>
  </si>
  <si>
    <t>107.6195971965789</t>
  </si>
  <si>
    <t xml:space="preserve"> 107.50248789787292480469</t>
  </si>
  <si>
    <t>106.9183402061462</t>
  </si>
  <si>
    <t xml:space="preserve"> 106.89697551727294921875</t>
  </si>
  <si>
    <t>106.2793338298797</t>
  </si>
  <si>
    <t xml:space="preserve"> 106.26154851913452148438</t>
  </si>
  <si>
    <t>105.7064492702484</t>
  </si>
  <si>
    <t xml:space="preserve"> 105.55861139297485351562</t>
  </si>
  <si>
    <t>104.9453077316284</t>
  </si>
  <si>
    <t xml:space="preserve"> 104.90668416023254394531</t>
  </si>
  <si>
    <t>104.3820416927337</t>
  </si>
  <si>
    <t xml:space="preserve"> 104.35251879692077636719</t>
  </si>
  <si>
    <t>103.7645707130432</t>
  </si>
  <si>
    <t xml:space="preserve"> 103.61809110641479492188</t>
  </si>
  <si>
    <t>103.0530629158020</t>
  </si>
  <si>
    <t xml:space="preserve"> 102.99956846237182617188</t>
  </si>
  <si>
    <t>102.3657026290893</t>
  </si>
  <si>
    <t xml:space="preserve"> 102.34607338905334472656</t>
  </si>
  <si>
    <t>101.6971900463104</t>
  </si>
  <si>
    <t xml:space="preserve"> 101.57657027244567871094</t>
  </si>
  <si>
    <t>100.9286997318267</t>
  </si>
  <si>
    <t xml:space="preserve"> 100.90234470367431640625</t>
  </si>
  <si>
    <t>100.2927224636077</t>
  </si>
  <si>
    <t xml:space="preserve"> 100.25838184356689453125</t>
  </si>
  <si>
    <t>99.6975920200347</t>
  </si>
  <si>
    <t xml:space="preserve"> 99.54739713668823242188</t>
  </si>
  <si>
    <t>99.0083084106445</t>
  </si>
  <si>
    <t xml:space="preserve"> 98.96545028686523437500</t>
  </si>
  <si>
    <t>98.2918572425842</t>
  </si>
  <si>
    <t xml:space="preserve"> 98.26960659027099609375</t>
  </si>
  <si>
    <t>97.6693537235260</t>
  </si>
  <si>
    <t xml:space="preserve"> 97.54676461219787597656</t>
  </si>
  <si>
    <t>96.8813924789428</t>
  </si>
  <si>
    <t xml:space="preserve"> 96.84427952766418457031</t>
  </si>
  <si>
    <t>96.2579295635223</t>
  </si>
  <si>
    <t xml:space="preserve"> 96.21751594543457031250</t>
  </si>
  <si>
    <t>95.6226367950439</t>
  </si>
  <si>
    <t xml:space="preserve"> 95.48637652397155761719</t>
  </si>
  <si>
    <t>94.8612768650054</t>
  </si>
  <si>
    <t xml:space="preserve"> 94.83254671096801757812</t>
  </si>
  <si>
    <t>94.2452797889709</t>
  </si>
  <si>
    <t xml:space="preserve"> 94.21335649490356445312</t>
  </si>
  <si>
    <t>93.5529839992523</t>
  </si>
  <si>
    <t xml:space="preserve"> 93.42424845695495605469</t>
  </si>
  <si>
    <t>92.7412810325622</t>
  </si>
  <si>
    <t xml:space="preserve"> 92.72043848037719726562</t>
  </si>
  <si>
    <t>92.2002959251403</t>
  </si>
  <si>
    <t xml:space="preserve"> 92.17855429649353027344</t>
  </si>
  <si>
    <t>91.5932226181030</t>
  </si>
  <si>
    <t xml:space="preserve"> 91.45063900947570800781</t>
  </si>
  <si>
    <t>90.8905253410339</t>
  </si>
  <si>
    <t xml:space="preserve"> 90.84442305564880371094</t>
  </si>
  <si>
    <t>90.1177940368652</t>
  </si>
  <si>
    <t xml:space="preserve"> 90.06599903106689453125</t>
  </si>
  <si>
    <t>89.5143013000488</t>
  </si>
  <si>
    <t xml:space="preserve"> 89.39005064964294433594</t>
  </si>
  <si>
    <t>88.7418303489685</t>
  </si>
  <si>
    <t xml:space="preserve"> 88.70334434509277343750</t>
  </si>
  <si>
    <t>88.1495666503906</t>
  </si>
  <si>
    <t xml:space="preserve"> 88.10766434669494628906</t>
  </si>
  <si>
    <t>87.5171504020690</t>
  </si>
  <si>
    <t xml:space="preserve"> 87.39824962615966796875</t>
  </si>
  <si>
    <t>86.8174722194671</t>
  </si>
  <si>
    <t xml:space="preserve"> 86.78075289726257324219</t>
  </si>
  <si>
    <t>86.1970784664154</t>
  </si>
  <si>
    <t xml:space="preserve"> 86.16362333297729492188</t>
  </si>
  <si>
    <t>85.5393872261047</t>
  </si>
  <si>
    <t xml:space="preserve"> 85.39898705482482910156</t>
  </si>
  <si>
    <t>84.8041419982910</t>
  </si>
  <si>
    <t xml:space="preserve"> 84.78307080268859863281</t>
  </si>
  <si>
    <t>84.2262749671936</t>
  </si>
  <si>
    <t xml:space="preserve"> 84.18949151039123535156</t>
  </si>
  <si>
    <t>83.6449840068817</t>
  </si>
  <si>
    <t xml:space="preserve"> 83.52295374870300292969</t>
  </si>
  <si>
    <t>82.9604775905609</t>
  </si>
  <si>
    <t xml:space="preserve"> 82.93877744674682617188</t>
  </si>
  <si>
    <t>82.3478260040283</t>
  </si>
  <si>
    <t xml:space="preserve"> 82.32597780227661132812</t>
  </si>
  <si>
    <t>81.7038371562957</t>
  </si>
  <si>
    <t xml:space="preserve"> 81.56477189064025878906</t>
  </si>
  <si>
    <t>80.9534633159637</t>
  </si>
  <si>
    <t xml:space="preserve"> 80.90570926666259765625</t>
  </si>
  <si>
    <t>80.3698434829711</t>
  </si>
  <si>
    <t xml:space="preserve"> 80.33589911460876464844</t>
  </si>
  <si>
    <t>79.7198295593261</t>
  </si>
  <si>
    <t xml:space="preserve"> 79.57789134979248046875</t>
  </si>
  <si>
    <t>79.0243926048278</t>
  </si>
  <si>
    <t xml:space="preserve"> 79.00561118125915527344</t>
  </si>
  <si>
    <t>78.4450685977935</t>
  </si>
  <si>
    <t xml:space="preserve"> 78.40516138076782226562</t>
  </si>
  <si>
    <t>77.7863364219665</t>
  </si>
  <si>
    <t xml:space="preserve"> 77.65905046463012695312</t>
  </si>
  <si>
    <t>77.0831205844879</t>
  </si>
  <si>
    <t xml:space="preserve"> 77.05877971649169921875</t>
  </si>
  <si>
    <t>76.5021376609802</t>
  </si>
  <si>
    <t xml:space="preserve"> 76.45383810997009277344</t>
  </si>
  <si>
    <t>75.8593335151672</t>
  </si>
  <si>
    <t xml:space="preserve"> 75.73499083518981933594</t>
  </si>
  <si>
    <t>75.1454463005065</t>
  </si>
  <si>
    <t xml:space="preserve"> 75.09890890121459960938</t>
  </si>
  <si>
    <t>74.4218769073486</t>
  </si>
  <si>
    <t xml:space="preserve"> 74.36862659454345703125</t>
  </si>
  <si>
    <t>73.7512125968933</t>
  </si>
  <si>
    <t xml:space="preserve"> 73.60833191871643066406</t>
  </si>
  <si>
    <t>73.0581936836242</t>
  </si>
  <si>
    <t xml:space="preserve"> 73.03893089294433593750</t>
  </si>
  <si>
    <t>72.5274243354797</t>
  </si>
  <si>
    <t xml:space="preserve"> 72.48371410369873046875</t>
  </si>
  <si>
    <t>71.8120040893554</t>
  </si>
  <si>
    <t xml:space="preserve"> 71.67294287681579589844</t>
  </si>
  <si>
    <t>71.0481917858123</t>
  </si>
  <si>
    <t xml:space="preserve"> 71.01655745506286621094</t>
  </si>
  <si>
    <t>70.4747004508972</t>
  </si>
  <si>
    <t xml:space="preserve"> 70.45833897590637207031</t>
  </si>
  <si>
    <t>69.9047672748565</t>
  </si>
  <si>
    <t xml:space="preserve"> 69.74907493591308593750</t>
  </si>
  <si>
    <t>69.2143905162811</t>
  </si>
  <si>
    <t xml:space="preserve"> 69.19254517555236816406</t>
  </si>
  <si>
    <t>68.6494731903076</t>
  </si>
  <si>
    <t xml:space="preserve"> 68.58236193656921386719</t>
  </si>
  <si>
    <t>67.9709384441375</t>
  </si>
  <si>
    <t xml:space="preserve"> 67.83698821067810058594</t>
  </si>
  <si>
    <t>67.2680513858795</t>
  </si>
  <si>
    <t xml:space="preserve"> 67.24899530410766601562</t>
  </si>
  <si>
    <t>66.6292114257812</t>
  </si>
  <si>
    <t xml:space="preserve"> 66.57916951179504394531</t>
  </si>
  <si>
    <t>65.9789788722991</t>
  </si>
  <si>
    <t xml:space="preserve"> 65.84290575981140136719</t>
  </si>
  <si>
    <t>65.1634445190429</t>
  </si>
  <si>
    <t xml:space="preserve"> 65.14259624481201171875</t>
  </si>
  <si>
    <t>64.5220723152160</t>
  </si>
  <si>
    <t xml:space="preserve"> 64.45761561393737792969</t>
  </si>
  <si>
    <t>63.8300416469574</t>
  </si>
  <si>
    <t xml:space="preserve"> 63.68518638610839843750</t>
  </si>
  <si>
    <t>63.1252675056457</t>
  </si>
  <si>
    <t xml:space="preserve"> 63.07999134063720703125</t>
  </si>
  <si>
    <t>62.5109379291534</t>
  </si>
  <si>
    <t xml:space="preserve"> 62.45915102958679199219</t>
  </si>
  <si>
    <t>61.8116583824157</t>
  </si>
  <si>
    <t xml:space="preserve"> 61.67028689384460449219</t>
  </si>
  <si>
    <t>61.0959126949310</t>
  </si>
  <si>
    <t xml:space="preserve"> 61.07838249206542968750</t>
  </si>
  <si>
    <t>60.5433871746063</t>
  </si>
  <si>
    <t xml:space="preserve"> 60.50206565856933593750</t>
  </si>
  <si>
    <t>59.7974319458007</t>
  </si>
  <si>
    <t xml:space="preserve"> 59.65572023391723632812</t>
  </si>
  <si>
    <t>59.0701625347137</t>
  </si>
  <si>
    <t xml:space="preserve"> 59.03213620185852050781</t>
  </si>
  <si>
    <t>58.4611952304840</t>
  </si>
  <si>
    <t xml:space="preserve"> 58.42970204353332519531</t>
  </si>
  <si>
    <t>57.7928650379180</t>
  </si>
  <si>
    <t xml:space="preserve"> 57.66888284683227539062</t>
  </si>
  <si>
    <t>57.1162304878234</t>
  </si>
  <si>
    <t xml:space="preserve"> 57.09123849868774414062</t>
  </si>
  <si>
    <t>56.5292763710022</t>
  </si>
  <si>
    <t xml:space="preserve"> 56.47686576843261718750</t>
  </si>
  <si>
    <t>55.8557248115539</t>
  </si>
  <si>
    <t xml:space="preserve"> 55.71778321266174316406</t>
  </si>
  <si>
    <t>55.0915360450744</t>
  </si>
  <si>
    <t xml:space="preserve"> 55.07158160209655761719</t>
  </si>
  <si>
    <t>54.5228264331817</t>
  </si>
  <si>
    <t xml:space="preserve"> 54.48604464530944824219</t>
  </si>
  <si>
    <t>53.7779688835144</t>
  </si>
  <si>
    <t xml:space="preserve"> 53.64992141723632812500</t>
  </si>
  <si>
    <t>53.0915536880493</t>
  </si>
  <si>
    <t xml:space="preserve"> 53.07113599777221679688</t>
  </si>
  <si>
    <t>52.5008201599121</t>
  </si>
  <si>
    <t xml:space="preserve"> 52.44664192199707031250</t>
  </si>
  <si>
    <t>51.8966429233551</t>
  </si>
  <si>
    <t xml:space="preserve"> 51.77466773986816406250</t>
  </si>
  <si>
    <t>51.2410774230957</t>
  </si>
  <si>
    <t xml:space="preserve"> 51.20281696319580078125</t>
  </si>
  <si>
    <t>50.6352944374084</t>
  </si>
  <si>
    <t xml:space="preserve"> 50.59216380119323730469</t>
  </si>
  <si>
    <t>50.0262560844421</t>
  </si>
  <si>
    <t xml:space="preserve"> 49.87622761726379394531</t>
  </si>
  <si>
    <t>49.3038380146026</t>
  </si>
  <si>
    <t xml:space="preserve"> 49.27859687805175781250</t>
  </si>
  <si>
    <t>48.6655349731445</t>
  </si>
  <si>
    <t xml:space="preserve"> 48.60271620750427246094</t>
  </si>
  <si>
    <t>48.0077278614044</t>
  </si>
  <si>
    <t xml:space="preserve"> 47.88703727722167968750</t>
  </si>
  <si>
    <t>47.3441982269287</t>
  </si>
  <si>
    <t xml:space="preserve"> 47.32305693626403808594</t>
  </si>
  <si>
    <t>46.7859435081481</t>
  </si>
  <si>
    <t xml:space="preserve"> 46.75425553321838378906</t>
  </si>
  <si>
    <t>46.0499181747436</t>
  </si>
  <si>
    <t xml:space="preserve"> 45.90755295753479003906</t>
  </si>
  <si>
    <t>45.3554332256317</t>
  </si>
  <si>
    <t xml:space="preserve"> 45.32899761199951171875</t>
  </si>
  <si>
    <t>44.7073323726654</t>
  </si>
  <si>
    <t xml:space="preserve"> 44.65333127975463867188</t>
  </si>
  <si>
    <t>43.9166960716247</t>
  </si>
  <si>
    <t xml:space="preserve"> 43.79654073715209960938</t>
  </si>
  <si>
    <t>43.2401731014251</t>
  </si>
  <si>
    <t xml:space="preserve"> 43.22242927551269531250</t>
  </si>
  <si>
    <t>42.6076798439025</t>
  </si>
  <si>
    <t xml:space="preserve"> 42.58929824829101562500</t>
  </si>
  <si>
    <t>42.0028643608093</t>
  </si>
  <si>
    <t xml:space="preserve"> 41.86686992645263671875</t>
  </si>
  <si>
    <t>41.2844491004943</t>
  </si>
  <si>
    <t xml:space="preserve"> 41.25015330314636230469</t>
  </si>
  <si>
    <t>40.6546449661254</t>
  </si>
  <si>
    <t xml:space="preserve"> 40.61573171615600585938</t>
  </si>
  <si>
    <t>39.9214849472045</t>
  </si>
  <si>
    <t xml:space="preserve"> 39.79408431053161621094</t>
  </si>
  <si>
    <t>39.2276210784912</t>
  </si>
  <si>
    <t xml:space="preserve"> 39.19859457015991210938</t>
  </si>
  <si>
    <t>38.5263319015502</t>
  </si>
  <si>
    <t xml:space="preserve"> 38.48259639739990234375</t>
  </si>
  <si>
    <t>37.8865184783935</t>
  </si>
  <si>
    <t xml:space="preserve"> 37.75637793540954589844</t>
  </si>
  <si>
    <t>37.2193486690521</t>
  </si>
  <si>
    <t xml:space="preserve"> 37.20009398460388183594</t>
  </si>
  <si>
    <t>36.6522152423858</t>
  </si>
  <si>
    <t xml:space="preserve"> 36.62214565277099609375</t>
  </si>
  <si>
    <t>36.0405757427215</t>
  </si>
  <si>
    <t xml:space="preserve"> 35.90359306335449218750</t>
  </si>
  <si>
    <t>35.3676853179931</t>
  </si>
  <si>
    <t xml:space="preserve"> 35.34652805328369140625</t>
  </si>
  <si>
    <t>34.6836397647857</t>
  </si>
  <si>
    <t xml:space="preserve"> 34.66153836250305175781</t>
  </si>
  <si>
    <t>34.1216139793396</t>
  </si>
  <si>
    <t xml:space="preserve"> 33.98354673385620117188</t>
  </si>
  <si>
    <t>33.4070105552673</t>
  </si>
  <si>
    <t xml:space="preserve"> 33.38781976699829101562</t>
  </si>
  <si>
    <t>32.7505874633789</t>
  </si>
  <si>
    <t xml:space="preserve"> 32.70667695999145507812</t>
  </si>
  <si>
    <t>32.1141626834869</t>
  </si>
  <si>
    <t xml:space="preserve"> 31.94010853767395019531</t>
  </si>
  <si>
    <t>31.3091356754303</t>
  </si>
  <si>
    <t xml:space="preserve"> 31.27732634544372558594</t>
  </si>
  <si>
    <t>30.6516113281250</t>
  </si>
  <si>
    <t xml:space="preserve"> 30.63511276245117187500</t>
  </si>
  <si>
    <t>30.0917508602142</t>
  </si>
  <si>
    <t xml:space="preserve"> 29.95855998992919921875</t>
  </si>
  <si>
    <t>29.4114639759063</t>
  </si>
  <si>
    <t xml:space="preserve"> 29.39249587059020996094</t>
  </si>
  <si>
    <t>28.8390285968780</t>
  </si>
  <si>
    <t xml:space="preserve"> 28.82161378860473632812</t>
  </si>
  <si>
    <t>28.1866459846496</t>
  </si>
  <si>
    <t xml:space="preserve"> 28.03868937492370605469</t>
  </si>
  <si>
    <t>27.4244806766510</t>
  </si>
  <si>
    <t xml:space="preserve"> 27.39734721183776855469</t>
  </si>
  <si>
    <t>26.8374187946319</t>
  </si>
  <si>
    <t xml:space="preserve"> 26.77409410476684570312</t>
  </si>
  <si>
    <t>26.1806027889251</t>
  </si>
  <si>
    <t xml:space="preserve"> 26.05721735954284667969</t>
  </si>
  <si>
    <t>25.4583079814910</t>
  </si>
  <si>
    <t xml:space="preserve"> 25.39889192581176757812</t>
  </si>
  <si>
    <t>24.8778650760650</t>
  </si>
  <si>
    <t xml:space="preserve"> 24.83298730850219726562</t>
  </si>
  <si>
    <t>24.2152974605560</t>
  </si>
  <si>
    <t xml:space="preserve"> 24.07663154602050781250</t>
  </si>
  <si>
    <t>23.4252803325653</t>
  </si>
  <si>
    <t xml:space="preserve"> 23.35558152198791503906</t>
  </si>
  <si>
    <t>22.8197591304779</t>
  </si>
  <si>
    <t xml:space="preserve"> 22.79925704002380371094</t>
  </si>
  <si>
    <t>22.2665412425994</t>
  </si>
  <si>
    <t xml:space="preserve"> 22.12358951568603515625</t>
  </si>
  <si>
    <t>21.4998521804809</t>
  </si>
  <si>
    <t xml:space="preserve"> 21.46889090538024902344</t>
  </si>
  <si>
    <t>20.9170677661895</t>
  </si>
  <si>
    <t xml:space="preserve"> 20.87328982353210449219</t>
  </si>
  <si>
    <t>20.2312545776367</t>
  </si>
  <si>
    <t xml:space="preserve"> 20.09382414817810058594</t>
  </si>
  <si>
    <t>19.4953074455261</t>
  </si>
  <si>
    <t xml:space="preserve"> 19.47646045684814453125</t>
  </si>
  <si>
    <t>18.9410626888275</t>
  </si>
  <si>
    <t xml:space="preserve"> 18.91908478736877441406</t>
  </si>
  <si>
    <t>18.3608658313751</t>
  </si>
  <si>
    <t xml:space="preserve"> 18.21332597732543945312</t>
  </si>
  <si>
    <t>17.5992715358734</t>
  </si>
  <si>
    <t xml:space="preserve"> 17.58022141456604003906</t>
  </si>
  <si>
    <t>17.0118725299835</t>
  </si>
  <si>
    <t xml:space="preserve"> 16.97534060478210449219</t>
  </si>
  <si>
    <t>16.4323377609252</t>
  </si>
  <si>
    <t xml:space="preserve"> 16.31189489364624023438</t>
  </si>
  <si>
    <t>15.6964223384857</t>
  </si>
  <si>
    <t xml:space="preserve"> 15.65394496917724609375</t>
  </si>
  <si>
    <t>15.1157953739166</t>
  </si>
  <si>
    <t xml:space="preserve"> 15.08780288696289062500</t>
  </si>
  <si>
    <t>14.4364955425262</t>
  </si>
  <si>
    <t xml:space="preserve"> 14.31886649131774902344</t>
  </si>
  <si>
    <t>13.8088274002075</t>
  </si>
  <si>
    <t xml:space="preserve"> 13.76021409034729003906</t>
  </si>
  <si>
    <t>13.1913647651672</t>
  </si>
  <si>
    <t xml:space="preserve"> 13.17282915115356445312</t>
  </si>
  <si>
    <t>12.5803623199462</t>
  </si>
  <si>
    <t xml:space="preserve"> 12.45580124855041503906</t>
  </si>
  <si>
    <t>11.8911533355712</t>
  </si>
  <si>
    <t xml:space="preserve"> 11.87071537971496582031</t>
  </si>
  <si>
    <t>11.2326395511627</t>
  </si>
  <si>
    <t xml:space="preserve"> 11.19632101058959960938</t>
  </si>
  <si>
    <t>10.7456829547882</t>
  </si>
  <si>
    <t xml:space="preserve"> 10.61587858200073242188</t>
  </si>
  <si>
    <t>10.0740101337432</t>
  </si>
  <si>
    <t xml:space="preserve"> 10.05783247947692871094</t>
  </si>
  <si>
    <t>9.5164234638214</t>
  </si>
  <si>
    <t xml:space="preserve"> 9.46080207824707031250</t>
  </si>
  <si>
    <t>8.8405566215515</t>
  </si>
  <si>
    <t xml:space="preserve"> 8.71367406845092773438</t>
  </si>
  <si>
    <t>8.2153100967407</t>
  </si>
  <si>
    <t xml:space="preserve"> 8.19751524925231933594</t>
  </si>
  <si>
    <t>7.6195876598358</t>
  </si>
  <si>
    <t xml:space="preserve"> 7.58990526199340820312</t>
  </si>
  <si>
    <t>7.0570158958435</t>
  </si>
  <si>
    <t xml:space="preserve"> 6.93301415443420410156</t>
  </si>
  <si>
    <t>6.3788764476776</t>
  </si>
  <si>
    <t xml:space="preserve"> 6.34632992744445800781</t>
  </si>
  <si>
    <t>5.7299745082855</t>
  </si>
  <si>
    <t xml:space="preserve"> 5.68494248390197753906</t>
  </si>
  <si>
    <t>5.1806077957153</t>
  </si>
  <si>
    <t xml:space="preserve"> 5.06327199935913085938</t>
  </si>
  <si>
    <t>4.4974961280822</t>
  </si>
  <si>
    <t xml:space="preserve"> 4.43645524978637695312</t>
  </si>
  <si>
    <t>3.8690302371978</t>
  </si>
  <si>
    <t xml:space="preserve"> 3.80516958236694335938</t>
  </si>
  <si>
    <t>3.3205497264862</t>
  </si>
  <si>
    <t xml:space="preserve"> 3.19862103462219238281</t>
  </si>
  <si>
    <t>2.7284076213836</t>
  </si>
  <si>
    <t xml:space="preserve"> 2.71245121955871582031</t>
  </si>
  <si>
    <t>2.1784842014312</t>
  </si>
  <si>
    <t xml:space="preserve"> 2.13383316993713378906</t>
  </si>
  <si>
    <t>1.5521929264068</t>
  </si>
  <si>
    <t xml:space="preserve"> 3577.19925141334533691406</t>
  </si>
  <si>
    <t>3574.752064</t>
  </si>
  <si>
    <t xml:space="preserve"> 3453.62487602233886718750</t>
  </si>
  <si>
    <t>3451.201321</t>
  </si>
  <si>
    <t xml:space="preserve"> 3330.06076717376708984375</t>
  </si>
  <si>
    <t>3327.559325</t>
  </si>
  <si>
    <t xml:space="preserve"> 3206.30265402793884277344</t>
  </si>
  <si>
    <t>3203.8719072</t>
  </si>
  <si>
    <t xml:space="preserve"> 3082.71056675910949707031</t>
  </si>
  <si>
    <t>3080.1600921</t>
  </si>
  <si>
    <t xml:space="preserve"> 2959.02746725082397460938</t>
  </si>
  <si>
    <t>2956.5512766</t>
  </si>
  <si>
    <t xml:space="preserve"> 2835.28924918174743652344</t>
  </si>
  <si>
    <t>2832.6538462</t>
  </si>
  <si>
    <t xml:space="preserve"> 2712.52534055709838867188</t>
  </si>
  <si>
    <t>2709.9342494</t>
  </si>
  <si>
    <t xml:space="preserve"> 2589.84683537483215332031</t>
  </si>
  <si>
    <t>2587.4305515</t>
  </si>
  <si>
    <t xml:space="preserve"> 2467.23289871215820312500</t>
  </si>
  <si>
    <t>2464.7999668</t>
  </si>
  <si>
    <t xml:space="preserve"> 2343.65283846855163574219</t>
  </si>
  <si>
    <t>2341.2156579</t>
  </si>
  <si>
    <t xml:space="preserve"> 2220.11828112602233886719</t>
  </si>
  <si>
    <t>2217.7552936</t>
  </si>
  <si>
    <t xml:space="preserve"> 2097.55310535430908203125</t>
  </si>
  <si>
    <t>2095.1419467</t>
  </si>
  <si>
    <t xml:space="preserve"> 1975.10724806785583496094</t>
  </si>
  <si>
    <t>1972.8960659</t>
  </si>
  <si>
    <t xml:space="preserve"> 1851.83067965507507324219</t>
  </si>
  <si>
    <t>1849.3187665</t>
  </si>
  <si>
    <t xml:space="preserve"> 1729.17776155471801757812</t>
  </si>
  <si>
    <t>1726.7984352</t>
  </si>
  <si>
    <t xml:space="preserve"> 1606.67062568664550781250</t>
  </si>
  <si>
    <t>1603.9705092</t>
  </si>
  <si>
    <t xml:space="preserve"> 1483.84277272224426269531</t>
  </si>
  <si>
    <t>1481.4768352</t>
  </si>
  <si>
    <t xml:space="preserve"> 1360.28115653991699218750</t>
  </si>
  <si>
    <t>1357.8558678</t>
  </si>
  <si>
    <t xml:space="preserve"> 1236.71176385879516601562</t>
  </si>
  <si>
    <t>1234.3679888</t>
  </si>
  <si>
    <t xml:space="preserve"> 1113.22423481941223144531</t>
  </si>
  <si>
    <t>1110.6826651</t>
  </si>
  <si>
    <t xml:space="preserve"> 990.54173922538757324219</t>
  </si>
  <si>
    <t>988.5660829</t>
  </si>
  <si>
    <t xml:space="preserve"> 868.52129721641540527344</t>
  </si>
  <si>
    <t>866.5499644</t>
  </si>
  <si>
    <t xml:space="preserve"> 746.51383423805236816406</t>
  </si>
  <si>
    <t>743.3993248</t>
  </si>
  <si>
    <t xml:space="preserve"> 622.13252782821655273438</t>
  </si>
  <si>
    <t>619.7442924</t>
  </si>
  <si>
    <t xml:space="preserve"> 498.58680939674377441406</t>
  </si>
  <si>
    <t>495.8080573</t>
  </si>
  <si>
    <t xml:space="preserve"> 374.75665760040283203125</t>
  </si>
  <si>
    <t>371.6431338</t>
  </si>
  <si>
    <t xml:space="preserve"> 251.48342347145080566406</t>
  </si>
  <si>
    <t>248.9919695</t>
  </si>
  <si>
    <t xml:space="preserve"> 127.82985329627990722656</t>
  </si>
  <si>
    <t>125.3120515</t>
  </si>
  <si>
    <t xml:space="preserve"> 4.24785637855529785156</t>
  </si>
  <si>
    <t>1.8311138</t>
  </si>
  <si>
    <t xml:space="preserve"> 16.15522241592407226562</t>
  </si>
  <si>
    <t>16.1525154113769</t>
  </si>
  <si>
    <t xml:space="preserve"> 16.14057874679565429688</t>
  </si>
  <si>
    <t>16.1370265483856</t>
  </si>
  <si>
    <t xml:space="preserve"> 16.11674666404724121094</t>
  </si>
  <si>
    <t>16.1148345470428</t>
  </si>
  <si>
    <t xml:space="preserve"> 16.00203084945678710938</t>
  </si>
  <si>
    <t>15.9991638660430</t>
  </si>
  <si>
    <t xml:space="preserve"> 15.98714780807495117188</t>
  </si>
  <si>
    <t>15.9853208065033</t>
  </si>
  <si>
    <t xml:space="preserve"> 15.96855115890502929688</t>
  </si>
  <si>
    <t>15.9665298461914</t>
  </si>
  <si>
    <t xml:space="preserve"> 15.85377383232116699219</t>
  </si>
  <si>
    <t>15.8510577678680</t>
  </si>
  <si>
    <t xml:space="preserve"> 15.83897972106933593750</t>
  </si>
  <si>
    <t>15.8371531963348</t>
  </si>
  <si>
    <t xml:space="preserve"> 15.82022428512573242188</t>
  </si>
  <si>
    <t>15.8180818557739</t>
  </si>
  <si>
    <t xml:space="preserve"> 15.70570468902587890625</t>
  </si>
  <si>
    <t>15.7029674053192</t>
  </si>
  <si>
    <t xml:space="preserve"> 15.69107341766357421875</t>
  </si>
  <si>
    <t>15.6892967224121</t>
  </si>
  <si>
    <t xml:space="preserve"> 15.67019653320312500000</t>
  </si>
  <si>
    <t>15.6683466434478</t>
  </si>
  <si>
    <t xml:space="preserve"> 15.55547475814819335938</t>
  </si>
  <si>
    <t>15.5528070926666</t>
  </si>
  <si>
    <t xml:space="preserve"> 15.54088950157165527344</t>
  </si>
  <si>
    <t>15.5388963222503</t>
  </si>
  <si>
    <t xml:space="preserve"> 15.52203345298767089844</t>
  </si>
  <si>
    <t>15.5199959278106</t>
  </si>
  <si>
    <t xml:space="preserve"> 15.40726542472839355469</t>
  </si>
  <si>
    <t>15.4044692516326</t>
  </si>
  <si>
    <t xml:space="preserve"> 15.39237833023071289062</t>
  </si>
  <si>
    <t>15.3905248641967</t>
  </si>
  <si>
    <t xml:space="preserve"> 15.37364530563354492188</t>
  </si>
  <si>
    <t>15.3717398643493</t>
  </si>
  <si>
    <t xml:space="preserve"> 15.25708031654357910156</t>
  </si>
  <si>
    <t>15.2542662620544</t>
  </si>
  <si>
    <t xml:space="preserve"> 15.24228191375732421875</t>
  </si>
  <si>
    <t>15.2404561042785</t>
  </si>
  <si>
    <t xml:space="preserve"> 15.22316646575927734375</t>
  </si>
  <si>
    <t>15.2213056087493</t>
  </si>
  <si>
    <t xml:space="preserve"> 15.10848069190979003906</t>
  </si>
  <si>
    <t>15.1028664112091</t>
  </si>
  <si>
    <t xml:space="preserve"> 15.09053277969360351562</t>
  </si>
  <si>
    <t>15.0887873172760</t>
  </si>
  <si>
    <t xml:space="preserve"> 15.07229590415954589844</t>
  </si>
  <si>
    <t>15.0704228878021</t>
  </si>
  <si>
    <t xml:space="preserve"> 14.95834779739379882812</t>
  </si>
  <si>
    <t>14.9533426761627</t>
  </si>
  <si>
    <t xml:space="preserve"> 14.94165182113647460938</t>
  </si>
  <si>
    <t>14.9400799274444</t>
  </si>
  <si>
    <t xml:space="preserve"> 14.92109894752502441406</t>
  </si>
  <si>
    <t>14.9192728996276</t>
  </si>
  <si>
    <t xml:space="preserve"> 14.79360437393188476562</t>
  </si>
  <si>
    <t>14.7889244556427</t>
  </si>
  <si>
    <t xml:space="preserve"> 14.77751493453979492188</t>
  </si>
  <si>
    <t>14.7756788730621</t>
  </si>
  <si>
    <t xml:space="preserve"> 14.75846219062805175781</t>
  </si>
  <si>
    <t>14.7566270828247</t>
  </si>
  <si>
    <t xml:space="preserve"> 14.64347314834594726562</t>
  </si>
  <si>
    <t>14.6398482322692</t>
  </si>
  <si>
    <t xml:space="preserve"> 14.62782120704650878906</t>
  </si>
  <si>
    <t>14.6258432865142</t>
  </si>
  <si>
    <t xml:space="preserve"> 14.60915374755859375000</t>
  </si>
  <si>
    <t>14.6072282791137</t>
  </si>
  <si>
    <t xml:space="preserve"> 14.49453949928283691406</t>
  </si>
  <si>
    <t>14.4916462898254</t>
  </si>
  <si>
    <t xml:space="preserve"> 14.47842550277709960938</t>
  </si>
  <si>
    <t>14.4750919342041</t>
  </si>
  <si>
    <t xml:space="preserve"> 14.44671702384948730469</t>
  </si>
  <si>
    <t>14.4448342323303</t>
  </si>
  <si>
    <t xml:space="preserve"> 14.33209729194641113281</t>
  </si>
  <si>
    <t>14.3294486999511</t>
  </si>
  <si>
    <t xml:space="preserve"> 14.31745147705078125000</t>
  </si>
  <si>
    <t>14.3155775070190</t>
  </si>
  <si>
    <t xml:space="preserve"> 14.29901456832885742188</t>
  </si>
  <si>
    <t>14.2972185611724</t>
  </si>
  <si>
    <t xml:space="preserve"> 14.18486523628234863281</t>
  </si>
  <si>
    <t>14.1821115016937</t>
  </si>
  <si>
    <t xml:space="preserve"> 14.17001867294311523438</t>
  </si>
  <si>
    <t>14.1667392253875</t>
  </si>
  <si>
    <t xml:space="preserve"> 14.14961051940917968750</t>
  </si>
  <si>
    <t>14.1476933956146</t>
  </si>
  <si>
    <t xml:space="preserve"> 14.02866387367248535156</t>
  </si>
  <si>
    <t>14.0167672634124</t>
  </si>
  <si>
    <t xml:space="preserve"> 14.00490736961364746094</t>
  </si>
  <si>
    <t>14.0030276775360</t>
  </si>
  <si>
    <t xml:space="preserve"> 13.98609256744384765625</t>
  </si>
  <si>
    <t>13.9842305183410</t>
  </si>
  <si>
    <t xml:space="preserve"> 13.87137579917907714844</t>
  </si>
  <si>
    <t>13.8682119846344</t>
  </si>
  <si>
    <t xml:space="preserve"> 13.85613703727722167969</t>
  </si>
  <si>
    <t>13.8542668819427</t>
  </si>
  <si>
    <t xml:space="preserve"> 13.83623266220092773438</t>
  </si>
  <si>
    <t>13.8343403339386</t>
  </si>
  <si>
    <t xml:space="preserve"> 13.72167754173278808594</t>
  </si>
  <si>
    <t>13.7190053462982</t>
  </si>
  <si>
    <t xml:space="preserve"> 13.70710349082946777344</t>
  </si>
  <si>
    <t>13.7053503990173</t>
  </si>
  <si>
    <t xml:space="preserve"> 13.68337321281433105469</t>
  </si>
  <si>
    <t>13.6815040111541</t>
  </si>
  <si>
    <t xml:space="preserve"> 13.56876802444458007812</t>
  </si>
  <si>
    <t>13.5661258697509</t>
  </si>
  <si>
    <t xml:space="preserve"> 13.55428695678710937500</t>
  </si>
  <si>
    <t>13.5524647235870</t>
  </si>
  <si>
    <t xml:space="preserve"> 13.53339934349060058594</t>
  </si>
  <si>
    <t>13.5314815044403</t>
  </si>
  <si>
    <t xml:space="preserve"> 13.41886043548583984375</t>
  </si>
  <si>
    <t>13.4161884784698</t>
  </si>
  <si>
    <t xml:space="preserve"> 13.40425992012023925781</t>
  </si>
  <si>
    <t>13.4023480415344</t>
  </si>
  <si>
    <t xml:space="preserve"> 13.38515472412109375000</t>
  </si>
  <si>
    <t>13.3831975460052</t>
  </si>
  <si>
    <t xml:space="preserve"> 13.26902580261230468750</t>
  </si>
  <si>
    <t>13.2661581039428</t>
  </si>
  <si>
    <t xml:space="preserve"> 13.25425767898559570312</t>
  </si>
  <si>
    <t>13.2524502277374</t>
  </si>
  <si>
    <t xml:space="preserve"> 13.23251700401306152344</t>
  </si>
  <si>
    <t>13.2306017875671</t>
  </si>
  <si>
    <t xml:space="preserve"> 13.11787962913513183594</t>
  </si>
  <si>
    <t>13.1150472164154</t>
  </si>
  <si>
    <t xml:space="preserve"> 13.10288643836975097656</t>
  </si>
  <si>
    <t>13.1010882854461</t>
  </si>
  <si>
    <t xml:space="preserve"> 13.08427882194519042969</t>
  </si>
  <si>
    <t>13.0822992324829</t>
  </si>
  <si>
    <t xml:space="preserve"> 12.96962571144104003906</t>
  </si>
  <si>
    <t>12.9642672538757</t>
  </si>
  <si>
    <t xml:space="preserve"> 12.95234251022338867188</t>
  </si>
  <si>
    <t>12.9504041671752</t>
  </si>
  <si>
    <t xml:space="preserve"> 12.93339562416076660156</t>
  </si>
  <si>
    <t>12.9312667846679</t>
  </si>
  <si>
    <t xml:space="preserve"> 12.81863880157470703125</t>
  </si>
  <si>
    <t>12.8145785331726</t>
  </si>
  <si>
    <t xml:space="preserve"> 12.79878759384155273438</t>
  </si>
  <si>
    <t>12.7954757213592</t>
  </si>
  <si>
    <t xml:space="preserve"> 12.76695132255554199219</t>
  </si>
  <si>
    <t>12.7650854587554</t>
  </si>
  <si>
    <t xml:space="preserve"> 12.65249562263488769531</t>
  </si>
  <si>
    <t>12.6499905586242</t>
  </si>
  <si>
    <t xml:space="preserve"> 12.63582396507263183594</t>
  </si>
  <si>
    <t>12.6333079338073</t>
  </si>
  <si>
    <t xml:space="preserve"> 12.61652565002441406250</t>
  </si>
  <si>
    <t>12.6145555973053</t>
  </si>
  <si>
    <t xml:space="preserve"> 12.50199651718139648438</t>
  </si>
  <si>
    <t>12.4993147850036</t>
  </si>
  <si>
    <t xml:space="preserve"> 12.48728275299072265625</t>
  </si>
  <si>
    <t>12.4833705425262</t>
  </si>
  <si>
    <t xml:space="preserve"> 12.46633768081665039062</t>
  </si>
  <si>
    <t>12.4644670486450</t>
  </si>
  <si>
    <t xml:space="preserve"> 12.34802198410034179688</t>
  </si>
  <si>
    <t>12.3453061580658</t>
  </si>
  <si>
    <t xml:space="preserve"> 12.33336377143859863281</t>
  </si>
  <si>
    <t>12.3302319049835</t>
  </si>
  <si>
    <t xml:space="preserve"> 12.31429815292358398438</t>
  </si>
  <si>
    <t>12.3123097419738</t>
  </si>
  <si>
    <t xml:space="preserve"> 12.19935655593872070312</t>
  </si>
  <si>
    <t>12.1966900825500</t>
  </si>
  <si>
    <t xml:space="preserve"> 12.18470382690429687500</t>
  </si>
  <si>
    <t>12.1827125549316</t>
  </si>
  <si>
    <t xml:space="preserve"> 12.16438674926757812500</t>
  </si>
  <si>
    <t>12.1624503135681</t>
  </si>
  <si>
    <t xml:space="preserve"> 12.04971647262573242188</t>
  </si>
  <si>
    <t>12.0468761920929</t>
  </si>
  <si>
    <t xml:space="preserve"> 12.03492164611816406250</t>
  </si>
  <si>
    <t>12.0330743789672</t>
  </si>
  <si>
    <t xml:space="preserve"> 12.01525568962097167969</t>
  </si>
  <si>
    <t>12.0134406089782</t>
  </si>
  <si>
    <t xml:space="preserve"> 11.89858508110046386719</t>
  </si>
  <si>
    <t>11.8959033489227</t>
  </si>
  <si>
    <t xml:space="preserve"> 11.88348865509033203125</t>
  </si>
  <si>
    <t>11.8806796073913</t>
  </si>
  <si>
    <t xml:space="preserve"> 11.86294126510620117188</t>
  </si>
  <si>
    <t>11.8609192371368</t>
  </si>
  <si>
    <t xml:space="preserve"> 11.74803256988525390625</t>
  </si>
  <si>
    <t>11.7451753616333</t>
  </si>
  <si>
    <t xml:space="preserve"> 11.73321795463562011719</t>
  </si>
  <si>
    <t>11.7313406467437</t>
  </si>
  <si>
    <t xml:space="preserve"> 11.71373176574707031250</t>
  </si>
  <si>
    <t>11.7118282318115</t>
  </si>
  <si>
    <t xml:space="preserve"> 11.59904384613037109375</t>
  </si>
  <si>
    <t>11.5965116024017</t>
  </si>
  <si>
    <t xml:space="preserve"> 11.58440136909484863281</t>
  </si>
  <si>
    <t>11.5824475288391</t>
  </si>
  <si>
    <t xml:space="preserve"> 11.56537413597106933594</t>
  </si>
  <si>
    <t>11.5633730888366</t>
  </si>
  <si>
    <t xml:space="preserve"> 11.45087122917175292969</t>
  </si>
  <si>
    <t>11.4485063552856</t>
  </si>
  <si>
    <t xml:space="preserve"> 11.43683934211730957031</t>
  </si>
  <si>
    <t>11.4349575042724</t>
  </si>
  <si>
    <t xml:space="preserve"> 11.41792392730712890625</t>
  </si>
  <si>
    <t>11.4160423278808</t>
  </si>
  <si>
    <t xml:space="preserve"> 11.30344295501708984375</t>
  </si>
  <si>
    <t>11.3008368015289</t>
  </si>
  <si>
    <t xml:space="preserve"> 11.28884077072143554688</t>
  </si>
  <si>
    <t>11.2869546413421</t>
  </si>
  <si>
    <t xml:space="preserve"> 11.26968407630920410156</t>
  </si>
  <si>
    <t>11.2677836418151</t>
  </si>
  <si>
    <t xml:space="preserve"> 11.15497446060180664062</t>
  </si>
  <si>
    <t>11.1523895263671</t>
  </si>
  <si>
    <t xml:space="preserve"> 11.14030313491821289062</t>
  </si>
  <si>
    <t>11.1383898258209</t>
  </si>
  <si>
    <t xml:space="preserve"> 11.12109303474426269531</t>
  </si>
  <si>
    <t>11.1191892623901</t>
  </si>
  <si>
    <t xml:space="preserve"> 11.00633764266967773438</t>
  </si>
  <si>
    <t>11.0014929771423</t>
  </si>
  <si>
    <t xml:space="preserve"> 10.98961925506591796875</t>
  </si>
  <si>
    <t>10.9875199794769</t>
  </si>
  <si>
    <t xml:space="preserve"> 10.97052836418151855469</t>
  </si>
  <si>
    <t>10.9686236381530</t>
  </si>
  <si>
    <t xml:space="preserve"> 10.83553767204284667969</t>
  </si>
  <si>
    <t>10.8315169811248</t>
  </si>
  <si>
    <t xml:space="preserve"> 10.81978178024291992188</t>
  </si>
  <si>
    <t>10.8179883956909</t>
  </si>
  <si>
    <t xml:space="preserve"> 10.80122542381286621094</t>
  </si>
  <si>
    <t>10.7993693351745</t>
  </si>
  <si>
    <t xml:space="preserve"> 10.68719530105590820312</t>
  </si>
  <si>
    <t>10.6848900318145</t>
  </si>
  <si>
    <t xml:space="preserve"> 10.67363452911376953125</t>
  </si>
  <si>
    <t>10.6719889640808</t>
  </si>
  <si>
    <t xml:space="preserve"> 10.65563178062438964844</t>
  </si>
  <si>
    <t>10.6538438796997</t>
  </si>
  <si>
    <t xml:space="preserve"> 10.54190325736999511719</t>
  </si>
  <si>
    <t>10.5375351905822</t>
  </si>
  <si>
    <t xml:space="preserve"> 10.51136875152587890625</t>
  </si>
  <si>
    <t>10.5097825527191</t>
  </si>
  <si>
    <t xml:space="preserve"> 10.49274468421936035156</t>
  </si>
  <si>
    <t>10.4908814430236</t>
  </si>
  <si>
    <t xml:space="preserve"> 10.37398648262023925781</t>
  </si>
  <si>
    <t>10.3710861206054</t>
  </si>
  <si>
    <t xml:space="preserve"> 10.35935282707214355469</t>
  </si>
  <si>
    <t>10.3549392223358</t>
  </si>
  <si>
    <t xml:space="preserve"> 10.33802938461303710938</t>
  </si>
  <si>
    <t>10.3362069129943</t>
  </si>
  <si>
    <t xml:space="preserve"> 10.22332596778869628906</t>
  </si>
  <si>
    <t>10.2202036380767</t>
  </si>
  <si>
    <t xml:space="preserve"> 10.20824217796325683594</t>
  </si>
  <si>
    <t>10.2063384056091</t>
  </si>
  <si>
    <t xml:space="preserve"> 10.18934440612792968750</t>
  </si>
  <si>
    <t>10.1874003410339</t>
  </si>
  <si>
    <t xml:space="preserve"> 10.07482385635375976562</t>
  </si>
  <si>
    <t>10.0720453262329</t>
  </si>
  <si>
    <t xml:space="preserve"> 10.05941390991210937500</t>
  </si>
  <si>
    <t>10.0554368495941</t>
  </si>
  <si>
    <t xml:space="preserve"> 10.03816080093383789062</t>
  </si>
  <si>
    <t>10.0363304615020</t>
  </si>
  <si>
    <t xml:space="preserve"> 9.92296314239501953125</t>
  </si>
  <si>
    <t>9.9202547073364</t>
  </si>
  <si>
    <t xml:space="preserve"> 9.90821719169616699219</t>
  </si>
  <si>
    <t>9.9063045978546</t>
  </si>
  <si>
    <t xml:space="preserve"> 9.89033627510070800781</t>
  </si>
  <si>
    <t>9.8884274959564</t>
  </si>
  <si>
    <t xml:space="preserve"> 9.77496123313903808594</t>
  </si>
  <si>
    <t>9.7725887298584</t>
  </si>
  <si>
    <t xml:space="preserve"> 9.76093745231628417969</t>
  </si>
  <si>
    <t>9.7590000629425</t>
  </si>
  <si>
    <t xml:space="preserve"> 9.74203658103942871094</t>
  </si>
  <si>
    <t>9.7401988506317</t>
  </si>
  <si>
    <t xml:space="preserve"> 9.62715244293212890625</t>
  </si>
  <si>
    <t>9.6245121955871</t>
  </si>
  <si>
    <t xml:space="preserve"> 9.61251807212829589844</t>
  </si>
  <si>
    <t>9.6105883121490</t>
  </si>
  <si>
    <t xml:space="preserve"> 9.59071540832519531250</t>
  </si>
  <si>
    <t>9.5888247489929</t>
  </si>
  <si>
    <t xml:space="preserve"> 9.47496271133422851562</t>
  </si>
  <si>
    <t>9.4726095199585</t>
  </si>
  <si>
    <t xml:space="preserve"> 9.46082448959350585938</t>
  </si>
  <si>
    <t>9.4588837623596</t>
  </si>
  <si>
    <t xml:space="preserve"> 9.44196653366088867188</t>
  </si>
  <si>
    <t>9.4400668144226</t>
  </si>
  <si>
    <t xml:space="preserve"> 9.32703733444213867188</t>
  </si>
  <si>
    <t>9.3245267868042</t>
  </si>
  <si>
    <t xml:space="preserve"> 9.31251692771911621094</t>
  </si>
  <si>
    <t>9.3106272220611</t>
  </si>
  <si>
    <t xml:space="preserve"> 9.29353427886962890625</t>
  </si>
  <si>
    <t>9.2916340827941</t>
  </si>
  <si>
    <t xml:space="preserve"> 9.16765880584716796875</t>
  </si>
  <si>
    <t>9.1629023551940</t>
  </si>
  <si>
    <t xml:space="preserve"> 9.14987754821777343750</t>
  </si>
  <si>
    <t>9.1480381488800</t>
  </si>
  <si>
    <t xml:space="preserve"> 9.13069844245910644531</t>
  </si>
  <si>
    <t>9.1287939548492</t>
  </si>
  <si>
    <t xml:space="preserve"> 9.01599764823913574219</t>
  </si>
  <si>
    <t>9.0132400989532</t>
  </si>
  <si>
    <t xml:space="preserve"> 9.00017642974853515625</t>
  </si>
  <si>
    <t>8.9982473850250</t>
  </si>
  <si>
    <t xml:space="preserve"> 8.98112273216247558594</t>
  </si>
  <si>
    <t>8.9791524410247</t>
  </si>
  <si>
    <t xml:space="preserve"> 8.86640357971191406250</t>
  </si>
  <si>
    <t>8.8634638786315</t>
  </si>
  <si>
    <t xml:space="preserve"> 8.85165858268737792969</t>
  </si>
  <si>
    <t>8.8498473167419</t>
  </si>
  <si>
    <t xml:space="preserve"> 8.83291649818420410156</t>
  </si>
  <si>
    <t>8.8309893608093</t>
  </si>
  <si>
    <t xml:space="preserve"> 8.71839118003845214844</t>
  </si>
  <si>
    <t>8.7154467105865</t>
  </si>
  <si>
    <t xml:space="preserve"> 8.70331096649169921875</t>
  </si>
  <si>
    <t>8.6995038986206</t>
  </si>
  <si>
    <t xml:space="preserve"> 8.68271899223327636719</t>
  </si>
  <si>
    <t>8.6808171272277</t>
  </si>
  <si>
    <t xml:space="preserve"> 8.56824326515197753906</t>
  </si>
  <si>
    <t>8.5655720233917</t>
  </si>
  <si>
    <t xml:space="preserve"> 8.55342531204223632812</t>
  </si>
  <si>
    <t>8.5510857105255</t>
  </si>
  <si>
    <t xml:space="preserve"> 8.53224515914916992188</t>
  </si>
  <si>
    <t>8.5303194522857</t>
  </si>
  <si>
    <t xml:space="preserve"> 8.41703557968139648438</t>
  </si>
  <si>
    <t>8.4143910408020</t>
  </si>
  <si>
    <t xml:space="preserve"> 8.38428831100463867188</t>
  </si>
  <si>
    <t>8.3823513984680</t>
  </si>
  <si>
    <t xml:space="preserve"> 8.36528968811035156250</t>
  </si>
  <si>
    <t>8.3633692264556</t>
  </si>
  <si>
    <t xml:space="preserve"> 8.25050115585327148438</t>
  </si>
  <si>
    <t>8.2473187446594</t>
  </si>
  <si>
    <t xml:space="preserve"> 8.23540639877319335938</t>
  </si>
  <si>
    <t>8.2336521148681</t>
  </si>
  <si>
    <t xml:space="preserve"> 8.21718454360961914062</t>
  </si>
  <si>
    <t>8.2152175903320</t>
  </si>
  <si>
    <t xml:space="preserve"> 8.10242891311645507812</t>
  </si>
  <si>
    <t>8.0996110439300</t>
  </si>
  <si>
    <t xml:space="preserve"> 8.08737492561340332031</t>
  </si>
  <si>
    <t>8.0852589607238</t>
  </si>
  <si>
    <t xml:space="preserve"> 8.04988169670104980469</t>
  </si>
  <si>
    <t>8.0480070114135</t>
  </si>
  <si>
    <t xml:space="preserve"> 7.93526911735534667969</t>
  </si>
  <si>
    <t>7.9326801300048</t>
  </si>
  <si>
    <t xml:space="preserve"> 7.92063856124877929688</t>
  </si>
  <si>
    <t>7.9187400341033</t>
  </si>
  <si>
    <t xml:space="preserve"> 7.90165114402770996094</t>
  </si>
  <si>
    <t>7.8997433185577</t>
  </si>
  <si>
    <t xml:space="preserve"> 7.78534483909606933594</t>
  </si>
  <si>
    <t>7.7825038433075</t>
  </si>
  <si>
    <t xml:space="preserve"> 7.77047252655029296875</t>
  </si>
  <si>
    <t>7.7686460018158</t>
  </si>
  <si>
    <t xml:space="preserve"> 7.75168085098266601562</t>
  </si>
  <si>
    <t>7.7498099803924</t>
  </si>
  <si>
    <t xml:space="preserve"> 7.63707208633422851562</t>
  </si>
  <si>
    <t>7.6343772411346</t>
  </si>
  <si>
    <t xml:space="preserve"> 7.62246155738830566406</t>
  </si>
  <si>
    <t>7.6206629276275</t>
  </si>
  <si>
    <t xml:space="preserve"> 7.60368990898132324219</t>
  </si>
  <si>
    <t>7.6018207073211</t>
  </si>
  <si>
    <t xml:space="preserve"> 7.48883652687072753906</t>
  </si>
  <si>
    <t>7.4837434291839</t>
  </si>
  <si>
    <t xml:space="preserve"> 7.46679806709289550781</t>
  </si>
  <si>
    <t>7.4500415325164</t>
  </si>
  <si>
    <t xml:space="preserve"> 7.43328189849853515625</t>
  </si>
  <si>
    <t>7.4313178062439</t>
  </si>
  <si>
    <t xml:space="preserve"> 7.31850433349609375000</t>
  </si>
  <si>
    <t>7.3153376579284</t>
  </si>
  <si>
    <t xml:space="preserve"> 7.30206990242004394531</t>
  </si>
  <si>
    <t>7.3002974987030</t>
  </si>
  <si>
    <t xml:space="preserve"> 7.28335404396057128906</t>
  </si>
  <si>
    <t>7.2814781665802</t>
  </si>
  <si>
    <t xml:space="preserve"> 7.16858983039855957031</t>
  </si>
  <si>
    <t>7.1659443378448</t>
  </si>
  <si>
    <t xml:space="preserve"> 7.15361142158508300781</t>
  </si>
  <si>
    <t>7.1516857147216</t>
  </si>
  <si>
    <t xml:space="preserve"> 7.13468980789184570312</t>
  </si>
  <si>
    <t>7.1328299045562</t>
  </si>
  <si>
    <t xml:space="preserve"> 7.01527357101440429688</t>
  </si>
  <si>
    <t>7.0022718906402</t>
  </si>
  <si>
    <t xml:space="preserve"> 6.98934102058410644531</t>
  </si>
  <si>
    <t>6.9873402118682</t>
  </si>
  <si>
    <t xml:space="preserve"> 6.97019171714782714844</t>
  </si>
  <si>
    <t>6.9681353569030</t>
  </si>
  <si>
    <t xml:space="preserve"> 6.85541582107543945312</t>
  </si>
  <si>
    <t>6.8528747558593</t>
  </si>
  <si>
    <t xml:space="preserve"> 6.84092259407043457031</t>
  </si>
  <si>
    <t>6.8390119075775</t>
  </si>
  <si>
    <t xml:space="preserve"> 6.82142663002014160156</t>
  </si>
  <si>
    <t>6.8195199966430</t>
  </si>
  <si>
    <t xml:space="preserve"> 6.70689439773559570312</t>
  </si>
  <si>
    <t>6.7043757438659</t>
  </si>
  <si>
    <t xml:space="preserve"> 6.69255757331848144531</t>
  </si>
  <si>
    <t>6.6906805038452</t>
  </si>
  <si>
    <t xml:space="preserve"> 6.67355751991271972656</t>
  </si>
  <si>
    <t>6.6716516017913</t>
  </si>
  <si>
    <t xml:space="preserve"> 6.55892348289489746094</t>
  </si>
  <si>
    <t>6.5563690662384</t>
  </si>
  <si>
    <t xml:space="preserve"> 6.54434657096862792969</t>
  </si>
  <si>
    <t>6.5392420291900</t>
  </si>
  <si>
    <t xml:space="preserve"> 6.52232980728149414062</t>
  </si>
  <si>
    <t>6.5204274654388</t>
  </si>
  <si>
    <t xml:space="preserve"> 6.40763044357299804688</t>
  </si>
  <si>
    <t>6.4050102233886</t>
  </si>
  <si>
    <t xml:space="preserve"> 6.39318418502807617188</t>
  </si>
  <si>
    <t>6.3912739753723</t>
  </si>
  <si>
    <t xml:space="preserve"> 6.37443470954895019531</t>
  </si>
  <si>
    <t>6.3725752830505</t>
  </si>
  <si>
    <t xml:space="preserve"> 6.25972151756286621094</t>
  </si>
  <si>
    <t>6.2571728229522</t>
  </si>
  <si>
    <t xml:space="preserve"> 6.24530625343322753906</t>
  </si>
  <si>
    <t>6.2434220314025</t>
  </si>
  <si>
    <t xml:space="preserve"> 6.22652101516723632812</t>
  </si>
  <si>
    <t>6.2246360778808</t>
  </si>
  <si>
    <t xml:space="preserve"> 6.11181163787841796875</t>
  </si>
  <si>
    <t>6.1077880859375</t>
  </si>
  <si>
    <t xml:space="preserve"> 6.09025859832763671875</t>
  </si>
  <si>
    <t>6.0756208896637</t>
  </si>
  <si>
    <t xml:space="preserve"> 6.04770898818969726562</t>
  </si>
  <si>
    <t>6.0458803176879</t>
  </si>
  <si>
    <t xml:space="preserve"> 5.93322706222534179688</t>
  </si>
  <si>
    <t>5.9278917312622</t>
  </si>
  <si>
    <t xml:space="preserve"> 5.91616463661193847656</t>
  </si>
  <si>
    <t>5.9142622947692</t>
  </si>
  <si>
    <t xml:space="preserve"> 5.89741754531860351562</t>
  </si>
  <si>
    <t>5.8953912258148</t>
  </si>
  <si>
    <t xml:space="preserve"> 5.78260564804077148438</t>
  </si>
  <si>
    <t>5.7798371315002</t>
  </si>
  <si>
    <t xml:space="preserve"> 5.76666140556335449219</t>
  </si>
  <si>
    <t>5.7648596763610</t>
  </si>
  <si>
    <t xml:space="preserve"> 5.74476909637451171875</t>
  </si>
  <si>
    <t>5.7428467273712</t>
  </si>
  <si>
    <t xml:space="preserve"> 5.63025331497192382812</t>
  </si>
  <si>
    <t>5.6272637844085</t>
  </si>
  <si>
    <t xml:space="preserve"> 5.61442422866821289062</t>
  </si>
  <si>
    <t>5.6126239299774</t>
  </si>
  <si>
    <t xml:space="preserve"> 5.59418392181396484375</t>
  </si>
  <si>
    <t>5.5923197269439</t>
  </si>
  <si>
    <t xml:space="preserve"> 5.47933316230773925781</t>
  </si>
  <si>
    <t>5.4766602516174</t>
  </si>
  <si>
    <t xml:space="preserve"> 5.46466231346130371094</t>
  </si>
  <si>
    <t>5.4607532024383</t>
  </si>
  <si>
    <t xml:space="preserve"> 5.44376516342163085938</t>
  </si>
  <si>
    <t>5.4418983459472</t>
  </si>
  <si>
    <t xml:space="preserve"> 5.32926511764526367188</t>
  </si>
  <si>
    <t>5.3265917301178</t>
  </si>
  <si>
    <t xml:space="preserve"> 5.31467556953430175781</t>
  </si>
  <si>
    <t>5.3114624023437</t>
  </si>
  <si>
    <t xml:space="preserve"> 5.29501724243164062500</t>
  </si>
  <si>
    <t>5.2932231426239</t>
  </si>
  <si>
    <t xml:space="preserve"> 5.17581105232238769531</t>
  </si>
  <si>
    <t>5.1716306209564</t>
  </si>
  <si>
    <t xml:space="preserve"> 5.15020203590393066406</t>
  </si>
  <si>
    <t>5.1477355957031</t>
  </si>
  <si>
    <t xml:space="preserve"> 5.12841129302978515625</t>
  </si>
  <si>
    <t>5.1264369487762</t>
  </si>
  <si>
    <t xml:space="preserve"> 5.01381468772888183594</t>
  </si>
  <si>
    <t>5.0111262798309</t>
  </si>
  <si>
    <t xml:space="preserve"> 4.99917936325073242188</t>
  </si>
  <si>
    <t>4.9973883628845</t>
  </si>
  <si>
    <t xml:space="preserve"> 4.98045945167541503906</t>
  </si>
  <si>
    <t>4.9784219264984</t>
  </si>
  <si>
    <t xml:space="preserve"> 4.86579990386962890625</t>
  </si>
  <si>
    <t>4.8629603385925</t>
  </si>
  <si>
    <t xml:space="preserve"> 4.85098052024841308594</t>
  </si>
  <si>
    <t>4.8490655422210</t>
  </si>
  <si>
    <t xml:space="preserve"> 4.83224010467529296875</t>
  </si>
  <si>
    <t>4.8303003311157</t>
  </si>
  <si>
    <t xml:space="preserve"> 4.71764421463012695312</t>
  </si>
  <si>
    <t>4.7134039402008</t>
  </si>
  <si>
    <t xml:space="preserve"> 4.70160841941833496094</t>
  </si>
  <si>
    <t>4.6996629238128</t>
  </si>
  <si>
    <t xml:space="preserve"> 4.68292117118835449219</t>
  </si>
  <si>
    <t>4.6810319423675</t>
  </si>
  <si>
    <t xml:space="preserve"> 4.56817364692687988281</t>
  </si>
  <si>
    <t>4.5655291080474</t>
  </si>
  <si>
    <t xml:space="preserve"> 4.55360794067382812500</t>
  </si>
  <si>
    <t>4.5517082214355</t>
  </si>
  <si>
    <t xml:space="preserve"> 4.53506278991699218750</t>
  </si>
  <si>
    <t>4.5332934856414</t>
  </si>
  <si>
    <t xml:space="preserve"> 4.41951394081115722656</t>
  </si>
  <si>
    <t>4.4169113636016</t>
  </si>
  <si>
    <t xml:space="preserve"> 4.40487933158874511719</t>
  </si>
  <si>
    <t>4.4029812812805</t>
  </si>
  <si>
    <t xml:space="preserve"> 4.38603234291076660156</t>
  </si>
  <si>
    <t>4.3840630054473</t>
  </si>
  <si>
    <t xml:space="preserve"> 4.27097725868225097656</t>
  </si>
  <si>
    <t>4.2662534713745</t>
  </si>
  <si>
    <t xml:space="preserve"> 4.25420427322387695312</t>
  </si>
  <si>
    <t>4.2518937587738</t>
  </si>
  <si>
    <t xml:space="preserve"> 4.23307752609252929688</t>
  </si>
  <si>
    <t>4.2311887741088</t>
  </si>
  <si>
    <t xml:space="preserve"> 4.11830782890319824219</t>
  </si>
  <si>
    <t>4.1144049167633</t>
  </si>
  <si>
    <t xml:space="preserve"> 4.10231304168701171875</t>
  </si>
  <si>
    <t>4.1002755165100</t>
  </si>
  <si>
    <t xml:space="preserve"> 4.08337807655334472656</t>
  </si>
  <si>
    <t>4.0815446376800</t>
  </si>
  <si>
    <t xml:space="preserve"> 3.96870994567871093750</t>
  </si>
  <si>
    <t>3.9658930301666</t>
  </si>
  <si>
    <t xml:space="preserve"> 3.95262718200683593750</t>
  </si>
  <si>
    <t>3.9507579803466</t>
  </si>
  <si>
    <t xml:space="preserve"> 3.93863725662231445312</t>
  </si>
  <si>
    <t>3.9375200271606</t>
  </si>
  <si>
    <t xml:space="preserve"> 3.82482290267944335938</t>
  </si>
  <si>
    <t>3.8220169544220</t>
  </si>
  <si>
    <t xml:space="preserve"> 3.81014728546142578125</t>
  </si>
  <si>
    <t>3.8033187389373</t>
  </si>
  <si>
    <t xml:space="preserve"> 3.78595042228698730469</t>
  </si>
  <si>
    <t>3.7840156555175</t>
  </si>
  <si>
    <t xml:space="preserve"> 3.67031550407409667969</t>
  </si>
  <si>
    <t>3.6674787998199</t>
  </si>
  <si>
    <t xml:space="preserve"> 3.65502166748046875000</t>
  </si>
  <si>
    <t>3.6520133018493</t>
  </si>
  <si>
    <t xml:space="preserve"> 3.63480615615844726562</t>
  </si>
  <si>
    <t>3.6327948570251</t>
  </si>
  <si>
    <t xml:space="preserve"> 3.51960611343383789062</t>
  </si>
  <si>
    <t>3.5170378684997</t>
  </si>
  <si>
    <t xml:space="preserve"> 3.50476336479187011719</t>
  </si>
  <si>
    <t>3.5028586387634</t>
  </si>
  <si>
    <t xml:space="preserve"> 3.48578667640686035156</t>
  </si>
  <si>
    <t>3.4837214946746</t>
  </si>
  <si>
    <t xml:space="preserve"> 3.37098646163940429688</t>
  </si>
  <si>
    <t>3.3662579059600</t>
  </si>
  <si>
    <t xml:space="preserve"> 3.34450936317443847656</t>
  </si>
  <si>
    <t>3.3425664901733</t>
  </si>
  <si>
    <t xml:space="preserve"> 3.32287287712097167969</t>
  </si>
  <si>
    <t>3.3210008144378</t>
  </si>
  <si>
    <t xml:space="preserve"> 3.20831704139709472656</t>
  </si>
  <si>
    <t>3.2057914733886</t>
  </si>
  <si>
    <t xml:space="preserve"> 3.19404554367065429688</t>
  </si>
  <si>
    <t>3.1921727657318</t>
  </si>
  <si>
    <t xml:space="preserve"> 3.17485380172729492188</t>
  </si>
  <si>
    <t>3.1729869842529</t>
  </si>
  <si>
    <t xml:space="preserve"> 3.06025505065917968750</t>
  </si>
  <si>
    <t>3.0576982498168</t>
  </si>
  <si>
    <t xml:space="preserve"> 3.04608798027038574219</t>
  </si>
  <si>
    <t>3.0444984436035</t>
  </si>
  <si>
    <t xml:space="preserve"> 3.02790141105651855469</t>
  </si>
  <si>
    <t>3.0260312557220</t>
  </si>
  <si>
    <t xml:space="preserve"> 2.91366195678710937500</t>
  </si>
  <si>
    <t>2.9108412265777</t>
  </si>
  <si>
    <t xml:space="preserve"> 2.89883708953857421875</t>
  </si>
  <si>
    <t>2.8958837985992</t>
  </si>
  <si>
    <t xml:space="preserve"> 2.86524724960327148438</t>
  </si>
  <si>
    <t>2.8633477687835</t>
  </si>
  <si>
    <t xml:space="preserve"> 2.75046777725219726562</t>
  </si>
  <si>
    <t>2.7478585243225</t>
  </si>
  <si>
    <t xml:space="preserve"> 2.73618578910827636719</t>
  </si>
  <si>
    <t>2.7343151569366</t>
  </si>
  <si>
    <t xml:space="preserve"> 2.71744894981384277344</t>
  </si>
  <si>
    <t>2.7156136035919</t>
  </si>
  <si>
    <t xml:space="preserve"> 2.58472967147827148438</t>
  </si>
  <si>
    <t>2.5801510810852</t>
  </si>
  <si>
    <t xml:space="preserve"> 2.56810975074768066406</t>
  </si>
  <si>
    <t>2.5661361217498</t>
  </si>
  <si>
    <t xml:space="preserve"> 2.54919362068176269531</t>
  </si>
  <si>
    <t>2.5472028255462</t>
  </si>
  <si>
    <t xml:space="preserve"> 2.43444585800170898438</t>
  </si>
  <si>
    <t>2.4295310974121</t>
  </si>
  <si>
    <t xml:space="preserve"> 2.41754484176635742188</t>
  </si>
  <si>
    <t>2.4155952930450</t>
  </si>
  <si>
    <t xml:space="preserve"> 2.39852619171142578125</t>
  </si>
  <si>
    <t>2.3967125415802</t>
  </si>
  <si>
    <t xml:space="preserve"> 2.27869486808776855469</t>
  </si>
  <si>
    <t>2.2684392929077</t>
  </si>
  <si>
    <t xml:space="preserve"> 2.25478482246398925781</t>
  </si>
  <si>
    <t>2.2529628276825</t>
  </si>
  <si>
    <t xml:space="preserve"> 2.23572731018066406250</t>
  </si>
  <si>
    <t>2.2338747978210</t>
  </si>
  <si>
    <t xml:space="preserve"> 2.12127399444580078125</t>
  </si>
  <si>
    <t>2.1184332370758</t>
  </si>
  <si>
    <t xml:space="preserve"> 2.10635614395141601562</t>
  </si>
  <si>
    <t>2.1044151782989</t>
  </si>
  <si>
    <t xml:space="preserve"> 2.08763384819030761719</t>
  </si>
  <si>
    <t>2.0857124328613</t>
  </si>
  <si>
    <t xml:space="preserve"> 1.97314286231994628906</t>
  </si>
  <si>
    <t>1.9703099727630</t>
  </si>
  <si>
    <t xml:space="preserve"> 1.95825457572937011719</t>
  </si>
  <si>
    <t>1.9554626941680</t>
  </si>
  <si>
    <t xml:space="preserve"> 1.93788909912109375000</t>
  </si>
  <si>
    <t>1.9360015392303</t>
  </si>
  <si>
    <t xml:space="preserve"> 1.82292795181274414062</t>
  </si>
  <si>
    <t>1.8201589584350</t>
  </si>
  <si>
    <t xml:space="preserve"> 1.80833220481872558594</t>
  </si>
  <si>
    <t>1.8063905239105</t>
  </si>
  <si>
    <t xml:space="preserve"> 1.78768873214721679688</t>
  </si>
  <si>
    <t>1.7858235836029</t>
  </si>
  <si>
    <t xml:space="preserve"> 1.67305970191955566406</t>
  </si>
  <si>
    <t>1.6703393459320</t>
  </si>
  <si>
    <t xml:space="preserve"> 1.65848779678344726562</t>
  </si>
  <si>
    <t>1.6566758155822</t>
  </si>
  <si>
    <t xml:space="preserve"> 1.63967370986938476562</t>
  </si>
  <si>
    <t>1.6377892494201</t>
  </si>
  <si>
    <t xml:space="preserve"> 1.52497506141662597656</t>
  </si>
  <si>
    <t>1.5220334529876</t>
  </si>
  <si>
    <t xml:space="preserve"> 1.51019477844238281250</t>
  </si>
  <si>
    <t>1.5065238475799</t>
  </si>
  <si>
    <t xml:space="preserve"> 1.47758722305297851562</t>
  </si>
  <si>
    <t>1.4756064414978</t>
  </si>
  <si>
    <t xml:space="preserve"> 1.36262726783752441406</t>
  </si>
  <si>
    <t>1.3598921298980</t>
  </si>
  <si>
    <t xml:space="preserve"> 1.34781742095947265625</t>
  </si>
  <si>
    <t>1.3460927009582</t>
  </si>
  <si>
    <t xml:space="preserve"> 1.32895231246948242188</t>
  </si>
  <si>
    <t>1.3270387649536</t>
  </si>
  <si>
    <t xml:space="preserve"> 1.21423530578613281250</t>
  </si>
  <si>
    <t>1.2110483646392</t>
  </si>
  <si>
    <t xml:space="preserve"> 1.19898843765258789062</t>
  </si>
  <si>
    <t>1.1971745491027</t>
  </si>
  <si>
    <t xml:space="preserve"> 1.18019032478332519531</t>
  </si>
  <si>
    <t>1.1782350540161</t>
  </si>
  <si>
    <t xml:space="preserve"> 1.06557774543762207031</t>
  </si>
  <si>
    <t>1.0628874301910</t>
  </si>
  <si>
    <t xml:space="preserve"> 1.04877972602844238281</t>
  </si>
  <si>
    <t>1.0467345714569</t>
  </si>
  <si>
    <t xml:space="preserve"> 1.03170299530029296875</t>
  </si>
  <si>
    <t>1.0296809673309</t>
  </si>
  <si>
    <t>TLS_AES_256_GCM_SHA384</t>
  </si>
  <si>
    <t>MEDIAN QOS 1</t>
  </si>
  <si>
    <t>MEDIAN QOS 2</t>
  </si>
  <si>
    <t>WEIGHTED 
MEDIAN QOS1</t>
  </si>
  <si>
    <t>WEIGHTED 
MEDIAN QOS2</t>
  </si>
  <si>
    <t>INCREMENT/
DECREMENT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</si>
</sst>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EBCD"/>
        <bgColor rgb="FFFFEBCD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9">
    <xf numFmtId="0" fontId="0" fillId="0" borderId="0"/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9" borderId="2" xfId="1" applyFont="1" applyFill="1" applyBorder="1"/>
    <xf numFmtId="0" fontId="14" fillId="9" borderId="2" xfId="1" applyFont="1" applyFill="1" applyBorder="1" applyAlignment="1">
      <alignment horizontal="center" vertical="center"/>
    </xf>
    <xf numFmtId="0" fontId="1" fillId="9" borderId="2" xfId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14" fillId="9" borderId="2" xfId="1" applyFont="1" applyFill="1" applyBorder="1" applyAlignment="1">
      <alignment wrapText="1"/>
    </xf>
  </cellXfs>
  <cellStyles count="19">
    <cellStyle name="Accent" xfId="2" xr:uid="{37F33F4D-5024-4F1C-AC92-75C7DE85658F}"/>
    <cellStyle name="Accent 1" xfId="3" xr:uid="{7A4F0605-CB4A-472E-805F-305B07153437}"/>
    <cellStyle name="Accent 2" xfId="4" xr:uid="{2E5C426A-7BDD-4C1E-9049-A38AE6D0F5CE}"/>
    <cellStyle name="Accent 3" xfId="5" xr:uid="{756B81C7-1FF3-4C62-9264-B1B2287A9335}"/>
    <cellStyle name="Bad" xfId="6" xr:uid="{98D24EF7-CC23-48BC-ABF1-46261C42B79A}"/>
    <cellStyle name="Error" xfId="7" xr:uid="{9A312EA2-5024-41A8-9CFB-187AD7A34818}"/>
    <cellStyle name="Footnote" xfId="8" xr:uid="{7BAA1BE4-B2BD-4A82-AFFA-C2D71A35CD8E}"/>
    <cellStyle name="Good" xfId="9" xr:uid="{73F7A82F-10AB-4282-9B97-69D2547AA35A}"/>
    <cellStyle name="Heading" xfId="10" xr:uid="{21E0F52A-23D3-4A02-8379-72018D07B17B}"/>
    <cellStyle name="Heading 1" xfId="11" xr:uid="{4E8B879D-5AB3-4D54-8F29-BE62552E53E6}"/>
    <cellStyle name="Heading 2" xfId="12" xr:uid="{830DEF4C-4DF7-466A-9AD0-8974E531662B}"/>
    <cellStyle name="Hyperlink" xfId="13" xr:uid="{F0E517DC-E15D-4FD4-A548-AF321DE78E1E}"/>
    <cellStyle name="Neutral" xfId="14" xr:uid="{FDA6D035-3D4E-466A-ABDC-F113E7700DD9}"/>
    <cellStyle name="Normale" xfId="0" builtinId="0"/>
    <cellStyle name="Normale 2" xfId="1" xr:uid="{4AD28BE0-7F77-4852-A4E2-7F0E76019E8E}"/>
    <cellStyle name="Note" xfId="15" xr:uid="{065420BF-AD31-476C-A3BB-FF09BEEF54DD}"/>
    <cellStyle name="Status" xfId="16" xr:uid="{971028BA-D68D-4F96-A899-4C39AABC7B24}"/>
    <cellStyle name="Text" xfId="17" xr:uid="{E005CCB7-97E8-430F-B6E9-445DA6AA03E5}"/>
    <cellStyle name="Warning" xfId="18" xr:uid="{DF9E93CA-BF50-41B4-8926-CA9770CA5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Results!$B$2:$B$6</c:f>
              <c:numCache>
                <c:formatCode>General</c:formatCode>
                <c:ptCount val="5"/>
                <c:pt idx="0">
                  <c:v>1.3360977173397792E-3</c:v>
                </c:pt>
                <c:pt idx="1">
                  <c:v>1.6883611678997212E-3</c:v>
                </c:pt>
                <c:pt idx="2">
                  <c:v>6.2389373779648816E-3</c:v>
                </c:pt>
                <c:pt idx="3">
                  <c:v>4.9904823303251078E-2</c:v>
                </c:pt>
                <c:pt idx="4">
                  <c:v>0.55498409271200444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D-4BC0-B5FC-A877B072DA0B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Results!$B$10:$B$14</c:f>
              <c:numCache>
                <c:formatCode>General</c:formatCode>
                <c:ptCount val="5"/>
                <c:pt idx="0">
                  <c:v>1.338243484520163E-3</c:v>
                </c:pt>
                <c:pt idx="1">
                  <c:v>1.7560720443401401E-3</c:v>
                </c:pt>
                <c:pt idx="2">
                  <c:v>6.8846940994204964E-3</c:v>
                </c:pt>
                <c:pt idx="3">
                  <c:v>4.8896312713639922E-2</c:v>
                </c:pt>
                <c:pt idx="4">
                  <c:v>0.48498809337605309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D-4BC0-B5FC-A877B072DA0B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1.4674663544047561E-3</c:v>
                </c:pt>
                <c:pt idx="1">
                  <c:v>1.9112825393645672E-3</c:v>
                </c:pt>
                <c:pt idx="2">
                  <c:v>6.5497159958649576E-3</c:v>
                </c:pt>
                <c:pt idx="3">
                  <c:v>5.0760507583650138E-2</c:v>
                </c:pt>
                <c:pt idx="4">
                  <c:v>0.5719722509379892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D-4BC0-B5FC-A877B072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985463"/>
        <c:axId val="1681997111"/>
      </c:line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Results!$C$2:$C$6</c:f>
              <c:numCache>
                <c:formatCode>General</c:formatCode>
                <c:ptCount val="5"/>
                <c:pt idx="0">
                  <c:v>2.0699501037999557E-3</c:v>
                </c:pt>
                <c:pt idx="1">
                  <c:v>2.5165081024804969E-3</c:v>
                </c:pt>
                <c:pt idx="2">
                  <c:v>7.3480606078994981E-3</c:v>
                </c:pt>
                <c:pt idx="3">
                  <c:v>5.0139188766495923E-2</c:v>
                </c:pt>
                <c:pt idx="4">
                  <c:v>0.56740820407850379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3-4A86-B340-6D40686FE94C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Results!$C$10:$C$14</c:f>
              <c:numCache>
                <c:formatCode>General</c:formatCode>
                <c:ptCount val="5"/>
                <c:pt idx="0">
                  <c:v>2.1439790725898966E-3</c:v>
                </c:pt>
                <c:pt idx="1">
                  <c:v>2.6013851165704871E-3</c:v>
                </c:pt>
                <c:pt idx="2">
                  <c:v>7.0058107375992051E-3</c:v>
                </c:pt>
                <c:pt idx="3">
                  <c:v>4.9762129783660125E-2</c:v>
                </c:pt>
                <c:pt idx="4">
                  <c:v>0.49337768554690342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3-4A86-B340-6D40686FE94C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Results!$C$18:$C$22</c:f>
              <c:numCache>
                <c:formatCode>General</c:formatCode>
                <c:ptCount val="5"/>
                <c:pt idx="0">
                  <c:v>2.3021697998002466E-3</c:v>
                </c:pt>
                <c:pt idx="1">
                  <c:v>2.7873516082497218E-3</c:v>
                </c:pt>
                <c:pt idx="2">
                  <c:v>7.407307624799131E-3</c:v>
                </c:pt>
                <c:pt idx="3">
                  <c:v>5.1153779029845303E-2</c:v>
                </c:pt>
                <c:pt idx="4">
                  <c:v>0.58031070232374304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3-4A86-B340-6D40686F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985463"/>
        <c:axId val="1681997111"/>
      </c:line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1 [1KB-1MB]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Results!$B$2:$B$5</c:f>
              <c:numCache>
                <c:formatCode>General</c:formatCode>
                <c:ptCount val="4"/>
                <c:pt idx="0">
                  <c:v>1.3360977173397792E-3</c:v>
                </c:pt>
                <c:pt idx="1">
                  <c:v>1.6883611678997212E-3</c:v>
                </c:pt>
                <c:pt idx="2">
                  <c:v>6.2389373779648816E-3</c:v>
                </c:pt>
                <c:pt idx="3">
                  <c:v>4.9904823303251078E-2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2-4F85-97D2-577775723F44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Results!$B$10:$B$13</c:f>
              <c:numCache>
                <c:formatCode>General</c:formatCode>
                <c:ptCount val="4"/>
                <c:pt idx="0">
                  <c:v>1.338243484520163E-3</c:v>
                </c:pt>
                <c:pt idx="1">
                  <c:v>1.7560720443401401E-3</c:v>
                </c:pt>
                <c:pt idx="2">
                  <c:v>6.8846940994204964E-3</c:v>
                </c:pt>
                <c:pt idx="3">
                  <c:v>4.8896312713639922E-2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2-4F85-97D2-577775723F44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Results!$B$18:$B$21</c:f>
              <c:numCache>
                <c:formatCode>General</c:formatCode>
                <c:ptCount val="4"/>
                <c:pt idx="0">
                  <c:v>1.4674663544047561E-3</c:v>
                </c:pt>
                <c:pt idx="1">
                  <c:v>1.9112825393645672E-3</c:v>
                </c:pt>
                <c:pt idx="2">
                  <c:v>6.5497159958649576E-3</c:v>
                </c:pt>
                <c:pt idx="3">
                  <c:v>5.0760507583650138E-2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2-4F85-97D2-57777572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ax val="5.200000000000001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4.000000000000001E-3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1 - 10MB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Results!$B$6</c:f>
              <c:numCache>
                <c:formatCode>General</c:formatCode>
                <c:ptCount val="1"/>
                <c:pt idx="0">
                  <c:v>0.55498409271200444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7-4521-885A-D7AF011EF6B2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Results!$B$14</c:f>
              <c:numCache>
                <c:formatCode>General</c:formatCode>
                <c:ptCount val="1"/>
                <c:pt idx="0">
                  <c:v>0.48498809337605309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7-4521-885A-D7AF011EF6B2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Results!$B$22</c:f>
              <c:numCache>
                <c:formatCode>General</c:formatCode>
                <c:ptCount val="1"/>
                <c:pt idx="0">
                  <c:v>0.5719722509379892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7-4521-885A-D7AF011E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in val="0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1 </a:t>
            </a:r>
            <a:r>
              <a:rPr lang="it-IT" sz="1400" b="0" i="0" u="none" strike="noStrike" baseline="0">
                <a:effectLst/>
              </a:rPr>
              <a:t>- 50MB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Results!$B$7</c:f>
              <c:numCache>
                <c:formatCode>General</c:formatCode>
                <c:ptCount val="1"/>
                <c:pt idx="0">
                  <c:v>2.4501595497148401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EF0-87CD-74EE14E2836D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Results!$B$15</c:f>
              <c:numCache>
                <c:formatCode>General</c:formatCode>
                <c:ptCount val="1"/>
                <c:pt idx="0">
                  <c:v>2.6752214893949713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E-4EF0-87CD-74EE14E2836D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Results!$B$23</c:f>
              <c:numCache>
                <c:formatCode>General</c:formatCode>
                <c:ptCount val="1"/>
                <c:pt idx="0">
                  <c:v>2.4774911824142976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E-4EF0-87CD-74EE14E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2 [1KB-1MB]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>
                  <c:v>2.0699501037999557E-3</c:v>
                </c:pt>
                <c:pt idx="1">
                  <c:v>2.5165081024804969E-3</c:v>
                </c:pt>
                <c:pt idx="2">
                  <c:v>7.3480606078994981E-3</c:v>
                </c:pt>
                <c:pt idx="3">
                  <c:v>5.0139188766495923E-2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7-4679-9667-16D35A836CBF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Results!$C$10:$C$13</c:f>
              <c:numCache>
                <c:formatCode>General</c:formatCode>
                <c:ptCount val="4"/>
                <c:pt idx="0">
                  <c:v>2.1439790725898966E-3</c:v>
                </c:pt>
                <c:pt idx="1">
                  <c:v>2.6013851165704871E-3</c:v>
                </c:pt>
                <c:pt idx="2">
                  <c:v>7.0058107375992051E-3</c:v>
                </c:pt>
                <c:pt idx="3">
                  <c:v>4.9762129783660125E-2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7-4679-9667-16D35A836CBF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Results!$A$18:$A$22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1MB</c:v>
                </c:pt>
                <c:pt idx="4">
                  <c:v>10MB</c:v>
                </c:pt>
              </c:strCache>
            </c:strRef>
          </c:cat>
          <c:val>
            <c:numRef>
              <c:f>Results!$C$18:$C$21</c:f>
              <c:numCache>
                <c:formatCode>General</c:formatCode>
                <c:ptCount val="4"/>
                <c:pt idx="0">
                  <c:v>2.3021697998002466E-3</c:v>
                </c:pt>
                <c:pt idx="1">
                  <c:v>2.7873516082497218E-3</c:v>
                </c:pt>
                <c:pt idx="2">
                  <c:v>7.407307624799131E-3</c:v>
                </c:pt>
                <c:pt idx="3">
                  <c:v>5.1153779029845303E-2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7-4679-9667-16D35A83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  <c:max val="5.200000000000001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  <c:majorUnit val="4.000000000000001E-3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2 - 10MB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Results!$C$6</c:f>
              <c:numCache>
                <c:formatCode>General</c:formatCode>
                <c:ptCount val="1"/>
                <c:pt idx="0">
                  <c:v>0.56740820407850379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89D-BCFC-DFEC31CC5FC3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Results!$C$14</c:f>
              <c:numCache>
                <c:formatCode>General</c:formatCode>
                <c:ptCount val="1"/>
                <c:pt idx="0">
                  <c:v>0.49337768554690342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89D-BCFC-DFEC31CC5FC3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Results!$A$22</c:f>
              <c:strCache>
                <c:ptCount val="1"/>
                <c:pt idx="0">
                  <c:v>10MB</c:v>
                </c:pt>
              </c:strCache>
            </c:strRef>
          </c:cat>
          <c:val>
            <c:numRef>
              <c:f>Results!$C$22</c:f>
              <c:numCache>
                <c:formatCode>General</c:formatCode>
                <c:ptCount val="1"/>
                <c:pt idx="0">
                  <c:v>0.58031070232374304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C-489D-BCFC-DFEC31CC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QoS 2 </a:t>
            </a:r>
            <a:r>
              <a:rPr lang="it-IT" sz="1400" b="0" i="0" u="none" strike="noStrike" baseline="0">
                <a:effectLst/>
              </a:rPr>
              <a:t>- 50MB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ECDHE-RSA-AES256-GCM-SHA384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Results!$C$7</c:f>
              <c:numCache>
                <c:formatCode>General</c:formatCode>
                <c:ptCount val="1"/>
                <c:pt idx="0">
                  <c:v>2.4268285036066004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8-493E-A662-1D555DCC30EC}"/>
            </c:ext>
          </c:extLst>
        </c:ser>
        <c:ser>
          <c:idx val="1"/>
          <c:order val="1"/>
          <c:tx>
            <c:strRef>
              <c:f>Results!$A$9</c:f>
              <c:strCache>
                <c:ptCount val="1"/>
                <c:pt idx="0">
                  <c:v>AES128-SHA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Results!$C$15</c:f>
              <c:numCache>
                <c:formatCode>General</c:formatCode>
                <c:ptCount val="1"/>
                <c:pt idx="0">
                  <c:v>3.1672492634074274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8-493E-A662-1D555DCC30EC}"/>
            </c:ext>
          </c:extLst>
        </c:ser>
        <c:ser>
          <c:idx val="2"/>
          <c:order val="2"/>
          <c:tx>
            <c:strRef>
              <c:f>Results!$A$17</c:f>
              <c:strCache>
                <c:ptCount val="1"/>
                <c:pt idx="0">
                  <c:v>TLS_AES_256_GCM_SHA384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Results!$A$7</c:f>
              <c:strCache>
                <c:ptCount val="1"/>
                <c:pt idx="0">
                  <c:v>50MB</c:v>
                </c:pt>
              </c:strCache>
            </c:strRef>
          </c:cat>
          <c:val>
            <c:numRef>
              <c:f>Results!$C$23</c:f>
              <c:numCache>
                <c:formatCode>General</c:formatCode>
                <c:ptCount val="1"/>
                <c:pt idx="0">
                  <c:v>2.4280177839201542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8-493E-A662-1D555DCC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5463"/>
        <c:axId val="1681997111"/>
      </c:barChart>
      <c:catAx>
        <c:axId val="168198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97111"/>
        <c:crosses val="autoZero"/>
        <c:auto val="1"/>
        <c:lblAlgn val="ctr"/>
        <c:lblOffset val="100"/>
        <c:noMultiLvlLbl val="0"/>
      </c:catAx>
      <c:valAx>
        <c:axId val="168199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98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24</xdr:row>
      <xdr:rowOff>38100</xdr:rowOff>
    </xdr:from>
    <xdr:to>
      <xdr:col>3</xdr:col>
      <xdr:colOff>531495</xdr:colOff>
      <xdr:row>39</xdr:row>
      <xdr:rowOff>7620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E6CED67-8A0B-4523-AE46-9FA455A35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24</xdr:row>
      <xdr:rowOff>45720</xdr:rowOff>
    </xdr:from>
    <xdr:to>
      <xdr:col>7</xdr:col>
      <xdr:colOff>1034415</xdr:colOff>
      <xdr:row>39</xdr:row>
      <xdr:rowOff>15240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3FBF3C5F-9CA2-4C98-BFDB-FC970EBF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40</xdr:row>
      <xdr:rowOff>0</xdr:rowOff>
    </xdr:from>
    <xdr:to>
      <xdr:col>3</xdr:col>
      <xdr:colOff>523875</xdr:colOff>
      <xdr:row>54</xdr:row>
      <xdr:rowOff>152400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299D397E-D83F-49F0-BE31-1E7751EDD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137160</xdr:colOff>
      <xdr:row>39</xdr:row>
      <xdr:rowOff>181707</xdr:rowOff>
    </xdr:from>
    <xdr:to>
      <xdr:col>5</xdr:col>
      <xdr:colOff>868680</xdr:colOff>
      <xdr:row>54</xdr:row>
      <xdr:rowOff>144780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199CBD1-2461-4EC5-A1F8-4C4F3A1F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1082040</xdr:colOff>
      <xdr:row>40</xdr:row>
      <xdr:rowOff>0</xdr:rowOff>
    </xdr:from>
    <xdr:to>
      <xdr:col>7</xdr:col>
      <xdr:colOff>830580</xdr:colOff>
      <xdr:row>54</xdr:row>
      <xdr:rowOff>145953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82750A14-83F5-4DB5-A559-D97EA7B06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472440</xdr:colOff>
      <xdr:row>56</xdr:row>
      <xdr:rowOff>0</xdr:rowOff>
    </xdr:from>
    <xdr:to>
      <xdr:col>3</xdr:col>
      <xdr:colOff>531495</xdr:colOff>
      <xdr:row>70</xdr:row>
      <xdr:rowOff>152400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E66E5BF9-E123-4884-BC18-5DEED9BDB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121920</xdr:colOff>
      <xdr:row>56</xdr:row>
      <xdr:rowOff>0</xdr:rowOff>
    </xdr:from>
    <xdr:to>
      <xdr:col>5</xdr:col>
      <xdr:colOff>853440</xdr:colOff>
      <xdr:row>70</xdr:row>
      <xdr:rowOff>145953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20A71F8B-84FA-49D4-B7D1-1DCC7A874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1089660</xdr:colOff>
      <xdr:row>56</xdr:row>
      <xdr:rowOff>1173</xdr:rowOff>
    </xdr:from>
    <xdr:to>
      <xdr:col>7</xdr:col>
      <xdr:colOff>838200</xdr:colOff>
      <xdr:row>70</xdr:row>
      <xdr:rowOff>147126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119FFD1-59BD-4A69-ACE4-C5A5332AC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E3F9-AE59-40D4-8F55-EA785F65FD40}">
  <dimension ref="A1:J23"/>
  <sheetViews>
    <sheetView tabSelected="1" topLeftCell="A41" zoomScaleNormal="100" workbookViewId="0">
      <selection activeCell="J43" sqref="J43"/>
    </sheetView>
  </sheetViews>
  <sheetFormatPr defaultRowHeight="14.4"/>
  <cols>
    <col min="1" max="1" width="36" bestFit="1" customWidth="1"/>
    <col min="2" max="5" width="17.88671875" bestFit="1" customWidth="1"/>
    <col min="6" max="7" width="16.109375" bestFit="1" customWidth="1"/>
    <col min="8" max="9" width="15.109375" bestFit="1" customWidth="1"/>
    <col min="10" max="10" width="14" bestFit="1" customWidth="1"/>
  </cols>
  <sheetData>
    <row r="1" spans="1:10" ht="42">
      <c r="A1" s="1" t="s">
        <v>0</v>
      </c>
      <c r="B1" s="2" t="s">
        <v>3373</v>
      </c>
      <c r="C1" s="2" t="s">
        <v>3374</v>
      </c>
      <c r="D1" s="2" t="s">
        <v>1</v>
      </c>
      <c r="E1" s="2" t="s">
        <v>2</v>
      </c>
      <c r="F1" s="2" t="s">
        <v>3</v>
      </c>
      <c r="G1" s="2" t="s">
        <v>4</v>
      </c>
      <c r="H1" s="11" t="s">
        <v>3375</v>
      </c>
      <c r="I1" s="11" t="s">
        <v>3376</v>
      </c>
      <c r="J1" s="11" t="s">
        <v>3377</v>
      </c>
    </row>
    <row r="2" spans="1:10">
      <c r="A2" s="1" t="s">
        <v>5</v>
      </c>
      <c r="B2" s="3">
        <f>MEDIAN('ECDHERSAAES256GCMSHA384-1KB'!$G$1:$G$300)</f>
        <v>1.3360977173397792E-3</v>
      </c>
      <c r="C2" s="3">
        <f>MEDIAN('ECDHERSAAES256GCMSHA384-1KB'!$H$1:$H$300)</f>
        <v>2.0699501037999557E-3</v>
      </c>
      <c r="D2" s="3">
        <f>AVERAGEIFS('ECDHERSAAES256GCMSHA384-1KB'!$E$1:$E$300,'ECDHERSAAES256GCMSHA384-1KB'!$B$1:$B$300,"*1)")</f>
        <v>1.9205641746744394E-3</v>
      </c>
      <c r="E2" s="3">
        <f>AVERAGEIFS('ECDHERSAAES256GCMSHA384-1KB'!$E$1:$E$300,'ECDHERSAAES256GCMSHA384-1KB'!$B$1:$B$300,"*2)")</f>
        <v>2.5908970833026014E-3</v>
      </c>
      <c r="F2" s="3">
        <f>MEDIAN(
'ECDHERSAAES256GCMSHA384-1KB'!$E$2,
'ECDHERSAAES256GCMSHA384-1KB'!$E$5,
'ECDHERSAAES256GCMSHA384-1KB'!$E$8,
'ECDHERSAAES256GCMSHA384-1KB'!$E$11,
'ECDHERSAAES256GCMSHA384-1KB'!$E$14,
'ECDHERSAAES256GCMSHA384-1KB'!$E$17,
'ECDHERSAAES256GCMSHA384-1KB'!$E$20,
'ECDHERSAAES256GCMSHA384-1KB'!$E$23,
'ECDHERSAAES256GCMSHA384-1KB'!$E$26,
'ECDHERSAAES256GCMSHA384-1KB'!$E$29,
'ECDHERSAAES256GCMSHA384-1KB'!$E$32,
'ECDHERSAAES256GCMSHA384-1KB'!$E$35,
'ECDHERSAAES256GCMSHA384-1KB'!$E$38,
'ECDHERSAAES256GCMSHA384-1KB'!$E$41,
'ECDHERSAAES256GCMSHA384-1KB'!$E$44,
'ECDHERSAAES256GCMSHA384-1KB'!$E$47,
'ECDHERSAAES256GCMSHA384-1KB'!$E$50,
'ECDHERSAAES256GCMSHA384-1KB'!$E$53,
'ECDHERSAAES256GCMSHA384-1KB'!$E$56,
'ECDHERSAAES256GCMSHA384-1KB'!$E$59,
'ECDHERSAAES256GCMSHA384-1KB'!$E$62,
'ECDHERSAAES256GCMSHA384-1KB'!$E$65,
'ECDHERSAAES256GCMSHA384-1KB'!$E$68,
'ECDHERSAAES256GCMSHA384-1KB'!$E$71,
'ECDHERSAAES256GCMSHA384-1KB'!$E$74,
'ECDHERSAAES256GCMSHA384-1KB'!$E$77,
'ECDHERSAAES256GCMSHA384-1KB'!$E$80,
'ECDHERSAAES256GCMSHA384-1KB'!$E$83,
'ECDHERSAAES256GCMSHA384-1KB'!$E$86,
'ECDHERSAAES256GCMSHA384-1KB'!$E$89,
'ECDHERSAAES256GCMSHA384-1KB'!$E$92,
'ECDHERSAAES256GCMSHA384-1KB'!$E$95,
'ECDHERSAAES256GCMSHA384-1KB'!$E$98,
'ECDHERSAAES256GCMSHA384-1KB'!$E$101,
'ECDHERSAAES256GCMSHA384-1KB'!$E$104,
'ECDHERSAAES256GCMSHA384-1KB'!$E$107,
'ECDHERSAAES256GCMSHA384-1KB'!$E$110,
'ECDHERSAAES256GCMSHA384-1KB'!$E$113,
'ECDHERSAAES256GCMSHA384-1KB'!$E$116,
'ECDHERSAAES256GCMSHA384-1KB'!$E$119,
'ECDHERSAAES256GCMSHA384-1KB'!$E$122,
'ECDHERSAAES256GCMSHA384-1KB'!$E$125,
'ECDHERSAAES256GCMSHA384-1KB'!$E$128,
'ECDHERSAAES256GCMSHA384-1KB'!$E$131,
'ECDHERSAAES256GCMSHA384-1KB'!$E$134,
'ECDHERSAAES256GCMSHA384-1KB'!$E$137,
'ECDHERSAAES256GCMSHA384-1KB'!$E$140,
'ECDHERSAAES256GCMSHA384-1KB'!$E$143,
'ECDHERSAAES256GCMSHA384-1KB'!$E$146,
'ECDHERSAAES256GCMSHA384-1KB'!$E$149,
'ECDHERSAAES256GCMSHA384-1KB'!$E$152,
'ECDHERSAAES256GCMSHA384-1KB'!$E$155,
'ECDHERSAAES256GCMSHA384-1KB'!$E$158,
'ECDHERSAAES256GCMSHA384-1KB'!$E$161,
'ECDHERSAAES256GCMSHA384-1KB'!$E$164,
'ECDHERSAAES256GCMSHA384-1KB'!$E$167,
'ECDHERSAAES256GCMSHA384-1KB'!$E$170,
'ECDHERSAAES256GCMSHA384-1KB'!$E$173,
'ECDHERSAAES256GCMSHA384-1KB'!$E$176,
'ECDHERSAAES256GCMSHA384-1KB'!$E$179,
'ECDHERSAAES256GCMSHA384-1KB'!$E$182,
'ECDHERSAAES256GCMSHA384-1KB'!$E$185,
'ECDHERSAAES256GCMSHA384-1KB'!$E$188,
'ECDHERSAAES256GCMSHA384-1KB'!$E$191,
'ECDHERSAAES256GCMSHA384-1KB'!$E$194,
'ECDHERSAAES256GCMSHA384-1KB'!$E$197,
'ECDHERSAAES256GCMSHA384-1KB'!$E$200,
'ECDHERSAAES256GCMSHA384-1KB'!$E$203,
'ECDHERSAAES256GCMSHA384-1KB'!$E$206,
'ECDHERSAAES256GCMSHA384-1KB'!$E$209,
'ECDHERSAAES256GCMSHA384-1KB'!$E$212,
'ECDHERSAAES256GCMSHA384-1KB'!$E$215,
'ECDHERSAAES256GCMSHA384-1KB'!$E$218,
'ECDHERSAAES256GCMSHA384-1KB'!$E$221,
'ECDHERSAAES256GCMSHA384-1KB'!$E$224,
'ECDHERSAAES256GCMSHA384-1KB'!$E$227,
'ECDHERSAAES256GCMSHA384-1KB'!$E$230,
'ECDHERSAAES256GCMSHA384-1KB'!$E$233,
'ECDHERSAAES256GCMSHA384-1KB'!$E$236,
'ECDHERSAAES256GCMSHA384-1KB'!$E$239,
'ECDHERSAAES256GCMSHA384-1KB'!$E$242,
'ECDHERSAAES256GCMSHA384-1KB'!$E$245,
'ECDHERSAAES256GCMSHA384-1KB'!$E$248,
'ECDHERSAAES256GCMSHA384-1KB'!$E$251,
'ECDHERSAAES256GCMSHA384-1KB'!$E$254,
'ECDHERSAAES256GCMSHA384-1KB'!$E$257,
'ECDHERSAAES256GCMSHA384-1KB'!$E$260,
'ECDHERSAAES256GCMSHA384-1KB'!$E$263,
'ECDHERSAAES256GCMSHA384-1KB'!$E$266,
'ECDHERSAAES256GCMSHA384-1KB'!$E$269,
'ECDHERSAAES256GCMSHA384-1KB'!$E$272,
'ECDHERSAAES256GCMSHA384-1KB'!$E$275,
'ECDHERSAAES256GCMSHA384-1KB'!$E$278,
'ECDHERSAAES256GCMSHA384-1KB'!$E$281,
'ECDHERSAAES256GCMSHA384-1KB'!$E$284,
'ECDHERSAAES256GCMSHA384-1KB'!$E$287,
'ECDHERSAAES256GCMSHA384-1KB'!$E$290,
'ECDHERSAAES256GCMSHA384-1KB'!$E$293,
'ECDHERSAAES256GCMSHA384-1KB'!$E$296,
'ECDHERSAAES256GCMSHA384-1KB'!$E$299,
)</f>
        <v>1.3339519500998875E-3</v>
      </c>
      <c r="G2" s="3">
        <f>MEDIAN(
'ECDHERSAAES256GCMSHA384-1KB'!$E$3,
'ECDHERSAAES256GCMSHA384-1KB'!$E$6,
'ECDHERSAAES256GCMSHA384-1KB'!$E$9,
'ECDHERSAAES256GCMSHA384-1KB'!$E$12,
'ECDHERSAAES256GCMSHA384-1KB'!$E$15,
'ECDHERSAAES256GCMSHA384-1KB'!$E$18,
'ECDHERSAAES256GCMSHA384-1KB'!$E$21,
'ECDHERSAAES256GCMSHA384-1KB'!$E$24,
'ECDHERSAAES256GCMSHA384-1KB'!$E$27,
'ECDHERSAAES256GCMSHA384-1KB'!$E$30,
'ECDHERSAAES256GCMSHA384-1KB'!$E$33,
'ECDHERSAAES256GCMSHA384-1KB'!$E$36,
'ECDHERSAAES256GCMSHA384-1KB'!$E$39,
'ECDHERSAAES256GCMSHA384-1KB'!$E$42,
'ECDHERSAAES256GCMSHA384-1KB'!$E$45,
'ECDHERSAAES256GCMSHA384-1KB'!$E$48,
'ECDHERSAAES256GCMSHA384-1KB'!$E$51,
'ECDHERSAAES256GCMSHA384-1KB'!$E$54,
'ECDHERSAAES256GCMSHA384-1KB'!$E$57,
'ECDHERSAAES256GCMSHA384-1KB'!$E$60,
'ECDHERSAAES256GCMSHA384-1KB'!$E$63,
'ECDHERSAAES256GCMSHA384-1KB'!$E$66,
'ECDHERSAAES256GCMSHA384-1KB'!$E$69,
'ECDHERSAAES256GCMSHA384-1KB'!$E$72,
'ECDHERSAAES256GCMSHA384-1KB'!$E$75,
'ECDHERSAAES256GCMSHA384-1KB'!$E$78,
'ECDHERSAAES256GCMSHA384-1KB'!$E$81,
'ECDHERSAAES256GCMSHA384-1KB'!$E$84,
'ECDHERSAAES256GCMSHA384-1KB'!$E$87,
'ECDHERSAAES256GCMSHA384-1KB'!$E$90,
'ECDHERSAAES256GCMSHA384-1KB'!$E$93,
'ECDHERSAAES256GCMSHA384-1KB'!$E$96,
'ECDHERSAAES256GCMSHA384-1KB'!$E$99,
'ECDHERSAAES256GCMSHA384-1KB'!$E$102,
'ECDHERSAAES256GCMSHA384-1KB'!$E$105,
'ECDHERSAAES256GCMSHA384-1KB'!$E$108,
'ECDHERSAAES256GCMSHA384-1KB'!$E$111,
'ECDHERSAAES256GCMSHA384-1KB'!$E$114,
'ECDHERSAAES256GCMSHA384-1KB'!$E$117,
'ECDHERSAAES256GCMSHA384-1KB'!$E$120,
'ECDHERSAAES256GCMSHA384-1KB'!$E$123,
'ECDHERSAAES256GCMSHA384-1KB'!$E$126,
'ECDHERSAAES256GCMSHA384-1KB'!$E$129,
'ECDHERSAAES256GCMSHA384-1KB'!$E$132,
'ECDHERSAAES256GCMSHA384-1KB'!$E$135,
'ECDHERSAAES256GCMSHA384-1KB'!$E$138,
'ECDHERSAAES256GCMSHA384-1KB'!$E$141,
'ECDHERSAAES256GCMSHA384-1KB'!$E$144,
'ECDHERSAAES256GCMSHA384-1KB'!$E$147,
'ECDHERSAAES256GCMSHA384-1KB'!$E$150,
'ECDHERSAAES256GCMSHA384-1KB'!$E$153,
'ECDHERSAAES256GCMSHA384-1KB'!$E$156,
'ECDHERSAAES256GCMSHA384-1KB'!$E$159,
'ECDHERSAAES256GCMSHA384-1KB'!$E$162,
'ECDHERSAAES256GCMSHA384-1KB'!$E$165,
'ECDHERSAAES256GCMSHA384-1KB'!$E$168,
'ECDHERSAAES256GCMSHA384-1KB'!$E$171,
'ECDHERSAAES256GCMSHA384-1KB'!$E$174,
'ECDHERSAAES256GCMSHA384-1KB'!$E$177,
'ECDHERSAAES256GCMSHA384-1KB'!$E$180,
'ECDHERSAAES256GCMSHA384-1KB'!$E$183,
'ECDHERSAAES256GCMSHA384-1KB'!$E$186,
'ECDHERSAAES256GCMSHA384-1KB'!$E$189,
'ECDHERSAAES256GCMSHA384-1KB'!$E$192,
'ECDHERSAAES256GCMSHA384-1KB'!$E$195,
'ECDHERSAAES256GCMSHA384-1KB'!$E$198,
'ECDHERSAAES256GCMSHA384-1KB'!$E$201,
'ECDHERSAAES256GCMSHA384-1KB'!$E$204,
'ECDHERSAAES256GCMSHA384-1KB'!$E$207,
'ECDHERSAAES256GCMSHA384-1KB'!$E$210,
'ECDHERSAAES256GCMSHA384-1KB'!$E$213,
'ECDHERSAAES256GCMSHA384-1KB'!$E$216,
'ECDHERSAAES256GCMSHA384-1KB'!$E$219,
'ECDHERSAAES256GCMSHA384-1KB'!$E$222,
'ECDHERSAAES256GCMSHA384-1KB'!$E$225,
'ECDHERSAAES256GCMSHA384-1KB'!$E$228,
'ECDHERSAAES256GCMSHA384-1KB'!$E$231,
'ECDHERSAAES256GCMSHA384-1KB'!$E$234,
'ECDHERSAAES256GCMSHA384-1KB'!$E$237,
'ECDHERSAAES256GCMSHA384-1KB'!$E$240,
'ECDHERSAAES256GCMSHA384-1KB'!$E$243,
'ECDHERSAAES256GCMSHA384-1KB'!$E$246,
'ECDHERSAAES256GCMSHA384-1KB'!$E$249,
'ECDHERSAAES256GCMSHA384-1KB'!$E$252,
'ECDHERSAAES256GCMSHA384-1KB'!$E$255,
'ECDHERSAAES256GCMSHA384-1KB'!$E$258,
'ECDHERSAAES256GCMSHA384-1KB'!$E$261,
'ECDHERSAAES256GCMSHA384-1KB'!$E$264,
'ECDHERSAAES256GCMSHA384-1KB'!$E$267,
'ECDHERSAAES256GCMSHA384-1KB'!$E$270,
'ECDHERSAAES256GCMSHA384-1KB'!$E$273,
'ECDHERSAAES256GCMSHA384-1KB'!$E$276,
'ECDHERSAAES256GCMSHA384-1KB'!$E$279,
'ECDHERSAAES256GCMSHA384-1KB'!$E$282,
'ECDHERSAAES256GCMSHA384-1KB'!$E$285,
'ECDHERSAAES256GCMSHA384-1KB'!$E$288,
'ECDHERSAAES256GCMSHA384-1KB'!$E$291,
'ECDHERSAAES256GCMSHA384-1KB'!$E$294,
'ECDHERSAAES256GCMSHA384-1KB'!$E$297,
'ECDHERSAAES256GCMSHA384-1KB'!$E$300,
)</f>
        <v>2.0699501037699797E-3</v>
      </c>
      <c r="H2" s="1">
        <f>B2/1</f>
        <v>1.3360977173397792E-3</v>
      </c>
      <c r="I2" s="1">
        <f>C2/1</f>
        <v>2.0699501037999557E-3</v>
      </c>
      <c r="J2" s="1">
        <f>(B2-B18/B2)%</f>
        <v>-1.0969865289589011E-2</v>
      </c>
    </row>
    <row r="3" spans="1:10">
      <c r="A3" s="1" t="s">
        <v>6</v>
      </c>
      <c r="B3" s="3">
        <f>MEDIAN('ECDHERSAAES256GCMSHA384-10KB'!$G$1:$G$300)</f>
        <v>1.6883611678997212E-3</v>
      </c>
      <c r="C3" s="3">
        <f>MEDIAN('ECDHERSAAES256GCMSHA384-10KB'!$H$1:$H$300)</f>
        <v>2.5165081024804969E-3</v>
      </c>
      <c r="D3" s="3">
        <f>AVERAGEIFS('ECDHERSAAES256GCMSHA384-10KB'!$E$1:$E$300,'ECDHERSAAES256GCMSHA384-10KB'!$B$1:$B$300,"*1)")</f>
        <v>2.2106790542790831E-3</v>
      </c>
      <c r="E3" s="3">
        <f>AVERAGEIFS('ECDHERSAAES256GCMSHA384-10KB'!$E$1:$E$300,'ECDHERSAAES256GCMSHA384-10KB'!$B$1:$B$300,"*2)")</f>
        <v>3.5020518303190838E-3</v>
      </c>
      <c r="F3" s="3">
        <f>MEDIAN(
'ECDHERSAAES256GCMSHA384-10KB'!$E$2,
'ECDHERSAAES256GCMSHA384-10KB'!$E$5,
'ECDHERSAAES256GCMSHA384-10KB'!$E$8,
'ECDHERSAAES256GCMSHA384-10KB'!$E$11,
'ECDHERSAAES256GCMSHA384-10KB'!$E$14,
'ECDHERSAAES256GCMSHA384-10KB'!$E$17,
'ECDHERSAAES256GCMSHA384-10KB'!$E$20,
'ECDHERSAAES256GCMSHA384-10KB'!$E$23,
'ECDHERSAAES256GCMSHA384-10KB'!$E$26,
'ECDHERSAAES256GCMSHA384-10KB'!$E$29,
'ECDHERSAAES256GCMSHA384-10KB'!$E$32,
'ECDHERSAAES256GCMSHA384-10KB'!$E$35,
'ECDHERSAAES256GCMSHA384-10KB'!$E$38,
'ECDHERSAAES256GCMSHA384-10KB'!$E$41,
'ECDHERSAAES256GCMSHA384-10KB'!$E$44,
'ECDHERSAAES256GCMSHA384-10KB'!$E$47,
'ECDHERSAAES256GCMSHA384-10KB'!$E$50,
'ECDHERSAAES256GCMSHA384-10KB'!$E$53,
'ECDHERSAAES256GCMSHA384-10KB'!$E$56,
'ECDHERSAAES256GCMSHA384-10KB'!$E$59,
'ECDHERSAAES256GCMSHA384-10KB'!$E$62,
'ECDHERSAAES256GCMSHA384-10KB'!$E$65,
'ECDHERSAAES256GCMSHA384-10KB'!$E$68,
'ECDHERSAAES256GCMSHA384-10KB'!$E$71,
'ECDHERSAAES256GCMSHA384-10KB'!$E$74,
'ECDHERSAAES256GCMSHA384-10KB'!$E$77,
'ECDHERSAAES256GCMSHA384-10KB'!$E$80,
'ECDHERSAAES256GCMSHA384-10KB'!$E$83,
'ECDHERSAAES256GCMSHA384-10KB'!$E$86,
'ECDHERSAAES256GCMSHA384-10KB'!$E$89,
'ECDHERSAAES256GCMSHA384-10KB'!$E$92,
'ECDHERSAAES256GCMSHA384-10KB'!$E$95,
'ECDHERSAAES256GCMSHA384-10KB'!$E$98,
'ECDHERSAAES256GCMSHA384-10KB'!$E$101,
'ECDHERSAAES256GCMSHA384-10KB'!$E$104,
'ECDHERSAAES256GCMSHA384-10KB'!$E$107,
'ECDHERSAAES256GCMSHA384-10KB'!$E$110,
'ECDHERSAAES256GCMSHA384-10KB'!$E$113,
'ECDHERSAAES256GCMSHA384-10KB'!$E$116,
'ECDHERSAAES256GCMSHA384-10KB'!$E$119,
'ECDHERSAAES256GCMSHA384-10KB'!$E$122,
'ECDHERSAAES256GCMSHA384-10KB'!$E$125,
'ECDHERSAAES256GCMSHA384-10KB'!$E$128,
'ECDHERSAAES256GCMSHA384-10KB'!$E$131,
'ECDHERSAAES256GCMSHA384-10KB'!$E$134,
'ECDHERSAAES256GCMSHA384-10KB'!$E$137,
'ECDHERSAAES256GCMSHA384-10KB'!$E$140,
'ECDHERSAAES256GCMSHA384-10KB'!$E$143,
'ECDHERSAAES256GCMSHA384-10KB'!$E$146,
'ECDHERSAAES256GCMSHA384-10KB'!$E$149,
'ECDHERSAAES256GCMSHA384-10KB'!$E$152,
'ECDHERSAAES256GCMSHA384-10KB'!$E$155,
'ECDHERSAAES256GCMSHA384-10KB'!$E$158,
'ECDHERSAAES256GCMSHA384-10KB'!$E$161,
'ECDHERSAAES256GCMSHA384-10KB'!$E$164,
'ECDHERSAAES256GCMSHA384-10KB'!$E$167,
'ECDHERSAAES256GCMSHA384-10KB'!$E$170,
'ECDHERSAAES256GCMSHA384-10KB'!$E$173,
'ECDHERSAAES256GCMSHA384-10KB'!$E$176,
'ECDHERSAAES256GCMSHA384-10KB'!$E$179,
'ECDHERSAAES256GCMSHA384-10KB'!$E$182,
'ECDHERSAAES256GCMSHA384-10KB'!$E$185,
'ECDHERSAAES256GCMSHA384-10KB'!$E$188,
'ECDHERSAAES256GCMSHA384-10KB'!$E$191,
'ECDHERSAAES256GCMSHA384-10KB'!$E$194,
'ECDHERSAAES256GCMSHA384-10KB'!$E$197,
'ECDHERSAAES256GCMSHA384-10KB'!$E$200,
'ECDHERSAAES256GCMSHA384-10KB'!$E$203,
'ECDHERSAAES256GCMSHA384-10KB'!$E$206,
'ECDHERSAAES256GCMSHA384-10KB'!$E$209,
'ECDHERSAAES256GCMSHA384-10KB'!$E$212,
'ECDHERSAAES256GCMSHA384-10KB'!$E$215,
'ECDHERSAAES256GCMSHA384-10KB'!$E$218,
'ECDHERSAAES256GCMSHA384-10KB'!$E$221,
'ECDHERSAAES256GCMSHA384-10KB'!$E$224,
'ECDHERSAAES256GCMSHA384-10KB'!$E$227,
'ECDHERSAAES256GCMSHA384-10KB'!$E$230,
'ECDHERSAAES256GCMSHA384-10KB'!$E$233,
'ECDHERSAAES256GCMSHA384-10KB'!$E$236,
'ECDHERSAAES256GCMSHA384-10KB'!$E$239,
'ECDHERSAAES256GCMSHA384-10KB'!$E$242,
'ECDHERSAAES256GCMSHA384-10KB'!$E$245,
'ECDHERSAAES256GCMSHA384-10KB'!$E$248,
'ECDHERSAAES256GCMSHA384-10KB'!$E$251,
'ECDHERSAAES256GCMSHA384-10KB'!$E$254,
'ECDHERSAAES256GCMSHA384-10KB'!$E$257,
'ECDHERSAAES256GCMSHA384-10KB'!$E$260,
'ECDHERSAAES256GCMSHA384-10KB'!$E$263,
'ECDHERSAAES256GCMSHA384-10KB'!$E$266,
'ECDHERSAAES256GCMSHA384-10KB'!$E$269,
'ECDHERSAAES256GCMSHA384-10KB'!$E$272,
'ECDHERSAAES256GCMSHA384-10KB'!$E$275,
'ECDHERSAAES256GCMSHA384-10KB'!$E$278,
'ECDHERSAAES256GCMSHA384-10KB'!$E$281,
'ECDHERSAAES256GCMSHA384-10KB'!$E$284,
'ECDHERSAAES256GCMSHA384-10KB'!$E$287,
'ECDHERSAAES256GCMSHA384-10KB'!$E$290,
'ECDHERSAAES256GCMSHA384-10KB'!$E$293,
'ECDHERSAAES256GCMSHA384-10KB'!$E$296,
'ECDHERSAAES256GCMSHA384-10KB'!$E$299,
)</f>
        <v>1.6868114472003981E-3</v>
      </c>
      <c r="G3" s="3">
        <f>MEDIAN(
'ECDHERSAAES256GCMSHA384-10KB'!$E$3,
'ECDHERSAAES256GCMSHA384-10KB'!$E$6,
'ECDHERSAAES256GCMSHA384-10KB'!$E$9,
'ECDHERSAAES256GCMSHA384-10KB'!$E$12,
'ECDHERSAAES256GCMSHA384-10KB'!$E$15,
'ECDHERSAAES256GCMSHA384-10KB'!$E$18,
'ECDHERSAAES256GCMSHA384-10KB'!$E$21,
'ECDHERSAAES256GCMSHA384-10KB'!$E$24,
'ECDHERSAAES256GCMSHA384-10KB'!$E$27,
'ECDHERSAAES256GCMSHA384-10KB'!$E$30,
'ECDHERSAAES256GCMSHA384-10KB'!$E$33,
'ECDHERSAAES256GCMSHA384-10KB'!$E$36,
'ECDHERSAAES256GCMSHA384-10KB'!$E$39,
'ECDHERSAAES256GCMSHA384-10KB'!$E$42,
'ECDHERSAAES256GCMSHA384-10KB'!$E$45,
'ECDHERSAAES256GCMSHA384-10KB'!$E$48,
'ECDHERSAAES256GCMSHA384-10KB'!$E$51,
'ECDHERSAAES256GCMSHA384-10KB'!$E$54,
'ECDHERSAAES256GCMSHA384-10KB'!$E$57,
'ECDHERSAAES256GCMSHA384-10KB'!$E$60,
'ECDHERSAAES256GCMSHA384-10KB'!$E$63,
'ECDHERSAAES256GCMSHA384-10KB'!$E$66,
'ECDHERSAAES256GCMSHA384-10KB'!$E$69,
'ECDHERSAAES256GCMSHA384-10KB'!$E$72,
'ECDHERSAAES256GCMSHA384-10KB'!$E$75,
'ECDHERSAAES256GCMSHA384-10KB'!$E$78,
'ECDHERSAAES256GCMSHA384-10KB'!$E$81,
'ECDHERSAAES256GCMSHA384-10KB'!$E$84,
'ECDHERSAAES256GCMSHA384-10KB'!$E$87,
'ECDHERSAAES256GCMSHA384-10KB'!$E$90,
'ECDHERSAAES256GCMSHA384-10KB'!$E$93,
'ECDHERSAAES256GCMSHA384-10KB'!$E$96,
'ECDHERSAAES256GCMSHA384-10KB'!$E$99,
'ECDHERSAAES256GCMSHA384-10KB'!$E$102,
'ECDHERSAAES256GCMSHA384-10KB'!$E$105,
'ECDHERSAAES256GCMSHA384-10KB'!$E$108,
'ECDHERSAAES256GCMSHA384-10KB'!$E$111,
'ECDHERSAAES256GCMSHA384-10KB'!$E$114,
'ECDHERSAAES256GCMSHA384-10KB'!$E$117,
'ECDHERSAAES256GCMSHA384-10KB'!$E$120,
'ECDHERSAAES256GCMSHA384-10KB'!$E$123,
'ECDHERSAAES256GCMSHA384-10KB'!$E$126,
'ECDHERSAAES256GCMSHA384-10KB'!$E$129,
'ECDHERSAAES256GCMSHA384-10KB'!$E$132,
'ECDHERSAAES256GCMSHA384-10KB'!$E$135,
'ECDHERSAAES256GCMSHA384-10KB'!$E$138,
'ECDHERSAAES256GCMSHA384-10KB'!$E$141,
'ECDHERSAAES256GCMSHA384-10KB'!$E$144,
'ECDHERSAAES256GCMSHA384-10KB'!$E$147,
'ECDHERSAAES256GCMSHA384-10KB'!$E$150,
'ECDHERSAAES256GCMSHA384-10KB'!$E$153,
'ECDHERSAAES256GCMSHA384-10KB'!$E$156,
'ECDHERSAAES256GCMSHA384-10KB'!$E$159,
'ECDHERSAAES256GCMSHA384-10KB'!$E$162,
'ECDHERSAAES256GCMSHA384-10KB'!$E$165,
'ECDHERSAAES256GCMSHA384-10KB'!$E$168,
'ECDHERSAAES256GCMSHA384-10KB'!$E$171,
'ECDHERSAAES256GCMSHA384-10KB'!$E$174,
'ECDHERSAAES256GCMSHA384-10KB'!$E$177,
'ECDHERSAAES256GCMSHA384-10KB'!$E$180,
'ECDHERSAAES256GCMSHA384-10KB'!$E$183,
'ECDHERSAAES256GCMSHA384-10KB'!$E$186,
'ECDHERSAAES256GCMSHA384-10KB'!$E$189,
'ECDHERSAAES256GCMSHA384-10KB'!$E$192,
'ECDHERSAAES256GCMSHA384-10KB'!$E$195,
'ECDHERSAAES256GCMSHA384-10KB'!$E$198,
'ECDHERSAAES256GCMSHA384-10KB'!$E$201,
'ECDHERSAAES256GCMSHA384-10KB'!$E$204,
'ECDHERSAAES256GCMSHA384-10KB'!$E$207,
'ECDHERSAAES256GCMSHA384-10KB'!$E$210,
'ECDHERSAAES256GCMSHA384-10KB'!$E$213,
'ECDHERSAAES256GCMSHA384-10KB'!$E$216,
'ECDHERSAAES256GCMSHA384-10KB'!$E$219,
'ECDHERSAAES256GCMSHA384-10KB'!$E$222,
'ECDHERSAAES256GCMSHA384-10KB'!$E$225,
'ECDHERSAAES256GCMSHA384-10KB'!$E$228,
'ECDHERSAAES256GCMSHA384-10KB'!$E$231,
'ECDHERSAAES256GCMSHA384-10KB'!$E$234,
'ECDHERSAAES256GCMSHA384-10KB'!$E$237,
'ECDHERSAAES256GCMSHA384-10KB'!$E$240,
'ECDHERSAAES256GCMSHA384-10KB'!$E$243,
'ECDHERSAAES256GCMSHA384-10KB'!$E$246,
'ECDHERSAAES256GCMSHA384-10KB'!$E$249,
'ECDHERSAAES256GCMSHA384-10KB'!$E$252,
'ECDHERSAAES256GCMSHA384-10KB'!$E$255,
'ECDHERSAAES256GCMSHA384-10KB'!$E$258,
'ECDHERSAAES256GCMSHA384-10KB'!$E$261,
'ECDHERSAAES256GCMSHA384-10KB'!$E$264,
'ECDHERSAAES256GCMSHA384-10KB'!$E$267,
'ECDHERSAAES256GCMSHA384-10KB'!$E$270,
'ECDHERSAAES256GCMSHA384-10KB'!$E$273,
'ECDHERSAAES256GCMSHA384-10KB'!$E$276,
'ECDHERSAAES256GCMSHA384-10KB'!$E$279,
'ECDHERSAAES256GCMSHA384-10KB'!$E$282,
'ECDHERSAAES256GCMSHA384-10KB'!$E$285,
'ECDHERSAAES256GCMSHA384-10KB'!$E$288,
'ECDHERSAAES256GCMSHA384-10KB'!$E$291,
'ECDHERSAAES256GCMSHA384-10KB'!$E$294,
'ECDHERSAAES256GCMSHA384-10KB'!$E$297,
'ECDHERSAAES256GCMSHA384-10KB'!$E$300,
)</f>
        <v>2.5160312653405015E-3</v>
      </c>
      <c r="H3" s="1">
        <f>B3/10</f>
        <v>1.6883611678997212E-4</v>
      </c>
      <c r="I3" s="1">
        <f>C3/10</f>
        <v>2.5165081024804972E-4</v>
      </c>
      <c r="J3" s="1">
        <f t="shared" ref="J3:J7" si="0">(B3-B19/B3)%</f>
        <v>-1.1303458123864201E-2</v>
      </c>
    </row>
    <row r="4" spans="1:10">
      <c r="A4" s="1" t="s">
        <v>7</v>
      </c>
      <c r="B4" s="3">
        <f>MEDIAN('ECDHERSAAES256GCMSHA384-100KB'!$G$1:$G$300)</f>
        <v>6.2389373779648816E-3</v>
      </c>
      <c r="C4" s="3">
        <f>MEDIAN('ECDHERSAAES256GCMSHA384-100KB'!$H$1:$H$300)</f>
        <v>7.3480606078994981E-3</v>
      </c>
      <c r="D4" s="3">
        <f>AVERAGEIFS('ECDHERSAAES256GCMSHA384-100KB'!$E$1:$E$300,'ECDHERSAAES256GCMSHA384-100KB'!$B$1:$B$300,"*1)")</f>
        <v>6.9211053848431958E-3</v>
      </c>
      <c r="E4" s="3">
        <f>AVERAGEIFS('ECDHERSAAES256GCMSHA384-100KB'!$E$1:$E$300,'ECDHERSAAES256GCMSHA384-100KB'!$B$1:$B$300,"*2)")</f>
        <v>7.995359897626524E-3</v>
      </c>
      <c r="F4" s="3">
        <f>MEDIAN(
'ECDHERSAAES256GCMSHA384-100KB'!$E$2,
'ECDHERSAAES256GCMSHA384-100KB'!$E$5,
'ECDHERSAAES256GCMSHA384-100KB'!$E$8,
'ECDHERSAAES256GCMSHA384-100KB'!$E$11,
'ECDHERSAAES256GCMSHA384-100KB'!$E$14,
'ECDHERSAAES256GCMSHA384-100KB'!$E$17,
'ECDHERSAAES256GCMSHA384-100KB'!$E$20,
'ECDHERSAAES256GCMSHA384-100KB'!$E$23,
'ECDHERSAAES256GCMSHA384-100KB'!$E$26,
'ECDHERSAAES256GCMSHA384-100KB'!$E$29,
'ECDHERSAAES256GCMSHA384-100KB'!$E$32,
'ECDHERSAAES256GCMSHA384-100KB'!$E$35,
'ECDHERSAAES256GCMSHA384-100KB'!$E$38,
'ECDHERSAAES256GCMSHA384-100KB'!$E$41,
'ECDHERSAAES256GCMSHA384-100KB'!$E$44,
'ECDHERSAAES256GCMSHA384-100KB'!$E$47,
'ECDHERSAAES256GCMSHA384-100KB'!$E$50,
'ECDHERSAAES256GCMSHA384-100KB'!$E$53,
'ECDHERSAAES256GCMSHA384-100KB'!$E$56,
'ECDHERSAAES256GCMSHA384-100KB'!$E$59,
'ECDHERSAAES256GCMSHA384-100KB'!$E$62,
'ECDHERSAAES256GCMSHA384-100KB'!$E$65,
'ECDHERSAAES256GCMSHA384-100KB'!$E$68,
'ECDHERSAAES256GCMSHA384-100KB'!$E$71,
'ECDHERSAAES256GCMSHA384-100KB'!$E$74,
'ECDHERSAAES256GCMSHA384-100KB'!$E$77,
'ECDHERSAAES256GCMSHA384-100KB'!$E$80,
'ECDHERSAAES256GCMSHA384-100KB'!$E$83,
'ECDHERSAAES256GCMSHA384-100KB'!$E$86,
'ECDHERSAAES256GCMSHA384-100KB'!$E$89,
'ECDHERSAAES256GCMSHA384-100KB'!$E$92,
'ECDHERSAAES256GCMSHA384-100KB'!$E$95,
'ECDHERSAAES256GCMSHA384-100KB'!$E$98,
'ECDHERSAAES256GCMSHA384-100KB'!$E$101,
'ECDHERSAAES256GCMSHA384-100KB'!$E$104,
'ECDHERSAAES256GCMSHA384-100KB'!$E$107,
'ECDHERSAAES256GCMSHA384-100KB'!$E$110,
'ECDHERSAAES256GCMSHA384-100KB'!$E$113,
'ECDHERSAAES256GCMSHA384-100KB'!$E$116,
'ECDHERSAAES256GCMSHA384-100KB'!$E$119,
'ECDHERSAAES256GCMSHA384-100KB'!$E$122,
'ECDHERSAAES256GCMSHA384-100KB'!$E$125,
'ECDHERSAAES256GCMSHA384-100KB'!$E$128,
'ECDHERSAAES256GCMSHA384-100KB'!$E$131,
'ECDHERSAAES256GCMSHA384-100KB'!$E$134,
'ECDHERSAAES256GCMSHA384-100KB'!$E$137,
'ECDHERSAAES256GCMSHA384-100KB'!$E$140,
'ECDHERSAAES256GCMSHA384-100KB'!$E$143,
'ECDHERSAAES256GCMSHA384-100KB'!$E$146,
'ECDHERSAAES256GCMSHA384-100KB'!$E$149,
'ECDHERSAAES256GCMSHA384-100KB'!$E$152,
'ECDHERSAAES256GCMSHA384-100KB'!$E$155,
'ECDHERSAAES256GCMSHA384-100KB'!$E$158,
'ECDHERSAAES256GCMSHA384-100KB'!$E$161,
'ECDHERSAAES256GCMSHA384-100KB'!$E$164,
'ECDHERSAAES256GCMSHA384-100KB'!$E$167,
'ECDHERSAAES256GCMSHA384-100KB'!$E$170,
'ECDHERSAAES256GCMSHA384-100KB'!$E$173,
'ECDHERSAAES256GCMSHA384-100KB'!$E$176,
'ECDHERSAAES256GCMSHA384-100KB'!$E$179,
'ECDHERSAAES256GCMSHA384-100KB'!$E$182,
'ECDHERSAAES256GCMSHA384-100KB'!$E$185,
'ECDHERSAAES256GCMSHA384-100KB'!$E$188,
'ECDHERSAAES256GCMSHA384-100KB'!$E$191,
'ECDHERSAAES256GCMSHA384-100KB'!$E$194,
'ECDHERSAAES256GCMSHA384-100KB'!$E$197,
'ECDHERSAAES256GCMSHA384-100KB'!$E$200,
'ECDHERSAAES256GCMSHA384-100KB'!$E$203,
'ECDHERSAAES256GCMSHA384-100KB'!$E$206,
'ECDHERSAAES256GCMSHA384-100KB'!$E$209,
'ECDHERSAAES256GCMSHA384-100KB'!$E$212,
'ECDHERSAAES256GCMSHA384-100KB'!$E$215,
'ECDHERSAAES256GCMSHA384-100KB'!$E$218,
'ECDHERSAAES256GCMSHA384-100KB'!$E$221,
'ECDHERSAAES256GCMSHA384-100KB'!$E$224,
'ECDHERSAAES256GCMSHA384-100KB'!$E$227,
'ECDHERSAAES256GCMSHA384-100KB'!$E$230,
'ECDHERSAAES256GCMSHA384-100KB'!$E$233,
'ECDHERSAAES256GCMSHA384-100KB'!$E$236,
'ECDHERSAAES256GCMSHA384-100KB'!$E$239,
'ECDHERSAAES256GCMSHA384-100KB'!$E$242,
'ECDHERSAAES256GCMSHA384-100KB'!$E$245,
'ECDHERSAAES256GCMSHA384-100KB'!$E$248,
'ECDHERSAAES256GCMSHA384-100KB'!$E$251,
'ECDHERSAAES256GCMSHA384-100KB'!$E$254,
'ECDHERSAAES256GCMSHA384-100KB'!$E$257,
'ECDHERSAAES256GCMSHA384-100KB'!$E$260,
'ECDHERSAAES256GCMSHA384-100KB'!$E$263,
'ECDHERSAAES256GCMSHA384-100KB'!$E$266,
'ECDHERSAAES256GCMSHA384-100KB'!$E$269,
'ECDHERSAAES256GCMSHA384-100KB'!$E$272,
'ECDHERSAAES256GCMSHA384-100KB'!$E$275,
'ECDHERSAAES256GCMSHA384-100KB'!$E$278,
'ECDHERSAAES256GCMSHA384-100KB'!$E$281,
'ECDHERSAAES256GCMSHA384-100KB'!$E$284,
'ECDHERSAAES256GCMSHA384-100KB'!$E$287,
'ECDHERSAAES256GCMSHA384-100KB'!$E$290,
'ECDHERSAAES256GCMSHA384-100KB'!$E$293,
'ECDHERSAAES256GCMSHA384-100KB'!$E$296,
'ECDHERSAAES256GCMSHA384-100KB'!$E$299,
)</f>
        <v>6.227493286180108E-3</v>
      </c>
      <c r="G4" s="3">
        <f>MEDIAN(
'ECDHERSAAES256GCMSHA384-100KB'!$E$3,
'ECDHERSAAES256GCMSHA384-100KB'!$E$6,
'ECDHERSAAES256GCMSHA384-100KB'!$E$9,
'ECDHERSAAES256GCMSHA384-100KB'!$E$12,
'ECDHERSAAES256GCMSHA384-100KB'!$E$15,
'ECDHERSAAES256GCMSHA384-100KB'!$E$18,
'ECDHERSAAES256GCMSHA384-100KB'!$E$21,
'ECDHERSAAES256GCMSHA384-100KB'!$E$24,
'ECDHERSAAES256GCMSHA384-100KB'!$E$27,
'ECDHERSAAES256GCMSHA384-100KB'!$E$30,
'ECDHERSAAES256GCMSHA384-100KB'!$E$33,
'ECDHERSAAES256GCMSHA384-100KB'!$E$36,
'ECDHERSAAES256GCMSHA384-100KB'!$E$39,
'ECDHERSAAES256GCMSHA384-100KB'!$E$42,
'ECDHERSAAES256GCMSHA384-100KB'!$E$45,
'ECDHERSAAES256GCMSHA384-100KB'!$E$48,
'ECDHERSAAES256GCMSHA384-100KB'!$E$51,
'ECDHERSAAES256GCMSHA384-100KB'!$E$54,
'ECDHERSAAES256GCMSHA384-100KB'!$E$57,
'ECDHERSAAES256GCMSHA384-100KB'!$E$60,
'ECDHERSAAES256GCMSHA384-100KB'!$E$63,
'ECDHERSAAES256GCMSHA384-100KB'!$E$66,
'ECDHERSAAES256GCMSHA384-100KB'!$E$69,
'ECDHERSAAES256GCMSHA384-100KB'!$E$72,
'ECDHERSAAES256GCMSHA384-100KB'!$E$75,
'ECDHERSAAES256GCMSHA384-100KB'!$E$78,
'ECDHERSAAES256GCMSHA384-100KB'!$E$81,
'ECDHERSAAES256GCMSHA384-100KB'!$E$84,
'ECDHERSAAES256GCMSHA384-100KB'!$E$87,
'ECDHERSAAES256GCMSHA384-100KB'!$E$90,
'ECDHERSAAES256GCMSHA384-100KB'!$E$93,
'ECDHERSAAES256GCMSHA384-100KB'!$E$96,
'ECDHERSAAES256GCMSHA384-100KB'!$E$99,
'ECDHERSAAES256GCMSHA384-100KB'!$E$102,
'ECDHERSAAES256GCMSHA384-100KB'!$E$105,
'ECDHERSAAES256GCMSHA384-100KB'!$E$108,
'ECDHERSAAES256GCMSHA384-100KB'!$E$111,
'ECDHERSAAES256GCMSHA384-100KB'!$E$114,
'ECDHERSAAES256GCMSHA384-100KB'!$E$117,
'ECDHERSAAES256GCMSHA384-100KB'!$E$120,
'ECDHERSAAES256GCMSHA384-100KB'!$E$123,
'ECDHERSAAES256GCMSHA384-100KB'!$E$126,
'ECDHERSAAES256GCMSHA384-100KB'!$E$129,
'ECDHERSAAES256GCMSHA384-100KB'!$E$132,
'ECDHERSAAES256GCMSHA384-100KB'!$E$135,
'ECDHERSAAES256GCMSHA384-100KB'!$E$138,
'ECDHERSAAES256GCMSHA384-100KB'!$E$141,
'ECDHERSAAES256GCMSHA384-100KB'!$E$144,
'ECDHERSAAES256GCMSHA384-100KB'!$E$147,
'ECDHERSAAES256GCMSHA384-100KB'!$E$150,
'ECDHERSAAES256GCMSHA384-100KB'!$E$153,
'ECDHERSAAES256GCMSHA384-100KB'!$E$156,
'ECDHERSAAES256GCMSHA384-100KB'!$E$159,
'ECDHERSAAES256GCMSHA384-100KB'!$E$162,
'ECDHERSAAES256GCMSHA384-100KB'!$E$165,
'ECDHERSAAES256GCMSHA384-100KB'!$E$168,
'ECDHERSAAES256GCMSHA384-100KB'!$E$171,
'ECDHERSAAES256GCMSHA384-100KB'!$E$174,
'ECDHERSAAES256GCMSHA384-100KB'!$E$177,
'ECDHERSAAES256GCMSHA384-100KB'!$E$180,
'ECDHERSAAES256GCMSHA384-100KB'!$E$183,
'ECDHERSAAES256GCMSHA384-100KB'!$E$186,
'ECDHERSAAES256GCMSHA384-100KB'!$E$189,
'ECDHERSAAES256GCMSHA384-100KB'!$E$192,
'ECDHERSAAES256GCMSHA384-100KB'!$E$195,
'ECDHERSAAES256GCMSHA384-100KB'!$E$198,
'ECDHERSAAES256GCMSHA384-100KB'!$E$201,
'ECDHERSAAES256GCMSHA384-100KB'!$E$204,
'ECDHERSAAES256GCMSHA384-100KB'!$E$207,
'ECDHERSAAES256GCMSHA384-100KB'!$E$210,
'ECDHERSAAES256GCMSHA384-100KB'!$E$213,
'ECDHERSAAES256GCMSHA384-100KB'!$E$216,
'ECDHERSAAES256GCMSHA384-100KB'!$E$219,
'ECDHERSAAES256GCMSHA384-100KB'!$E$222,
'ECDHERSAAES256GCMSHA384-100KB'!$E$225,
'ECDHERSAAES256GCMSHA384-100KB'!$E$228,
'ECDHERSAAES256GCMSHA384-100KB'!$E$231,
'ECDHERSAAES256GCMSHA384-100KB'!$E$234,
'ECDHERSAAES256GCMSHA384-100KB'!$E$237,
'ECDHERSAAES256GCMSHA384-100KB'!$E$240,
'ECDHERSAAES256GCMSHA384-100KB'!$E$243,
'ECDHERSAAES256GCMSHA384-100KB'!$E$246,
'ECDHERSAAES256GCMSHA384-100KB'!$E$249,
'ECDHERSAAES256GCMSHA384-100KB'!$E$252,
'ECDHERSAAES256GCMSHA384-100KB'!$E$255,
'ECDHERSAAES256GCMSHA384-100KB'!$E$258,
'ECDHERSAAES256GCMSHA384-100KB'!$E$261,
'ECDHERSAAES256GCMSHA384-100KB'!$E$264,
'ECDHERSAAES256GCMSHA384-100KB'!$E$267,
'ECDHERSAAES256GCMSHA384-100KB'!$E$270,
'ECDHERSAAES256GCMSHA384-100KB'!$E$273,
'ECDHERSAAES256GCMSHA384-100KB'!$E$276,
'ECDHERSAAES256GCMSHA384-100KB'!$E$279,
'ECDHERSAAES256GCMSHA384-100KB'!$E$282,
'ECDHERSAAES256GCMSHA384-100KB'!$E$285,
'ECDHERSAAES256GCMSHA384-100KB'!$E$288,
'ECDHERSAAES256GCMSHA384-100KB'!$E$291,
'ECDHERSAAES256GCMSHA384-100KB'!$E$294,
'ECDHERSAAES256GCMSHA384-100KB'!$E$297,
'ECDHERSAAES256GCMSHA384-100KB'!$E$300,
)</f>
        <v>7.3387622833003263E-3</v>
      </c>
      <c r="H4" s="1">
        <f>B4/100</f>
        <v>6.2389373779648822E-5</v>
      </c>
      <c r="I4" s="1">
        <f>C4/100</f>
        <v>7.3480606078994983E-5</v>
      </c>
      <c r="J4" s="1">
        <f t="shared" si="0"/>
        <v>-1.0435738110233421E-2</v>
      </c>
    </row>
    <row r="5" spans="1:10">
      <c r="A5" s="1" t="s">
        <v>8</v>
      </c>
      <c r="B5" s="3">
        <f>MEDIAN('ECDHERSAAES256GCMSHA384-1MB'!$G$1:$G$300)</f>
        <v>4.9904823303251078E-2</v>
      </c>
      <c r="C5" s="3">
        <f>MEDIAN('ECDHERSAAES256GCMSHA384-1MB'!$H$1:$H$300)</f>
        <v>5.0139188766495923E-2</v>
      </c>
      <c r="D5" s="3">
        <f>AVERAGEIFS('ECDHERSAAES256GCMSHA384-1MB'!$E$1:$E$300,'ECDHERSAAES256GCMSHA384-1MB'!$B$1:$B$300,"*1)")</f>
        <v>5.3131523132332728E-2</v>
      </c>
      <c r="E5" s="3">
        <f>AVERAGEIFS('ECDHERSAAES256GCMSHA384-1MB'!$E$1:$E$300,'ECDHERSAAES256GCMSHA384-1MB'!$B$1:$B$300,"*2)")</f>
        <v>5.2810120582584011E-2</v>
      </c>
      <c r="F5" s="3">
        <f>MEDIAN(
'ECDHERSAAES256GCMSHA384-1MB'!$E$2,
'ECDHERSAAES256GCMSHA384-1MB'!$E$5,
'ECDHERSAAES256GCMSHA384-1MB'!$E$8,
'ECDHERSAAES256GCMSHA384-1MB'!$E$11,
'ECDHERSAAES256GCMSHA384-1MB'!$E$14,
'ECDHERSAAES256GCMSHA384-1MB'!$E$17,
'ECDHERSAAES256GCMSHA384-1MB'!$E$20,
'ECDHERSAAES256GCMSHA384-1MB'!$E$23,
'ECDHERSAAES256GCMSHA384-1MB'!$E$26,
'ECDHERSAAES256GCMSHA384-1MB'!$E$29,
'ECDHERSAAES256GCMSHA384-1MB'!$E$32,
'ECDHERSAAES256GCMSHA384-1MB'!$E$35,
'ECDHERSAAES256GCMSHA384-1MB'!$E$38,
'ECDHERSAAES256GCMSHA384-1MB'!$E$41,
'ECDHERSAAES256GCMSHA384-1MB'!$E$44,
'ECDHERSAAES256GCMSHA384-1MB'!$E$47,
'ECDHERSAAES256GCMSHA384-1MB'!$E$50,
'ECDHERSAAES256GCMSHA384-1MB'!$E$53,
'ECDHERSAAES256GCMSHA384-1MB'!$E$56,
'ECDHERSAAES256GCMSHA384-1MB'!$E$59,
'ECDHERSAAES256GCMSHA384-1MB'!$E$62,
'ECDHERSAAES256GCMSHA384-1MB'!$E$65,
'ECDHERSAAES256GCMSHA384-1MB'!$E$68,
'ECDHERSAAES256GCMSHA384-1MB'!$E$71,
'ECDHERSAAES256GCMSHA384-1MB'!$E$74,
'ECDHERSAAES256GCMSHA384-1MB'!$E$77,
'ECDHERSAAES256GCMSHA384-1MB'!$E$80,
'ECDHERSAAES256GCMSHA384-1MB'!$E$83,
'ECDHERSAAES256GCMSHA384-1MB'!$E$86,
'ECDHERSAAES256GCMSHA384-1MB'!$E$89,
'ECDHERSAAES256GCMSHA384-1MB'!$E$92,
'ECDHERSAAES256GCMSHA384-1MB'!$E$95,
'ECDHERSAAES256GCMSHA384-1MB'!$E$98,
'ECDHERSAAES256GCMSHA384-1MB'!$E$101,
'ECDHERSAAES256GCMSHA384-1MB'!$E$104,
'ECDHERSAAES256GCMSHA384-1MB'!$E$107,
'ECDHERSAAES256GCMSHA384-1MB'!$E$110,
'ECDHERSAAES256GCMSHA384-1MB'!$E$113,
'ECDHERSAAES256GCMSHA384-1MB'!$E$116,
'ECDHERSAAES256GCMSHA384-1MB'!$E$119,
'ECDHERSAAES256GCMSHA384-1MB'!$E$122,
'ECDHERSAAES256GCMSHA384-1MB'!$E$125,
'ECDHERSAAES256GCMSHA384-1MB'!$E$128,
'ECDHERSAAES256GCMSHA384-1MB'!$E$131,
'ECDHERSAAES256GCMSHA384-1MB'!$E$134,
'ECDHERSAAES256GCMSHA384-1MB'!$E$137,
'ECDHERSAAES256GCMSHA384-1MB'!$E$140,
'ECDHERSAAES256GCMSHA384-1MB'!$E$143,
'ECDHERSAAES256GCMSHA384-1MB'!$E$146,
'ECDHERSAAES256GCMSHA384-1MB'!$E$149,
'ECDHERSAAES256GCMSHA384-1MB'!$E$152,
'ECDHERSAAES256GCMSHA384-1MB'!$E$155,
'ECDHERSAAES256GCMSHA384-1MB'!$E$158,
'ECDHERSAAES256GCMSHA384-1MB'!$E$161,
'ECDHERSAAES256GCMSHA384-1MB'!$E$164,
'ECDHERSAAES256GCMSHA384-1MB'!$E$167,
'ECDHERSAAES256GCMSHA384-1MB'!$E$170,
'ECDHERSAAES256GCMSHA384-1MB'!$E$173,
'ECDHERSAAES256GCMSHA384-1MB'!$E$176,
'ECDHERSAAES256GCMSHA384-1MB'!$E$179,
'ECDHERSAAES256GCMSHA384-1MB'!$E$182,
'ECDHERSAAES256GCMSHA384-1MB'!$E$185,
'ECDHERSAAES256GCMSHA384-1MB'!$E$188,
'ECDHERSAAES256GCMSHA384-1MB'!$E$191,
'ECDHERSAAES256GCMSHA384-1MB'!$E$194,
'ECDHERSAAES256GCMSHA384-1MB'!$E$197,
'ECDHERSAAES256GCMSHA384-1MB'!$E$200,
'ECDHERSAAES256GCMSHA384-1MB'!$E$203,
'ECDHERSAAES256GCMSHA384-1MB'!$E$206,
'ECDHERSAAES256GCMSHA384-1MB'!$E$209,
'ECDHERSAAES256GCMSHA384-1MB'!$E$212,
'ECDHERSAAES256GCMSHA384-1MB'!$E$215,
'ECDHERSAAES256GCMSHA384-1MB'!$E$218,
'ECDHERSAAES256GCMSHA384-1MB'!$E$221,
'ECDHERSAAES256GCMSHA384-1MB'!$E$224,
'ECDHERSAAES256GCMSHA384-1MB'!$E$227,
'ECDHERSAAES256GCMSHA384-1MB'!$E$230,
'ECDHERSAAES256GCMSHA384-1MB'!$E$233,
'ECDHERSAAES256GCMSHA384-1MB'!$E$236,
'ECDHERSAAES256GCMSHA384-1MB'!$E$239,
'ECDHERSAAES256GCMSHA384-1MB'!$E$242,
'ECDHERSAAES256GCMSHA384-1MB'!$E$245,
'ECDHERSAAES256GCMSHA384-1MB'!$E$248,
'ECDHERSAAES256GCMSHA384-1MB'!$E$251,
'ECDHERSAAES256GCMSHA384-1MB'!$E$254,
'ECDHERSAAES256GCMSHA384-1MB'!$E$257,
'ECDHERSAAES256GCMSHA384-1MB'!$E$260,
'ECDHERSAAES256GCMSHA384-1MB'!$E$263,
'ECDHERSAAES256GCMSHA384-1MB'!$E$266,
'ECDHERSAAES256GCMSHA384-1MB'!$E$269,
'ECDHERSAAES256GCMSHA384-1MB'!$E$272,
'ECDHERSAAES256GCMSHA384-1MB'!$E$275,
'ECDHERSAAES256GCMSHA384-1MB'!$E$278,
'ECDHERSAAES256GCMSHA384-1MB'!$E$281,
'ECDHERSAAES256GCMSHA384-1MB'!$E$284,
'ECDHERSAAES256GCMSHA384-1MB'!$E$287,
'ECDHERSAAES256GCMSHA384-1MB'!$E$290,
'ECDHERSAAES256GCMSHA384-1MB'!$E$293,
'ECDHERSAAES256GCMSHA384-1MB'!$E$296,
'ECDHERSAAES256GCMSHA384-1MB'!$E$299,
)</f>
        <v>4.9843072891302853E-2</v>
      </c>
      <c r="G5" s="3">
        <f>MEDIAN(
'ECDHERSAAES256GCMSHA384-1MB'!$E$3,
'ECDHERSAAES256GCMSHA384-1MB'!$E$6,
'ECDHERSAAES256GCMSHA384-1MB'!$E$9,
'ECDHERSAAES256GCMSHA384-1MB'!$E$12,
'ECDHERSAAES256GCMSHA384-1MB'!$E$15,
'ECDHERSAAES256GCMSHA384-1MB'!$E$18,
'ECDHERSAAES256GCMSHA384-1MB'!$E$21,
'ECDHERSAAES256GCMSHA384-1MB'!$E$24,
'ECDHERSAAES256GCMSHA384-1MB'!$E$27,
'ECDHERSAAES256GCMSHA384-1MB'!$E$30,
'ECDHERSAAES256GCMSHA384-1MB'!$E$33,
'ECDHERSAAES256GCMSHA384-1MB'!$E$36,
'ECDHERSAAES256GCMSHA384-1MB'!$E$39,
'ECDHERSAAES256GCMSHA384-1MB'!$E$42,
'ECDHERSAAES256GCMSHA384-1MB'!$E$45,
'ECDHERSAAES256GCMSHA384-1MB'!$E$48,
'ECDHERSAAES256GCMSHA384-1MB'!$E$51,
'ECDHERSAAES256GCMSHA384-1MB'!$E$54,
'ECDHERSAAES256GCMSHA384-1MB'!$E$57,
'ECDHERSAAES256GCMSHA384-1MB'!$E$60,
'ECDHERSAAES256GCMSHA384-1MB'!$E$63,
'ECDHERSAAES256GCMSHA384-1MB'!$E$66,
'ECDHERSAAES256GCMSHA384-1MB'!$E$69,
'ECDHERSAAES256GCMSHA384-1MB'!$E$72,
'ECDHERSAAES256GCMSHA384-1MB'!$E$75,
'ECDHERSAAES256GCMSHA384-1MB'!$E$78,
'ECDHERSAAES256GCMSHA384-1MB'!$E$81,
'ECDHERSAAES256GCMSHA384-1MB'!$E$84,
'ECDHERSAAES256GCMSHA384-1MB'!$E$87,
'ECDHERSAAES256GCMSHA384-1MB'!$E$90,
'ECDHERSAAES256GCMSHA384-1MB'!$E$93,
'ECDHERSAAES256GCMSHA384-1MB'!$E$96,
'ECDHERSAAES256GCMSHA384-1MB'!$E$99,
'ECDHERSAAES256GCMSHA384-1MB'!$E$102,
'ECDHERSAAES256GCMSHA384-1MB'!$E$105,
'ECDHERSAAES256GCMSHA384-1MB'!$E$108,
'ECDHERSAAES256GCMSHA384-1MB'!$E$111,
'ECDHERSAAES256GCMSHA384-1MB'!$E$114,
'ECDHERSAAES256GCMSHA384-1MB'!$E$117,
'ECDHERSAAES256GCMSHA384-1MB'!$E$120,
'ECDHERSAAES256GCMSHA384-1MB'!$E$123,
'ECDHERSAAES256GCMSHA384-1MB'!$E$126,
'ECDHERSAAES256GCMSHA384-1MB'!$E$129,
'ECDHERSAAES256GCMSHA384-1MB'!$E$132,
'ECDHERSAAES256GCMSHA384-1MB'!$E$135,
'ECDHERSAAES256GCMSHA384-1MB'!$E$138,
'ECDHERSAAES256GCMSHA384-1MB'!$E$141,
'ECDHERSAAES256GCMSHA384-1MB'!$E$144,
'ECDHERSAAES256GCMSHA384-1MB'!$E$147,
'ECDHERSAAES256GCMSHA384-1MB'!$E$150,
'ECDHERSAAES256GCMSHA384-1MB'!$E$153,
'ECDHERSAAES256GCMSHA384-1MB'!$E$156,
'ECDHERSAAES256GCMSHA384-1MB'!$E$159,
'ECDHERSAAES256GCMSHA384-1MB'!$E$162,
'ECDHERSAAES256GCMSHA384-1MB'!$E$165,
'ECDHERSAAES256GCMSHA384-1MB'!$E$168,
'ECDHERSAAES256GCMSHA384-1MB'!$E$171,
'ECDHERSAAES256GCMSHA384-1MB'!$E$174,
'ECDHERSAAES256GCMSHA384-1MB'!$E$177,
'ECDHERSAAES256GCMSHA384-1MB'!$E$180,
'ECDHERSAAES256GCMSHA384-1MB'!$E$183,
'ECDHERSAAES256GCMSHA384-1MB'!$E$186,
'ECDHERSAAES256GCMSHA384-1MB'!$E$189,
'ECDHERSAAES256GCMSHA384-1MB'!$E$192,
'ECDHERSAAES256GCMSHA384-1MB'!$E$195,
'ECDHERSAAES256GCMSHA384-1MB'!$E$198,
'ECDHERSAAES256GCMSHA384-1MB'!$E$201,
'ECDHERSAAES256GCMSHA384-1MB'!$E$204,
'ECDHERSAAES256GCMSHA384-1MB'!$E$207,
'ECDHERSAAES256GCMSHA384-1MB'!$E$210,
'ECDHERSAAES256GCMSHA384-1MB'!$E$213,
'ECDHERSAAES256GCMSHA384-1MB'!$E$216,
'ECDHERSAAES256GCMSHA384-1MB'!$E$219,
'ECDHERSAAES256GCMSHA384-1MB'!$E$222,
'ECDHERSAAES256GCMSHA384-1MB'!$E$225,
'ECDHERSAAES256GCMSHA384-1MB'!$E$228,
'ECDHERSAAES256GCMSHA384-1MB'!$E$231,
'ECDHERSAAES256GCMSHA384-1MB'!$E$234,
'ECDHERSAAES256GCMSHA384-1MB'!$E$237,
'ECDHERSAAES256GCMSHA384-1MB'!$E$240,
'ECDHERSAAES256GCMSHA384-1MB'!$E$243,
'ECDHERSAAES256GCMSHA384-1MB'!$E$246,
'ECDHERSAAES256GCMSHA384-1MB'!$E$249,
'ECDHERSAAES256GCMSHA384-1MB'!$E$252,
'ECDHERSAAES256GCMSHA384-1MB'!$E$255,
'ECDHERSAAES256GCMSHA384-1MB'!$E$258,
'ECDHERSAAES256GCMSHA384-1MB'!$E$261,
'ECDHERSAAES256GCMSHA384-1MB'!$E$264,
'ECDHERSAAES256GCMSHA384-1MB'!$E$267,
'ECDHERSAAES256GCMSHA384-1MB'!$E$270,
'ECDHERSAAES256GCMSHA384-1MB'!$E$273,
'ECDHERSAAES256GCMSHA384-1MB'!$E$276,
'ECDHERSAAES256GCMSHA384-1MB'!$E$279,
'ECDHERSAAES256GCMSHA384-1MB'!$E$282,
'ECDHERSAAES256GCMSHA384-1MB'!$E$285,
'ECDHERSAAES256GCMSHA384-1MB'!$E$288,
'ECDHERSAAES256GCMSHA384-1MB'!$E$291,
'ECDHERSAAES256GCMSHA384-1MB'!$E$294,
'ECDHERSAAES256GCMSHA384-1MB'!$E$297,
'ECDHERSAAES256GCMSHA384-1MB'!$E$300,
)</f>
        <v>5.0130128860502055E-2</v>
      </c>
      <c r="H5" s="1">
        <f>B5/1000</f>
        <v>4.9904823303251076E-5</v>
      </c>
      <c r="I5" s="1">
        <f>C5/1000</f>
        <v>5.0139188766495926E-5</v>
      </c>
      <c r="J5" s="1">
        <f t="shared" si="0"/>
        <v>-9.6724150091473931E-3</v>
      </c>
    </row>
    <row r="6" spans="1:10">
      <c r="A6" s="1" t="s">
        <v>9</v>
      </c>
      <c r="B6" s="3">
        <f>MEDIAN('ECDHERSAAES256GCMSHA384-10MB'!$G$1:$G$300)</f>
        <v>0.55498409271200444</v>
      </c>
      <c r="C6" s="3">
        <f>MEDIAN('ECDHERSAAES256GCMSHA384-10MB'!$H$1:$H$300)</f>
        <v>0.56740820407850379</v>
      </c>
      <c r="D6" s="3">
        <f>AVERAGEIFS('ECDHERSAAES256GCMSHA384-10MB'!$E$1:$E$300,'ECDHERSAAES256GCMSHA384-10MB'!$B$1:$B$300,"*1)")</f>
        <v>0.56271507740015447</v>
      </c>
      <c r="E6" s="3">
        <f>AVERAGEIFS('ECDHERSAAES256GCMSHA384-10MB'!$E$1:$E$300,'ECDHERSAAES256GCMSHA384-10MB'!$B$1:$B$300,"*2)")</f>
        <v>0.56193051099775249</v>
      </c>
      <c r="F6" s="3">
        <f>MEDIAN(
'ECDHERSAAES256GCMSHA384-10MB'!$E$2,
'ECDHERSAAES256GCMSHA384-10MB'!$E$5,
'ECDHERSAAES256GCMSHA384-10MB'!$E$8,
'ECDHERSAAES256GCMSHA384-10MB'!$E$11,
'ECDHERSAAES256GCMSHA384-10MB'!$E$14,
'ECDHERSAAES256GCMSHA384-10MB'!$E$17,
'ECDHERSAAES256GCMSHA384-10MB'!$E$20,
'ECDHERSAAES256GCMSHA384-10MB'!$E$23,
'ECDHERSAAES256GCMSHA384-10MB'!$E$26,
'ECDHERSAAES256GCMSHA384-10MB'!$E$29,
'ECDHERSAAES256GCMSHA384-10MB'!$E$32,
'ECDHERSAAES256GCMSHA384-10MB'!$E$35,
'ECDHERSAAES256GCMSHA384-10MB'!$E$38,
'ECDHERSAAES256GCMSHA384-10MB'!$E$41,
'ECDHERSAAES256GCMSHA384-10MB'!$E$44,
'ECDHERSAAES256GCMSHA384-10MB'!$E$47,
'ECDHERSAAES256GCMSHA384-10MB'!$E$50,
'ECDHERSAAES256GCMSHA384-10MB'!$E$53,
'ECDHERSAAES256GCMSHA384-10MB'!$E$56,
'ECDHERSAAES256GCMSHA384-10MB'!$E$59,
'ECDHERSAAES256GCMSHA384-10MB'!$E$62,
'ECDHERSAAES256GCMSHA384-10MB'!$E$65,
'ECDHERSAAES256GCMSHA384-10MB'!$E$68,
'ECDHERSAAES256GCMSHA384-10MB'!$E$71,
'ECDHERSAAES256GCMSHA384-10MB'!$E$74,
'ECDHERSAAES256GCMSHA384-10MB'!$E$77,
'ECDHERSAAES256GCMSHA384-10MB'!$E$80,
'ECDHERSAAES256GCMSHA384-10MB'!$E$83,
'ECDHERSAAES256GCMSHA384-10MB'!$E$86,
'ECDHERSAAES256GCMSHA384-10MB'!$E$89,
'ECDHERSAAES256GCMSHA384-10MB'!$E$92,
'ECDHERSAAES256GCMSHA384-10MB'!$E$95,
'ECDHERSAAES256GCMSHA384-10MB'!$E$98,
'ECDHERSAAES256GCMSHA384-10MB'!$E$101,
'ECDHERSAAES256GCMSHA384-10MB'!$E$104,
'ECDHERSAAES256GCMSHA384-10MB'!$E$107,
'ECDHERSAAES256GCMSHA384-10MB'!$E$110,
'ECDHERSAAES256GCMSHA384-10MB'!$E$113,
'ECDHERSAAES256GCMSHA384-10MB'!$E$116,
'ECDHERSAAES256GCMSHA384-10MB'!$E$119,
'ECDHERSAAES256GCMSHA384-10MB'!$E$122,
'ECDHERSAAES256GCMSHA384-10MB'!$E$125,
'ECDHERSAAES256GCMSHA384-10MB'!$E$128,
'ECDHERSAAES256GCMSHA384-10MB'!$E$131,
'ECDHERSAAES256GCMSHA384-10MB'!$E$134,
'ECDHERSAAES256GCMSHA384-10MB'!$E$137,
'ECDHERSAAES256GCMSHA384-10MB'!$E$140,
'ECDHERSAAES256GCMSHA384-10MB'!$E$143,
'ECDHERSAAES256GCMSHA384-10MB'!$E$146,
'ECDHERSAAES256GCMSHA384-10MB'!$E$149,
'ECDHERSAAES256GCMSHA384-10MB'!$E$152,
'ECDHERSAAES256GCMSHA384-10MB'!$E$155,
'ECDHERSAAES256GCMSHA384-10MB'!$E$158,
'ECDHERSAAES256GCMSHA384-10MB'!$E$161,
'ECDHERSAAES256GCMSHA384-10MB'!$E$164,
'ECDHERSAAES256GCMSHA384-10MB'!$E$167,
'ECDHERSAAES256GCMSHA384-10MB'!$E$170,
'ECDHERSAAES256GCMSHA384-10MB'!$E$173,
'ECDHERSAAES256GCMSHA384-10MB'!$E$176,
'ECDHERSAAES256GCMSHA384-10MB'!$E$179,
'ECDHERSAAES256GCMSHA384-10MB'!$E$182,
'ECDHERSAAES256GCMSHA384-10MB'!$E$185,
'ECDHERSAAES256GCMSHA384-10MB'!$E$188,
'ECDHERSAAES256GCMSHA384-10MB'!$E$191,
'ECDHERSAAES256GCMSHA384-10MB'!$E$194,
'ECDHERSAAES256GCMSHA384-10MB'!$E$197,
'ECDHERSAAES256GCMSHA384-10MB'!$E$200,
'ECDHERSAAES256GCMSHA384-10MB'!$E$203,
'ECDHERSAAES256GCMSHA384-10MB'!$E$206,
'ECDHERSAAES256GCMSHA384-10MB'!$E$209,
'ECDHERSAAES256GCMSHA384-10MB'!$E$212,
'ECDHERSAAES256GCMSHA384-10MB'!$E$215,
'ECDHERSAAES256GCMSHA384-10MB'!$E$218,
'ECDHERSAAES256GCMSHA384-10MB'!$E$221,
'ECDHERSAAES256GCMSHA384-10MB'!$E$224,
'ECDHERSAAES256GCMSHA384-10MB'!$E$227,
'ECDHERSAAES256GCMSHA384-10MB'!$E$230,
'ECDHERSAAES256GCMSHA384-10MB'!$E$233,
'ECDHERSAAES256GCMSHA384-10MB'!$E$236,
'ECDHERSAAES256GCMSHA384-10MB'!$E$239,
'ECDHERSAAES256GCMSHA384-10MB'!$E$242,
'ECDHERSAAES256GCMSHA384-10MB'!$E$245,
'ECDHERSAAES256GCMSHA384-10MB'!$E$248,
'ECDHERSAAES256GCMSHA384-10MB'!$E$251,
'ECDHERSAAES256GCMSHA384-10MB'!$E$254,
'ECDHERSAAES256GCMSHA384-10MB'!$E$257,
'ECDHERSAAES256GCMSHA384-10MB'!$E$260,
'ECDHERSAAES256GCMSHA384-10MB'!$E$263,
'ECDHERSAAES256GCMSHA384-10MB'!$E$266,
'ECDHERSAAES256GCMSHA384-10MB'!$E$269,
'ECDHERSAAES256GCMSHA384-10MB'!$E$272,
'ECDHERSAAES256GCMSHA384-10MB'!$E$275,
'ECDHERSAAES256GCMSHA384-10MB'!$E$278,
'ECDHERSAAES256GCMSHA384-10MB'!$E$281,
'ECDHERSAAES256GCMSHA384-10MB'!$E$284,
'ECDHERSAAES256GCMSHA384-10MB'!$E$287,
'ECDHERSAAES256GCMSHA384-10MB'!$E$290,
'ECDHERSAAES256GCMSHA384-10MB'!$E$293,
'ECDHERSAAES256GCMSHA384-10MB'!$E$296,
'ECDHERSAAES256GCMSHA384-10MB'!$E$299,
)</f>
        <v>0.55405116081200845</v>
      </c>
      <c r="G6" s="3">
        <f>MEDIAN(
'ECDHERSAAES256GCMSHA384-10MB'!$E$3,
'ECDHERSAAES256GCMSHA384-10MB'!$E$6,
'ECDHERSAAES256GCMSHA384-10MB'!$E$9,
'ECDHERSAAES256GCMSHA384-10MB'!$E$12,
'ECDHERSAAES256GCMSHA384-10MB'!$E$15,
'ECDHERSAAES256GCMSHA384-10MB'!$E$18,
'ECDHERSAAES256GCMSHA384-10MB'!$E$21,
'ECDHERSAAES256GCMSHA384-10MB'!$E$24,
'ECDHERSAAES256GCMSHA384-10MB'!$E$27,
'ECDHERSAAES256GCMSHA384-10MB'!$E$30,
'ECDHERSAAES256GCMSHA384-10MB'!$E$33,
'ECDHERSAAES256GCMSHA384-10MB'!$E$36,
'ECDHERSAAES256GCMSHA384-10MB'!$E$39,
'ECDHERSAAES256GCMSHA384-10MB'!$E$42,
'ECDHERSAAES256GCMSHA384-10MB'!$E$45,
'ECDHERSAAES256GCMSHA384-10MB'!$E$48,
'ECDHERSAAES256GCMSHA384-10MB'!$E$51,
'ECDHERSAAES256GCMSHA384-10MB'!$E$54,
'ECDHERSAAES256GCMSHA384-10MB'!$E$57,
'ECDHERSAAES256GCMSHA384-10MB'!$E$60,
'ECDHERSAAES256GCMSHA384-10MB'!$E$63,
'ECDHERSAAES256GCMSHA384-10MB'!$E$66,
'ECDHERSAAES256GCMSHA384-10MB'!$E$69,
'ECDHERSAAES256GCMSHA384-10MB'!$E$72,
'ECDHERSAAES256GCMSHA384-10MB'!$E$75,
'ECDHERSAAES256GCMSHA384-10MB'!$E$78,
'ECDHERSAAES256GCMSHA384-10MB'!$E$81,
'ECDHERSAAES256GCMSHA384-10MB'!$E$84,
'ECDHERSAAES256GCMSHA384-10MB'!$E$87,
'ECDHERSAAES256GCMSHA384-10MB'!$E$90,
'ECDHERSAAES256GCMSHA384-10MB'!$E$93,
'ECDHERSAAES256GCMSHA384-10MB'!$E$96,
'ECDHERSAAES256GCMSHA384-10MB'!$E$99,
'ECDHERSAAES256GCMSHA384-10MB'!$E$102,
'ECDHERSAAES256GCMSHA384-10MB'!$E$105,
'ECDHERSAAES256GCMSHA384-10MB'!$E$108,
'ECDHERSAAES256GCMSHA384-10MB'!$E$111,
'ECDHERSAAES256GCMSHA384-10MB'!$E$114,
'ECDHERSAAES256GCMSHA384-10MB'!$E$117,
'ECDHERSAAES256GCMSHA384-10MB'!$E$120,
'ECDHERSAAES256GCMSHA384-10MB'!$E$123,
'ECDHERSAAES256GCMSHA384-10MB'!$E$126,
'ECDHERSAAES256GCMSHA384-10MB'!$E$129,
'ECDHERSAAES256GCMSHA384-10MB'!$E$132,
'ECDHERSAAES256GCMSHA384-10MB'!$E$135,
'ECDHERSAAES256GCMSHA384-10MB'!$E$138,
'ECDHERSAAES256GCMSHA384-10MB'!$E$141,
'ECDHERSAAES256GCMSHA384-10MB'!$E$144,
'ECDHERSAAES256GCMSHA384-10MB'!$E$147,
'ECDHERSAAES256GCMSHA384-10MB'!$E$150,
'ECDHERSAAES256GCMSHA384-10MB'!$E$153,
'ECDHERSAAES256GCMSHA384-10MB'!$E$156,
'ECDHERSAAES256GCMSHA384-10MB'!$E$159,
'ECDHERSAAES256GCMSHA384-10MB'!$E$162,
'ECDHERSAAES256GCMSHA384-10MB'!$E$165,
'ECDHERSAAES256GCMSHA384-10MB'!$E$168,
'ECDHERSAAES256GCMSHA384-10MB'!$E$171,
'ECDHERSAAES256GCMSHA384-10MB'!$E$174,
'ECDHERSAAES256GCMSHA384-10MB'!$E$177,
'ECDHERSAAES256GCMSHA384-10MB'!$E$180,
'ECDHERSAAES256GCMSHA384-10MB'!$E$183,
'ECDHERSAAES256GCMSHA384-10MB'!$E$186,
'ECDHERSAAES256GCMSHA384-10MB'!$E$189,
'ECDHERSAAES256GCMSHA384-10MB'!$E$192,
'ECDHERSAAES256GCMSHA384-10MB'!$E$195,
'ECDHERSAAES256GCMSHA384-10MB'!$E$198,
'ECDHERSAAES256GCMSHA384-10MB'!$E$201,
'ECDHERSAAES256GCMSHA384-10MB'!$E$204,
'ECDHERSAAES256GCMSHA384-10MB'!$E$207,
'ECDHERSAAES256GCMSHA384-10MB'!$E$210,
'ECDHERSAAES256GCMSHA384-10MB'!$E$213,
'ECDHERSAAES256GCMSHA384-10MB'!$E$216,
'ECDHERSAAES256GCMSHA384-10MB'!$E$219,
'ECDHERSAAES256GCMSHA384-10MB'!$E$222,
'ECDHERSAAES256GCMSHA384-10MB'!$E$225,
'ECDHERSAAES256GCMSHA384-10MB'!$E$228,
'ECDHERSAAES256GCMSHA384-10MB'!$E$231,
'ECDHERSAAES256GCMSHA384-10MB'!$E$234,
'ECDHERSAAES256GCMSHA384-10MB'!$E$237,
'ECDHERSAAES256GCMSHA384-10MB'!$E$240,
'ECDHERSAAES256GCMSHA384-10MB'!$E$243,
'ECDHERSAAES256GCMSHA384-10MB'!$E$246,
'ECDHERSAAES256GCMSHA384-10MB'!$E$249,
'ECDHERSAAES256GCMSHA384-10MB'!$E$252,
'ECDHERSAAES256GCMSHA384-10MB'!$E$255,
'ECDHERSAAES256GCMSHA384-10MB'!$E$258,
'ECDHERSAAES256GCMSHA384-10MB'!$E$261,
'ECDHERSAAES256GCMSHA384-10MB'!$E$264,
'ECDHERSAAES256GCMSHA384-10MB'!$E$267,
'ECDHERSAAES256GCMSHA384-10MB'!$E$270,
'ECDHERSAAES256GCMSHA384-10MB'!$E$273,
'ECDHERSAAES256GCMSHA384-10MB'!$E$276,
'ECDHERSAAES256GCMSHA384-10MB'!$E$279,
'ECDHERSAAES256GCMSHA384-10MB'!$E$282,
'ECDHERSAAES256GCMSHA384-10MB'!$E$285,
'ECDHERSAAES256GCMSHA384-10MB'!$E$288,
'ECDHERSAAES256GCMSHA384-10MB'!$E$291,
'ECDHERSAAES256GCMSHA384-10MB'!$E$294,
'ECDHERSAAES256GCMSHA384-10MB'!$E$297,
'ECDHERSAAES256GCMSHA384-10MB'!$E$300,
)</f>
        <v>0.5667712688450024</v>
      </c>
      <c r="H6" s="1">
        <f>B6/10000</f>
        <v>5.5498409271200443E-5</v>
      </c>
      <c r="I6" s="1">
        <f>C6/10000</f>
        <v>5.6740820407850381E-5</v>
      </c>
      <c r="J6" s="1">
        <f t="shared" si="0"/>
        <v>-4.756260787308739E-3</v>
      </c>
    </row>
    <row r="7" spans="1:10">
      <c r="A7" s="1" t="s">
        <v>10</v>
      </c>
      <c r="B7" s="3">
        <f>MEDIAN('ECDHERSAAES256GCMSHA384-50MB'!$G$1:$G$300)</f>
        <v>2.4501595497148401</v>
      </c>
      <c r="C7" s="3">
        <f>MEDIAN('ECDHERSAAES256GCMSHA384-50MB'!$H$1:$H$300)</f>
        <v>2.4268285036066004</v>
      </c>
      <c r="D7" s="3">
        <f>AVERAGEIFS('ECDHERSAAES256GCMSHA384-50MB'!$E$1:$E$300,'ECDHERSAAES256GCMSHA384-50MB'!$B$1:$B$300,"*1)")</f>
        <v>2.4760857582091758</v>
      </c>
      <c r="E7" s="3">
        <f>AVERAGEIFS('ECDHERSAAES256GCMSHA384-50MB'!$E$1:$E$300,'ECDHERSAAES256GCMSHA384-50MB'!$B$1:$B$300,"*2)")</f>
        <v>2.4726375579833642</v>
      </c>
      <c r="F7" s="3">
        <f>MEDIAN(
'ECDHERSAAES256GCMSHA384-50MB'!$E$2,
'ECDHERSAAES256GCMSHA384-50MB'!$E$5,
'ECDHERSAAES256GCMSHA384-50MB'!$E$8,
'ECDHERSAAES256GCMSHA384-50MB'!$E$11,
'ECDHERSAAES256GCMSHA384-50MB'!$E$14,
'ECDHERSAAES256GCMSHA384-50MB'!$E$17,
'ECDHERSAAES256GCMSHA384-50MB'!$E$20,
'ECDHERSAAES256GCMSHA384-50MB'!$E$23,
'ECDHERSAAES256GCMSHA384-50MB'!$E$26,
'ECDHERSAAES256GCMSHA384-50MB'!$E$29,
'ECDHERSAAES256GCMSHA384-50MB'!$E$32,
'ECDHERSAAES256GCMSHA384-50MB'!$E$35,
'ECDHERSAAES256GCMSHA384-50MB'!$E$38,
'ECDHERSAAES256GCMSHA384-50MB'!$E$41,
'ECDHERSAAES256GCMSHA384-50MB'!$E$44,
'ECDHERSAAES256GCMSHA384-50MB'!$E$47,
'ECDHERSAAES256GCMSHA384-50MB'!$E$50,
'ECDHERSAAES256GCMSHA384-50MB'!$E$53,
'ECDHERSAAES256GCMSHA384-50MB'!$E$56,
'ECDHERSAAES256GCMSHA384-50MB'!$E$59,
'ECDHERSAAES256GCMSHA384-50MB'!$E$62,
'ECDHERSAAES256GCMSHA384-50MB'!$E$65,
'ECDHERSAAES256GCMSHA384-50MB'!$E$68,
'ECDHERSAAES256GCMSHA384-50MB'!$E$71,
'ECDHERSAAES256GCMSHA384-50MB'!$E$74,
'ECDHERSAAES256GCMSHA384-50MB'!$E$77,
'ECDHERSAAES256GCMSHA384-50MB'!$E$80,
'ECDHERSAAES256GCMSHA384-50MB'!$E$83,
'ECDHERSAAES256GCMSHA384-50MB'!$E$86,
'ECDHERSAAES256GCMSHA384-50MB'!$E$89,
'ECDHERSAAES256GCMSHA384-50MB'!$E$92,
'ECDHERSAAES256GCMSHA384-50MB'!$E$95,
'ECDHERSAAES256GCMSHA384-50MB'!$E$98,
'ECDHERSAAES256GCMSHA384-50MB'!$E$101,
'ECDHERSAAES256GCMSHA384-50MB'!$E$104,
'ECDHERSAAES256GCMSHA384-50MB'!$E$107,
'ECDHERSAAES256GCMSHA384-50MB'!$E$110,
'ECDHERSAAES256GCMSHA384-50MB'!$E$113,
'ECDHERSAAES256GCMSHA384-50MB'!$E$116,
'ECDHERSAAES256GCMSHA384-50MB'!$E$119,
'ECDHERSAAES256GCMSHA384-50MB'!$E$122,
'ECDHERSAAES256GCMSHA384-50MB'!$E$125,
'ECDHERSAAES256GCMSHA384-50MB'!$E$128,
'ECDHERSAAES256GCMSHA384-50MB'!$E$131,
'ECDHERSAAES256GCMSHA384-50MB'!$E$134,
'ECDHERSAAES256GCMSHA384-50MB'!$E$137,
'ECDHERSAAES256GCMSHA384-50MB'!$E$140,
'ECDHERSAAES256GCMSHA384-50MB'!$E$143,
'ECDHERSAAES256GCMSHA384-50MB'!$E$146,
'ECDHERSAAES256GCMSHA384-50MB'!$E$149,
'ECDHERSAAES256GCMSHA384-50MB'!$E$152,
'ECDHERSAAES256GCMSHA384-50MB'!$E$155,
'ECDHERSAAES256GCMSHA384-50MB'!$E$158,
'ECDHERSAAES256GCMSHA384-50MB'!$E$161,
'ECDHERSAAES256GCMSHA384-50MB'!$E$164,
'ECDHERSAAES256GCMSHA384-50MB'!$E$167,
'ECDHERSAAES256GCMSHA384-50MB'!$E$170,
'ECDHERSAAES256GCMSHA384-50MB'!$E$173,
'ECDHERSAAES256GCMSHA384-50MB'!$E$176,
'ECDHERSAAES256GCMSHA384-50MB'!$E$179,
'ECDHERSAAES256GCMSHA384-50MB'!$E$182,
'ECDHERSAAES256GCMSHA384-50MB'!$E$185,
'ECDHERSAAES256GCMSHA384-50MB'!$E$188,
'ECDHERSAAES256GCMSHA384-50MB'!$E$191,
'ECDHERSAAES256GCMSHA384-50MB'!$E$194,
'ECDHERSAAES256GCMSHA384-50MB'!$E$197,
'ECDHERSAAES256GCMSHA384-50MB'!$E$200,
'ECDHERSAAES256GCMSHA384-50MB'!$E$203,
'ECDHERSAAES256GCMSHA384-50MB'!$E$206,
'ECDHERSAAES256GCMSHA384-50MB'!$E$209,
'ECDHERSAAES256GCMSHA384-50MB'!$E$212,
'ECDHERSAAES256GCMSHA384-50MB'!$E$215,
'ECDHERSAAES256GCMSHA384-50MB'!$E$218,
'ECDHERSAAES256GCMSHA384-50MB'!$E$221,
'ECDHERSAAES256GCMSHA384-50MB'!$E$224,
'ECDHERSAAES256GCMSHA384-50MB'!$E$227,
'ECDHERSAAES256GCMSHA384-50MB'!$E$230,
'ECDHERSAAES256GCMSHA384-50MB'!$E$233,
'ECDHERSAAES256GCMSHA384-50MB'!$E$236,
'ECDHERSAAES256GCMSHA384-50MB'!$E$239,
'ECDHERSAAES256GCMSHA384-50MB'!$E$242,
'ECDHERSAAES256GCMSHA384-50MB'!$E$245,
'ECDHERSAAES256GCMSHA384-50MB'!$E$248,
'ECDHERSAAES256GCMSHA384-50MB'!$E$251,
'ECDHERSAAES256GCMSHA384-50MB'!$E$254,
'ECDHERSAAES256GCMSHA384-50MB'!$E$257,
'ECDHERSAAES256GCMSHA384-50MB'!$E$260,
'ECDHERSAAES256GCMSHA384-50MB'!$E$263,
'ECDHERSAAES256GCMSHA384-50MB'!$E$266,
'ECDHERSAAES256GCMSHA384-50MB'!$E$269,
'ECDHERSAAES256GCMSHA384-50MB'!$E$272,
'ECDHERSAAES256GCMSHA384-50MB'!$E$275,
'ECDHERSAAES256GCMSHA384-50MB'!$E$278,
'ECDHERSAAES256GCMSHA384-50MB'!$E$281,
'ECDHERSAAES256GCMSHA384-50MB'!$E$284,
'ECDHERSAAES256GCMSHA384-50MB'!$E$287,
'ECDHERSAAES256GCMSHA384-50MB'!$E$290,
'ECDHERSAAES256GCMSHA384-50MB'!$E$293,
'ECDHERSAAES256GCMSHA384-50MB'!$E$296,
'ECDHERSAAES256GCMSHA384-50MB'!$E$299,
)</f>
        <v>2.4290115833296113</v>
      </c>
      <c r="G7" s="3">
        <f>MEDIAN(
'ECDHERSAAES256GCMSHA384-50MB'!$E$3,
'ECDHERSAAES256GCMSHA384-50MB'!$E$6,
'ECDHERSAAES256GCMSHA384-50MB'!$E$9,
'ECDHERSAAES256GCMSHA384-50MB'!$E$12,
'ECDHERSAAES256GCMSHA384-50MB'!$E$15,
'ECDHERSAAES256GCMSHA384-50MB'!$E$18,
'ECDHERSAAES256GCMSHA384-50MB'!$E$21,
'ECDHERSAAES256GCMSHA384-50MB'!$E$24,
'ECDHERSAAES256GCMSHA384-50MB'!$E$27,
'ECDHERSAAES256GCMSHA384-50MB'!$E$30,
'ECDHERSAAES256GCMSHA384-50MB'!$E$33,
'ECDHERSAAES256GCMSHA384-50MB'!$E$36,
'ECDHERSAAES256GCMSHA384-50MB'!$E$39,
'ECDHERSAAES256GCMSHA384-50MB'!$E$42,
'ECDHERSAAES256GCMSHA384-50MB'!$E$45,
'ECDHERSAAES256GCMSHA384-50MB'!$E$48,
'ECDHERSAAES256GCMSHA384-50MB'!$E$51,
'ECDHERSAAES256GCMSHA384-50MB'!$E$54,
'ECDHERSAAES256GCMSHA384-50MB'!$E$57,
'ECDHERSAAES256GCMSHA384-50MB'!$E$60,
'ECDHERSAAES256GCMSHA384-50MB'!$E$63,
'ECDHERSAAES256GCMSHA384-50MB'!$E$66,
'ECDHERSAAES256GCMSHA384-50MB'!$E$69,
'ECDHERSAAES256GCMSHA384-50MB'!$E$72,
'ECDHERSAAES256GCMSHA384-50MB'!$E$75,
'ECDHERSAAES256GCMSHA384-50MB'!$E$78,
'ECDHERSAAES256GCMSHA384-50MB'!$E$81,
'ECDHERSAAES256GCMSHA384-50MB'!$E$84,
'ECDHERSAAES256GCMSHA384-50MB'!$E$87,
'ECDHERSAAES256GCMSHA384-50MB'!$E$90,
'ECDHERSAAES256GCMSHA384-50MB'!$E$93,
'ECDHERSAAES256GCMSHA384-50MB'!$E$96,
'ECDHERSAAES256GCMSHA384-50MB'!$E$99,
'ECDHERSAAES256GCMSHA384-50MB'!$E$102,
'ECDHERSAAES256GCMSHA384-50MB'!$E$105,
'ECDHERSAAES256GCMSHA384-50MB'!$E$108,
'ECDHERSAAES256GCMSHA384-50MB'!$E$111,
'ECDHERSAAES256GCMSHA384-50MB'!$E$114,
'ECDHERSAAES256GCMSHA384-50MB'!$E$117,
'ECDHERSAAES256GCMSHA384-50MB'!$E$120,
'ECDHERSAAES256GCMSHA384-50MB'!$E$123,
'ECDHERSAAES256GCMSHA384-50MB'!$E$126,
'ECDHERSAAES256GCMSHA384-50MB'!$E$129,
'ECDHERSAAES256GCMSHA384-50MB'!$E$132,
'ECDHERSAAES256GCMSHA384-50MB'!$E$135,
'ECDHERSAAES256GCMSHA384-50MB'!$E$138,
'ECDHERSAAES256GCMSHA384-50MB'!$E$141,
'ECDHERSAAES256GCMSHA384-50MB'!$E$144,
'ECDHERSAAES256GCMSHA384-50MB'!$E$147,
'ECDHERSAAES256GCMSHA384-50MB'!$E$150,
'ECDHERSAAES256GCMSHA384-50MB'!$E$153,
'ECDHERSAAES256GCMSHA384-50MB'!$E$156,
'ECDHERSAAES256GCMSHA384-50MB'!$E$159,
'ECDHERSAAES256GCMSHA384-50MB'!$E$162,
'ECDHERSAAES256GCMSHA384-50MB'!$E$165,
'ECDHERSAAES256GCMSHA384-50MB'!$E$168,
'ECDHERSAAES256GCMSHA384-50MB'!$E$171,
'ECDHERSAAES256GCMSHA384-50MB'!$E$174,
'ECDHERSAAES256GCMSHA384-50MB'!$E$177,
'ECDHERSAAES256GCMSHA384-50MB'!$E$180,
'ECDHERSAAES256GCMSHA384-50MB'!$E$183,
'ECDHERSAAES256GCMSHA384-50MB'!$E$186,
'ECDHERSAAES256GCMSHA384-50MB'!$E$189,
'ECDHERSAAES256GCMSHA384-50MB'!$E$192,
'ECDHERSAAES256GCMSHA384-50MB'!$E$195,
'ECDHERSAAES256GCMSHA384-50MB'!$E$198,
'ECDHERSAAES256GCMSHA384-50MB'!$E$201,
'ECDHERSAAES256GCMSHA384-50MB'!$E$204,
'ECDHERSAAES256GCMSHA384-50MB'!$E$207,
'ECDHERSAAES256GCMSHA384-50MB'!$E$210,
'ECDHERSAAES256GCMSHA384-50MB'!$E$213,
'ECDHERSAAES256GCMSHA384-50MB'!$E$216,
'ECDHERSAAES256GCMSHA384-50MB'!$E$219,
'ECDHERSAAES256GCMSHA384-50MB'!$E$222,
'ECDHERSAAES256GCMSHA384-50MB'!$E$225,
'ECDHERSAAES256GCMSHA384-50MB'!$E$228,
'ECDHERSAAES256GCMSHA384-50MB'!$E$231,
'ECDHERSAAES256GCMSHA384-50MB'!$E$234,
'ECDHERSAAES256GCMSHA384-50MB'!$E$237,
'ECDHERSAAES256GCMSHA384-50MB'!$E$240,
'ECDHERSAAES256GCMSHA384-50MB'!$E$243,
'ECDHERSAAES256GCMSHA384-50MB'!$E$246,
'ECDHERSAAES256GCMSHA384-50MB'!$E$249,
'ECDHERSAAES256GCMSHA384-50MB'!$E$252,
'ECDHERSAAES256GCMSHA384-50MB'!$E$255,
'ECDHERSAAES256GCMSHA384-50MB'!$E$258,
'ECDHERSAAES256GCMSHA384-50MB'!$E$261,
'ECDHERSAAES256GCMSHA384-50MB'!$E$264,
'ECDHERSAAES256GCMSHA384-50MB'!$E$267,
'ECDHERSAAES256GCMSHA384-50MB'!$E$270,
'ECDHERSAAES256GCMSHA384-50MB'!$E$273,
'ECDHERSAAES256GCMSHA384-50MB'!$E$276,
'ECDHERSAAES256GCMSHA384-50MB'!$E$279,
'ECDHERSAAES256GCMSHA384-50MB'!$E$282,
'ECDHERSAAES256GCMSHA384-50MB'!$E$285,
'ECDHERSAAES256GCMSHA384-50MB'!$E$288,
'ECDHERSAAES256GCMSHA384-50MB'!$E$291,
'ECDHERSAAES256GCMSHA384-50MB'!$E$294,
'ECDHERSAAES256GCMSHA384-50MB'!$E$297,
'ECDHERSAAES256GCMSHA384-50MB'!$E$300,
)</f>
        <v>2.4204614162401867</v>
      </c>
      <c r="H7" s="1">
        <f>B7/50000</f>
        <v>4.9003190994296799E-5</v>
      </c>
      <c r="I7" s="1">
        <f>C7/50000</f>
        <v>4.8536570072132008E-5</v>
      </c>
      <c r="J7" s="1">
        <f t="shared" si="0"/>
        <v>1.4390045077084374E-2</v>
      </c>
    </row>
    <row r="9" spans="1:10" ht="42">
      <c r="A9" s="1" t="s">
        <v>11</v>
      </c>
      <c r="B9" s="2" t="s">
        <v>3373</v>
      </c>
      <c r="C9" s="2" t="s">
        <v>3374</v>
      </c>
      <c r="D9" s="2" t="s">
        <v>1</v>
      </c>
      <c r="E9" s="2" t="s">
        <v>2</v>
      </c>
      <c r="F9" s="2" t="s">
        <v>3</v>
      </c>
      <c r="G9" s="2" t="s">
        <v>4</v>
      </c>
      <c r="H9" s="11" t="s">
        <v>3375</v>
      </c>
      <c r="I9" s="11" t="s">
        <v>3376</v>
      </c>
      <c r="J9" s="11" t="s">
        <v>3377</v>
      </c>
    </row>
    <row r="10" spans="1:10">
      <c r="A10" s="1" t="s">
        <v>5</v>
      </c>
      <c r="B10" s="3">
        <f>MEDIAN('AES128-SHA - 1KB'!$G$1:$G$300)</f>
        <v>1.338243484520163E-3</v>
      </c>
      <c r="C10" s="3">
        <f>MEDIAN('AES128-SHA - 1KB'!$H$1:$H$300)</f>
        <v>2.1439790725898966E-3</v>
      </c>
      <c r="D10" s="3">
        <f>AVERAGEIFS('AES128-SHA - 1KB'!$E$1:$E$300,'AES128-SHA - 1KB'!$B$1:$B$300,"*1)")</f>
        <v>1.4689421653954792E-3</v>
      </c>
      <c r="E10" s="3">
        <f>AVERAGEIFS('AES128-SHA - 1KB'!$E$1:$E$300,'AES128-SHA - 1KB'!$B$1:$B$300,"*2)")</f>
        <v>2.6083970070066753E-3</v>
      </c>
      <c r="F10" s="3">
        <f>MEDIAN(
'AES128-SHA - 1KB'!$E$2,
'AES128-SHA - 1KB'!$E$5,
'AES128-SHA - 1KB'!$E$8,
'AES128-SHA - 1KB'!$E$11,
'AES128-SHA - 1KB'!$E$14,
'AES128-SHA - 1KB'!$E$17,
'AES128-SHA - 1KB'!$E$20,
'AES128-SHA - 1KB'!$E$23,
'AES128-SHA - 1KB'!$E$26,
'AES128-SHA - 1KB'!$E$29,
'AES128-SHA - 1KB'!$E$32,
'AES128-SHA - 1KB'!$E$35,
'AES128-SHA - 1KB'!$E$38,
'AES128-SHA - 1KB'!$E$41,
'AES128-SHA - 1KB'!$E$44,
'AES128-SHA - 1KB'!$E$47,
'AES128-SHA - 1KB'!$E$50,
'AES128-SHA - 1KB'!$E$53,
'AES128-SHA - 1KB'!$E$56,
'AES128-SHA - 1KB'!$E$59,
'AES128-SHA - 1KB'!$E$62,
'AES128-SHA - 1KB'!$E$65,
'AES128-SHA - 1KB'!$E$68,
'AES128-SHA - 1KB'!$E$71,
'AES128-SHA - 1KB'!$E$74,
'AES128-SHA - 1KB'!$E$77,
'AES128-SHA - 1KB'!$E$80,
'AES128-SHA - 1KB'!$E$83,
'AES128-SHA - 1KB'!$E$86,
'AES128-SHA - 1KB'!$E$89,
'AES128-SHA - 1KB'!$E$92,
'AES128-SHA - 1KB'!$E$95,
'AES128-SHA - 1KB'!$E$98,
'AES128-SHA - 1KB'!$E$101,
'AES128-SHA - 1KB'!$E$104,
'AES128-SHA - 1KB'!$E$107,
'AES128-SHA - 1KB'!$E$110,
'AES128-SHA - 1KB'!$E$113,
'AES128-SHA - 1KB'!$E$116,
'AES128-SHA - 1KB'!$E$119,
'AES128-SHA - 1KB'!$E$122,
'AES128-SHA - 1KB'!$E$125,
'AES128-SHA - 1KB'!$E$128,
'AES128-SHA - 1KB'!$E$131,
'AES128-SHA - 1KB'!$E$134,
'AES128-SHA - 1KB'!$E$137,
'AES128-SHA - 1KB'!$E$140,
'AES128-SHA - 1KB'!$E$143,
'AES128-SHA - 1KB'!$E$146,
'AES128-SHA - 1KB'!$E$149,
'AES128-SHA - 1KB'!$E$152,
'AES128-SHA - 1KB'!$E$155,
'AES128-SHA - 1KB'!$E$158,
'AES128-SHA - 1KB'!$E$161,
'AES128-SHA - 1KB'!$E$164,
'AES128-SHA - 1KB'!$E$167,
'AES128-SHA - 1KB'!$E$170,
'AES128-SHA - 1KB'!$E$173,
'AES128-SHA - 1KB'!$E$176,
'AES128-SHA - 1KB'!$E$179,
'AES128-SHA - 1KB'!$E$182,
'AES128-SHA - 1KB'!$E$185,
'AES128-SHA - 1KB'!$E$188,
'AES128-SHA - 1KB'!$E$191,
'AES128-SHA - 1KB'!$E$194,
'AES128-SHA - 1KB'!$E$197,
'AES128-SHA - 1KB'!$E$200,
'AES128-SHA - 1KB'!$E$203,
'AES128-SHA - 1KB'!$E$206,
'AES128-SHA - 1KB'!$E$209,
'AES128-SHA - 1KB'!$E$212,
'AES128-SHA - 1KB'!$E$215,
'AES128-SHA - 1KB'!$E$218,
'AES128-SHA - 1KB'!$E$221,
'AES128-SHA - 1KB'!$E$224,
'AES128-SHA - 1KB'!$E$227,
'AES128-SHA - 1KB'!$E$230,
'AES128-SHA - 1KB'!$E$233,
'AES128-SHA - 1KB'!$E$236,
'AES128-SHA - 1KB'!$E$239,
'AES128-SHA - 1KB'!$E$242,
'AES128-SHA - 1KB'!$E$245,
'AES128-SHA - 1KB'!$E$248,
'AES128-SHA - 1KB'!$E$251,
'AES128-SHA - 1KB'!$E$254,
'AES128-SHA - 1KB'!$E$257,
'AES128-SHA - 1KB'!$E$260,
'AES128-SHA - 1KB'!$E$263,
'AES128-SHA - 1KB'!$E$266,
'AES128-SHA - 1KB'!$E$269,
'AES128-SHA - 1KB'!$E$272,
'AES128-SHA - 1KB'!$E$275,
'AES128-SHA - 1KB'!$E$278,
'AES128-SHA - 1KB'!$E$281,
'AES128-SHA - 1KB'!$E$284,
'AES128-SHA - 1KB'!$E$287,
'AES128-SHA - 1KB'!$E$290,
'AES128-SHA - 1KB'!$E$293,
'AES128-SHA - 1KB'!$E$296,
'AES128-SHA - 1KB'!$E$299,
)</f>
        <v>1.3370513916406424E-3</v>
      </c>
      <c r="G10" s="3">
        <f>MEDIAN(
'AES128-SHA - 1KB'!$E$3,
'AES128-SHA - 1KB'!$E$6,
'AES128-SHA - 1KB'!$E$9,
'AES128-SHA - 1KB'!$E$12,
'AES128-SHA - 1KB'!$E$15,
'AES128-SHA - 1KB'!$E$18,
'AES128-SHA - 1KB'!$E$21,
'AES128-SHA - 1KB'!$E$24,
'AES128-SHA - 1KB'!$E$27,
'AES128-SHA - 1KB'!$E$30,
'AES128-SHA - 1KB'!$E$33,
'AES128-SHA - 1KB'!$E$36,
'AES128-SHA - 1KB'!$E$39,
'AES128-SHA - 1KB'!$E$42,
'AES128-SHA - 1KB'!$E$45,
'AES128-SHA - 1KB'!$E$48,
'AES128-SHA - 1KB'!$E$51,
'AES128-SHA - 1KB'!$E$54,
'AES128-SHA - 1KB'!$E$57,
'AES128-SHA - 1KB'!$E$60,
'AES128-SHA - 1KB'!$E$63,
'AES128-SHA - 1KB'!$E$66,
'AES128-SHA - 1KB'!$E$69,
'AES128-SHA - 1KB'!$E$72,
'AES128-SHA - 1KB'!$E$75,
'AES128-SHA - 1KB'!$E$78,
'AES128-SHA - 1KB'!$E$81,
'AES128-SHA - 1KB'!$E$84,
'AES128-SHA - 1KB'!$E$87,
'AES128-SHA - 1KB'!$E$90,
'AES128-SHA - 1KB'!$E$93,
'AES128-SHA - 1KB'!$E$96,
'AES128-SHA - 1KB'!$E$99,
'AES128-SHA - 1KB'!$E$102,
'AES128-SHA - 1KB'!$E$105,
'AES128-SHA - 1KB'!$E$108,
'AES128-SHA - 1KB'!$E$111,
'AES128-SHA - 1KB'!$E$114,
'AES128-SHA - 1KB'!$E$117,
'AES128-SHA - 1KB'!$E$120,
'AES128-SHA - 1KB'!$E$123,
'AES128-SHA - 1KB'!$E$126,
'AES128-SHA - 1KB'!$E$129,
'AES128-SHA - 1KB'!$E$132,
'AES128-SHA - 1KB'!$E$135,
'AES128-SHA - 1KB'!$E$138,
'AES128-SHA - 1KB'!$E$141,
'AES128-SHA - 1KB'!$E$144,
'AES128-SHA - 1KB'!$E$147,
'AES128-SHA - 1KB'!$E$150,
'AES128-SHA - 1KB'!$E$153,
'AES128-SHA - 1KB'!$E$156,
'AES128-SHA - 1KB'!$E$159,
'AES128-SHA - 1KB'!$E$162,
'AES128-SHA - 1KB'!$E$165,
'AES128-SHA - 1KB'!$E$168,
'AES128-SHA - 1KB'!$E$171,
'AES128-SHA - 1KB'!$E$174,
'AES128-SHA - 1KB'!$E$177,
'AES128-SHA - 1KB'!$E$180,
'AES128-SHA - 1KB'!$E$183,
'AES128-SHA - 1KB'!$E$186,
'AES128-SHA - 1KB'!$E$189,
'AES128-SHA - 1KB'!$E$192,
'AES128-SHA - 1KB'!$E$195,
'AES128-SHA - 1KB'!$E$198,
'AES128-SHA - 1KB'!$E$201,
'AES128-SHA - 1KB'!$E$204,
'AES128-SHA - 1KB'!$E$207,
'AES128-SHA - 1KB'!$E$210,
'AES128-SHA - 1KB'!$E$213,
'AES128-SHA - 1KB'!$E$216,
'AES128-SHA - 1KB'!$E$219,
'AES128-SHA - 1KB'!$E$222,
'AES128-SHA - 1KB'!$E$225,
'AES128-SHA - 1KB'!$E$228,
'AES128-SHA - 1KB'!$E$231,
'AES128-SHA - 1KB'!$E$234,
'AES128-SHA - 1KB'!$E$237,
'AES128-SHA - 1KB'!$E$240,
'AES128-SHA - 1KB'!$E$243,
'AES128-SHA - 1KB'!$E$246,
'AES128-SHA - 1KB'!$E$249,
'AES128-SHA - 1KB'!$E$252,
'AES128-SHA - 1KB'!$E$255,
'AES128-SHA - 1KB'!$E$258,
'AES128-SHA - 1KB'!$E$261,
'AES128-SHA - 1KB'!$E$264,
'AES128-SHA - 1KB'!$E$267,
'AES128-SHA - 1KB'!$E$270,
'AES128-SHA - 1KB'!$E$273,
'AES128-SHA - 1KB'!$E$276,
'AES128-SHA - 1KB'!$E$279,
'AES128-SHA - 1KB'!$E$282,
'AES128-SHA - 1KB'!$E$285,
'AES128-SHA - 1KB'!$E$288,
'AES128-SHA - 1KB'!$E$291,
'AES128-SHA - 1KB'!$E$294,
'AES128-SHA - 1KB'!$E$297,
'AES128-SHA - 1KB'!$E$300,
)</f>
        <v>2.1333694458398611E-3</v>
      </c>
      <c r="H10" s="1">
        <f>B10/1</f>
        <v>1.338243484520163E-3</v>
      </c>
      <c r="I10" s="1">
        <f>C10/1</f>
        <v>2.1439790725898966E-3</v>
      </c>
      <c r="J10" s="1">
        <f>(B10-B18/B10)%</f>
        <v>-1.0952233100588748E-2</v>
      </c>
    </row>
    <row r="11" spans="1:10">
      <c r="A11" s="1" t="s">
        <v>6</v>
      </c>
      <c r="B11" s="3">
        <f>MEDIAN('AES128-SHA - 10KB'!$G$1:$G$300)</f>
        <v>1.7560720443401401E-3</v>
      </c>
      <c r="C11" s="3">
        <f>MEDIAN('AES128-SHA - 10KB'!$H$1:$H$300)</f>
        <v>2.6013851165704871E-3</v>
      </c>
      <c r="D11" s="3">
        <f>AVERAGEIFS('AES128-SHA - 10KB'!$E$1:$E$300,'AES128-SHA - 10KB'!$B$1:$B$300,"*1)")</f>
        <v>2.051670551327114E-3</v>
      </c>
      <c r="E11" s="3">
        <f>AVERAGEIFS('AES128-SHA - 10KB'!$E$1:$E$300,'AES128-SHA - 10KB'!$B$1:$B$300,"*2)")</f>
        <v>2.9933786392391569E-3</v>
      </c>
      <c r="F11" s="3">
        <f>MEDIAN(
'AES128-SHA - 10KB'!$E$2,
'AES128-SHA - 10KB'!$E$5,
'AES128-SHA - 10KB'!$E$8,
'AES128-SHA - 10KB'!$E$11,
'AES128-SHA - 10KB'!$E$14,
'AES128-SHA - 10KB'!$E$17,
'AES128-SHA - 10KB'!$E$20,
'AES128-SHA - 10KB'!$E$23,
'AES128-SHA - 10KB'!$E$26,
'AES128-SHA - 10KB'!$E$29,
'AES128-SHA - 10KB'!$E$32,
'AES128-SHA - 10KB'!$E$35,
'AES128-SHA - 10KB'!$E$38,
'AES128-SHA - 10KB'!$E$41,
'AES128-SHA - 10KB'!$E$44,
'AES128-SHA - 10KB'!$E$47,
'AES128-SHA - 10KB'!$E$50,
'AES128-SHA - 10KB'!$E$53,
'AES128-SHA - 10KB'!$E$56,
'AES128-SHA - 10KB'!$E$59,
'AES128-SHA - 10KB'!$E$62,
'AES128-SHA - 10KB'!$E$65,
'AES128-SHA - 10KB'!$E$68,
'AES128-SHA - 10KB'!$E$71,
'AES128-SHA - 10KB'!$E$74,
'AES128-SHA - 10KB'!$E$77,
'AES128-SHA - 10KB'!$E$80,
'AES128-SHA - 10KB'!$E$83,
'AES128-SHA - 10KB'!$E$86,
'AES128-SHA - 10KB'!$E$89,
'AES128-SHA - 10KB'!$E$92,
'AES128-SHA - 10KB'!$E$95,
'AES128-SHA - 10KB'!$E$98,
'AES128-SHA - 10KB'!$E$101,
'AES128-SHA - 10KB'!$E$104,
'AES128-SHA - 10KB'!$E$107,
'AES128-SHA - 10KB'!$E$110,
'AES128-SHA - 10KB'!$E$113,
'AES128-SHA - 10KB'!$E$116,
'AES128-SHA - 10KB'!$E$119,
'AES128-SHA - 10KB'!$E$122,
'AES128-SHA - 10KB'!$E$125,
'AES128-SHA - 10KB'!$E$128,
'AES128-SHA - 10KB'!$E$131,
'AES128-SHA - 10KB'!$E$134,
'AES128-SHA - 10KB'!$E$137,
'AES128-SHA - 10KB'!$E$140,
'AES128-SHA - 10KB'!$E$143,
'AES128-SHA - 10KB'!$E$146,
'AES128-SHA - 10KB'!$E$149,
'AES128-SHA - 10KB'!$E$152,
'AES128-SHA - 10KB'!$E$155,
'AES128-SHA - 10KB'!$E$158,
'AES128-SHA - 10KB'!$E$161,
'AES128-SHA - 10KB'!$E$164,
'AES128-SHA - 10KB'!$E$167,
'AES128-SHA - 10KB'!$E$170,
'AES128-SHA - 10KB'!$E$173,
'AES128-SHA - 10KB'!$E$176,
'AES128-SHA - 10KB'!$E$179,
'AES128-SHA - 10KB'!$E$182,
'AES128-SHA - 10KB'!$E$185,
'AES128-SHA - 10KB'!$E$188,
'AES128-SHA - 10KB'!$E$191,
'AES128-SHA - 10KB'!$E$194,
'AES128-SHA - 10KB'!$E$197,
'AES128-SHA - 10KB'!$E$200,
'AES128-SHA - 10KB'!$E$203,
'AES128-SHA - 10KB'!$E$206,
'AES128-SHA - 10KB'!$E$209,
'AES128-SHA - 10KB'!$E$212,
'AES128-SHA - 10KB'!$E$215,
'AES128-SHA - 10KB'!$E$218,
'AES128-SHA - 10KB'!$E$221,
'AES128-SHA - 10KB'!$E$224,
'AES128-SHA - 10KB'!$E$227,
'AES128-SHA - 10KB'!$E$230,
'AES128-SHA - 10KB'!$E$233,
'AES128-SHA - 10KB'!$E$236,
'AES128-SHA - 10KB'!$E$239,
'AES128-SHA - 10KB'!$E$242,
'AES128-SHA - 10KB'!$E$245,
'AES128-SHA - 10KB'!$E$248,
'AES128-SHA - 10KB'!$E$251,
'AES128-SHA - 10KB'!$E$254,
'AES128-SHA - 10KB'!$E$257,
'AES128-SHA - 10KB'!$E$260,
'AES128-SHA - 10KB'!$E$263,
'AES128-SHA - 10KB'!$E$266,
'AES128-SHA - 10KB'!$E$269,
'AES128-SHA - 10KB'!$E$272,
'AES128-SHA - 10KB'!$E$275,
'AES128-SHA - 10KB'!$E$278,
'AES128-SHA - 10KB'!$E$281,
'AES128-SHA - 10KB'!$E$284,
'AES128-SHA - 10KB'!$E$287,
'AES128-SHA - 10KB'!$E$290,
'AES128-SHA - 10KB'!$E$293,
'AES128-SHA - 10KB'!$E$296,
'AES128-SHA - 10KB'!$E$299,
)</f>
        <v>1.7547607421795064E-3</v>
      </c>
      <c r="G11" s="3">
        <f>MEDIAN(
'AES128-SHA - 10KB'!$E$3,
'AES128-SHA - 10KB'!$E$6,
'AES128-SHA - 10KB'!$E$9,
'AES128-SHA - 10KB'!$E$12,
'AES128-SHA - 10KB'!$E$15,
'AES128-SHA - 10KB'!$E$18,
'AES128-SHA - 10KB'!$E$21,
'AES128-SHA - 10KB'!$E$24,
'AES128-SHA - 10KB'!$E$27,
'AES128-SHA - 10KB'!$E$30,
'AES128-SHA - 10KB'!$E$33,
'AES128-SHA - 10KB'!$E$36,
'AES128-SHA - 10KB'!$E$39,
'AES128-SHA - 10KB'!$E$42,
'AES128-SHA - 10KB'!$E$45,
'AES128-SHA - 10KB'!$E$48,
'AES128-SHA - 10KB'!$E$51,
'AES128-SHA - 10KB'!$E$54,
'AES128-SHA - 10KB'!$E$57,
'AES128-SHA - 10KB'!$E$60,
'AES128-SHA - 10KB'!$E$63,
'AES128-SHA - 10KB'!$E$66,
'AES128-SHA - 10KB'!$E$69,
'AES128-SHA - 10KB'!$E$72,
'AES128-SHA - 10KB'!$E$75,
'AES128-SHA - 10KB'!$E$78,
'AES128-SHA - 10KB'!$E$81,
'AES128-SHA - 10KB'!$E$84,
'AES128-SHA - 10KB'!$E$87,
'AES128-SHA - 10KB'!$E$90,
'AES128-SHA - 10KB'!$E$93,
'AES128-SHA - 10KB'!$E$96,
'AES128-SHA - 10KB'!$E$99,
'AES128-SHA - 10KB'!$E$102,
'AES128-SHA - 10KB'!$E$105,
'AES128-SHA - 10KB'!$E$108,
'AES128-SHA - 10KB'!$E$111,
'AES128-SHA - 10KB'!$E$114,
'AES128-SHA - 10KB'!$E$117,
'AES128-SHA - 10KB'!$E$120,
'AES128-SHA - 10KB'!$E$123,
'AES128-SHA - 10KB'!$E$126,
'AES128-SHA - 10KB'!$E$129,
'AES128-SHA - 10KB'!$E$132,
'AES128-SHA - 10KB'!$E$135,
'AES128-SHA - 10KB'!$E$138,
'AES128-SHA - 10KB'!$E$141,
'AES128-SHA - 10KB'!$E$144,
'AES128-SHA - 10KB'!$E$147,
'AES128-SHA - 10KB'!$E$150,
'AES128-SHA - 10KB'!$E$153,
'AES128-SHA - 10KB'!$E$156,
'AES128-SHA - 10KB'!$E$159,
'AES128-SHA - 10KB'!$E$162,
'AES128-SHA - 10KB'!$E$165,
'AES128-SHA - 10KB'!$E$168,
'AES128-SHA - 10KB'!$E$171,
'AES128-SHA - 10KB'!$E$174,
'AES128-SHA - 10KB'!$E$177,
'AES128-SHA - 10KB'!$E$180,
'AES128-SHA - 10KB'!$E$183,
'AES128-SHA - 10KB'!$E$186,
'AES128-SHA - 10KB'!$E$189,
'AES128-SHA - 10KB'!$E$192,
'AES128-SHA - 10KB'!$E$195,
'AES128-SHA - 10KB'!$E$198,
'AES128-SHA - 10KB'!$E$201,
'AES128-SHA - 10KB'!$E$204,
'AES128-SHA - 10KB'!$E$207,
'AES128-SHA - 10KB'!$E$210,
'AES128-SHA - 10KB'!$E$213,
'AES128-SHA - 10KB'!$E$216,
'AES128-SHA - 10KB'!$E$219,
'AES128-SHA - 10KB'!$E$222,
'AES128-SHA - 10KB'!$E$225,
'AES128-SHA - 10KB'!$E$228,
'AES128-SHA - 10KB'!$E$231,
'AES128-SHA - 10KB'!$E$234,
'AES128-SHA - 10KB'!$E$237,
'AES128-SHA - 10KB'!$E$240,
'AES128-SHA - 10KB'!$E$243,
'AES128-SHA - 10KB'!$E$246,
'AES128-SHA - 10KB'!$E$249,
'AES128-SHA - 10KB'!$E$252,
'AES128-SHA - 10KB'!$E$255,
'AES128-SHA - 10KB'!$E$258,
'AES128-SHA - 10KB'!$E$261,
'AES128-SHA - 10KB'!$E$264,
'AES128-SHA - 10KB'!$E$267,
'AES128-SHA - 10KB'!$E$270,
'AES128-SHA - 10KB'!$E$273,
'AES128-SHA - 10KB'!$E$276,
'AES128-SHA - 10KB'!$E$279,
'AES128-SHA - 10KB'!$E$282,
'AES128-SHA - 10KB'!$E$285,
'AES128-SHA - 10KB'!$E$288,
'AES128-SHA - 10KB'!$E$291,
'AES128-SHA - 10KB'!$E$294,
'AES128-SHA - 10KB'!$E$297,
'AES128-SHA - 10KB'!$E$300,
)</f>
        <v>2.5987625122398939E-3</v>
      </c>
      <c r="H11" s="1">
        <f>B11/10</f>
        <v>1.75607204434014E-4</v>
      </c>
      <c r="I11" s="1">
        <f>C11/10</f>
        <v>2.6013851165704869E-4</v>
      </c>
      <c r="J11" s="1">
        <f t="shared" ref="J11:J15" si="1">(B11-B19/B11)%</f>
        <v>-1.0866289663284727E-2</v>
      </c>
    </row>
    <row r="12" spans="1:10">
      <c r="A12" s="1" t="s">
        <v>7</v>
      </c>
      <c r="B12" s="3">
        <f>MEDIAN('AES128-SHA - 100KB'!$G$1:$G$300)</f>
        <v>6.8846940994204964E-3</v>
      </c>
      <c r="C12" s="3">
        <f>MEDIAN('AES128-SHA - 100KB'!$H$1:$H$300)</f>
        <v>7.0058107375992051E-3</v>
      </c>
      <c r="D12" s="3">
        <f>AVERAGEIFS('AES128-SHA - 100KB'!$E$1:$E$300,'AES128-SHA - 100KB'!$B$1:$B$300,"*1)")</f>
        <v>7.358450889603985E-3</v>
      </c>
      <c r="E12" s="3">
        <f>AVERAGEIFS('AES128-SHA - 100KB'!$E$1:$E$300,'AES128-SHA - 100KB'!$B$1:$B$300,"*2)")</f>
        <v>7.4087357521249574E-3</v>
      </c>
      <c r="F12" s="3">
        <f>MEDIAN(
'AES128-SHA - 100KB'!$E$2,
'AES128-SHA - 100KB'!$E$5,
'AES128-SHA - 100KB'!$E$8,
'AES128-SHA - 100KB'!$E$11,
'AES128-SHA - 100KB'!$E$14,
'AES128-SHA - 100KB'!$E$17,
'AES128-SHA - 100KB'!$E$20,
'AES128-SHA - 100KB'!$E$23,
'AES128-SHA - 100KB'!$E$26,
'AES128-SHA - 100KB'!$E$29,
'AES128-SHA - 100KB'!$E$32,
'AES128-SHA - 100KB'!$E$35,
'AES128-SHA - 100KB'!$E$38,
'AES128-SHA - 100KB'!$E$41,
'AES128-SHA - 100KB'!$E$44,
'AES128-SHA - 100KB'!$E$47,
'AES128-SHA - 100KB'!$E$50,
'AES128-SHA - 100KB'!$E$53,
'AES128-SHA - 100KB'!$E$56,
'AES128-SHA - 100KB'!$E$59,
'AES128-SHA - 100KB'!$E$62,
'AES128-SHA - 100KB'!$E$65,
'AES128-SHA - 100KB'!$E$68,
'AES128-SHA - 100KB'!$E$71,
'AES128-SHA - 100KB'!$E$74,
'AES128-SHA - 100KB'!$E$77,
'AES128-SHA - 100KB'!$E$80,
'AES128-SHA - 100KB'!$E$83,
'AES128-SHA - 100KB'!$E$86,
'AES128-SHA - 100KB'!$E$89,
'AES128-SHA - 100KB'!$E$92,
'AES128-SHA - 100KB'!$E$95,
'AES128-SHA - 100KB'!$E$98,
'AES128-SHA - 100KB'!$E$101,
'AES128-SHA - 100KB'!$E$104,
'AES128-SHA - 100KB'!$E$107,
'AES128-SHA - 100KB'!$E$110,
'AES128-SHA - 100KB'!$E$113,
'AES128-SHA - 100KB'!$E$116,
'AES128-SHA - 100KB'!$E$119,
'AES128-SHA - 100KB'!$E$122,
'AES128-SHA - 100KB'!$E$125,
'AES128-SHA - 100KB'!$E$128,
'AES128-SHA - 100KB'!$E$131,
'AES128-SHA - 100KB'!$E$134,
'AES128-SHA - 100KB'!$E$137,
'AES128-SHA - 100KB'!$E$140,
'AES128-SHA - 100KB'!$E$143,
'AES128-SHA - 100KB'!$E$146,
'AES128-SHA - 100KB'!$E$149,
'AES128-SHA - 100KB'!$E$152,
'AES128-SHA - 100KB'!$E$155,
'AES128-SHA - 100KB'!$E$158,
'AES128-SHA - 100KB'!$E$161,
'AES128-SHA - 100KB'!$E$164,
'AES128-SHA - 100KB'!$E$167,
'AES128-SHA - 100KB'!$E$170,
'AES128-SHA - 100KB'!$E$173,
'AES128-SHA - 100KB'!$E$176,
'AES128-SHA - 100KB'!$E$179,
'AES128-SHA - 100KB'!$E$182,
'AES128-SHA - 100KB'!$E$185,
'AES128-SHA - 100KB'!$E$188,
'AES128-SHA - 100KB'!$E$191,
'AES128-SHA - 100KB'!$E$194,
'AES128-SHA - 100KB'!$E$197,
'AES128-SHA - 100KB'!$E$200,
'AES128-SHA - 100KB'!$E$203,
'AES128-SHA - 100KB'!$E$206,
'AES128-SHA - 100KB'!$E$209,
'AES128-SHA - 100KB'!$E$212,
'AES128-SHA - 100KB'!$E$215,
'AES128-SHA - 100KB'!$E$218,
'AES128-SHA - 100KB'!$E$221,
'AES128-SHA - 100KB'!$E$224,
'AES128-SHA - 100KB'!$E$227,
'AES128-SHA - 100KB'!$E$230,
'AES128-SHA - 100KB'!$E$233,
'AES128-SHA - 100KB'!$E$236,
'AES128-SHA - 100KB'!$E$239,
'AES128-SHA - 100KB'!$E$242,
'AES128-SHA - 100KB'!$E$245,
'AES128-SHA - 100KB'!$E$248,
'AES128-SHA - 100KB'!$E$251,
'AES128-SHA - 100KB'!$E$254,
'AES128-SHA - 100KB'!$E$257,
'AES128-SHA - 100KB'!$E$260,
'AES128-SHA - 100KB'!$E$263,
'AES128-SHA - 100KB'!$E$266,
'AES128-SHA - 100KB'!$E$269,
'AES128-SHA - 100KB'!$E$272,
'AES128-SHA - 100KB'!$E$275,
'AES128-SHA - 100KB'!$E$278,
'AES128-SHA - 100KB'!$E$281,
'AES128-SHA - 100KB'!$E$284,
'AES128-SHA - 100KB'!$E$287,
'AES128-SHA - 100KB'!$E$290,
'AES128-SHA - 100KB'!$E$293,
'AES128-SHA - 100KB'!$E$296,
'AES128-SHA - 100KB'!$E$299,
)</f>
        <v>6.8764686584010803E-3</v>
      </c>
      <c r="G12" s="3">
        <f>MEDIAN(
'AES128-SHA - 100KB'!$E$3,
'AES128-SHA - 100KB'!$E$6,
'AES128-SHA - 100KB'!$E$9,
'AES128-SHA - 100KB'!$E$12,
'AES128-SHA - 100KB'!$E$15,
'AES128-SHA - 100KB'!$E$18,
'AES128-SHA - 100KB'!$E$21,
'AES128-SHA - 100KB'!$E$24,
'AES128-SHA - 100KB'!$E$27,
'AES128-SHA - 100KB'!$E$30,
'AES128-SHA - 100KB'!$E$33,
'AES128-SHA - 100KB'!$E$36,
'AES128-SHA - 100KB'!$E$39,
'AES128-SHA - 100KB'!$E$42,
'AES128-SHA - 100KB'!$E$45,
'AES128-SHA - 100KB'!$E$48,
'AES128-SHA - 100KB'!$E$51,
'AES128-SHA - 100KB'!$E$54,
'AES128-SHA - 100KB'!$E$57,
'AES128-SHA - 100KB'!$E$60,
'AES128-SHA - 100KB'!$E$63,
'AES128-SHA - 100KB'!$E$66,
'AES128-SHA - 100KB'!$E$69,
'AES128-SHA - 100KB'!$E$72,
'AES128-SHA - 100KB'!$E$75,
'AES128-SHA - 100KB'!$E$78,
'AES128-SHA - 100KB'!$E$81,
'AES128-SHA - 100KB'!$E$84,
'AES128-SHA - 100KB'!$E$87,
'AES128-SHA - 100KB'!$E$90,
'AES128-SHA - 100KB'!$E$93,
'AES128-SHA - 100KB'!$E$96,
'AES128-SHA - 100KB'!$E$99,
'AES128-SHA - 100KB'!$E$102,
'AES128-SHA - 100KB'!$E$105,
'AES128-SHA - 100KB'!$E$108,
'AES128-SHA - 100KB'!$E$111,
'AES128-SHA - 100KB'!$E$114,
'AES128-SHA - 100KB'!$E$117,
'AES128-SHA - 100KB'!$E$120,
'AES128-SHA - 100KB'!$E$123,
'AES128-SHA - 100KB'!$E$126,
'AES128-SHA - 100KB'!$E$129,
'AES128-SHA - 100KB'!$E$132,
'AES128-SHA - 100KB'!$E$135,
'AES128-SHA - 100KB'!$E$138,
'AES128-SHA - 100KB'!$E$141,
'AES128-SHA - 100KB'!$E$144,
'AES128-SHA - 100KB'!$E$147,
'AES128-SHA - 100KB'!$E$150,
'AES128-SHA - 100KB'!$E$153,
'AES128-SHA - 100KB'!$E$156,
'AES128-SHA - 100KB'!$E$159,
'AES128-SHA - 100KB'!$E$162,
'AES128-SHA - 100KB'!$E$165,
'AES128-SHA - 100KB'!$E$168,
'AES128-SHA - 100KB'!$E$171,
'AES128-SHA - 100KB'!$E$174,
'AES128-SHA - 100KB'!$E$177,
'AES128-SHA - 100KB'!$E$180,
'AES128-SHA - 100KB'!$E$183,
'AES128-SHA - 100KB'!$E$186,
'AES128-SHA - 100KB'!$E$189,
'AES128-SHA - 100KB'!$E$192,
'AES128-SHA - 100KB'!$E$195,
'AES128-SHA - 100KB'!$E$198,
'AES128-SHA - 100KB'!$E$201,
'AES128-SHA - 100KB'!$E$204,
'AES128-SHA - 100KB'!$E$207,
'AES128-SHA - 100KB'!$E$210,
'AES128-SHA - 100KB'!$E$213,
'AES128-SHA - 100KB'!$E$216,
'AES128-SHA - 100KB'!$E$219,
'AES128-SHA - 100KB'!$E$222,
'AES128-SHA - 100KB'!$E$225,
'AES128-SHA - 100KB'!$E$228,
'AES128-SHA - 100KB'!$E$231,
'AES128-SHA - 100KB'!$E$234,
'AES128-SHA - 100KB'!$E$237,
'AES128-SHA - 100KB'!$E$240,
'AES128-SHA - 100KB'!$E$243,
'AES128-SHA - 100KB'!$E$246,
'AES128-SHA - 100KB'!$E$249,
'AES128-SHA - 100KB'!$E$252,
'AES128-SHA - 100KB'!$E$255,
'AES128-SHA - 100KB'!$E$258,
'AES128-SHA - 100KB'!$E$261,
'AES128-SHA - 100KB'!$E$264,
'AES128-SHA - 100KB'!$E$267,
'AES128-SHA - 100KB'!$E$270,
'AES128-SHA - 100KB'!$E$273,
'AES128-SHA - 100KB'!$E$276,
'AES128-SHA - 100KB'!$E$279,
'AES128-SHA - 100KB'!$E$282,
'AES128-SHA - 100KB'!$E$285,
'AES128-SHA - 100KB'!$E$288,
'AES128-SHA - 100KB'!$E$291,
'AES128-SHA - 100KB'!$E$294,
'AES128-SHA - 100KB'!$E$297,
'AES128-SHA - 100KB'!$E$300,
)</f>
        <v>7.0011615752996192E-3</v>
      </c>
      <c r="H12" s="1">
        <f>B12/100</f>
        <v>6.8846940994204958E-5</v>
      </c>
      <c r="I12" s="1">
        <f>C12/100</f>
        <v>7.0058107375992049E-5</v>
      </c>
      <c r="J12" s="1">
        <f t="shared" si="1"/>
        <v>-9.4445982481192303E-3</v>
      </c>
    </row>
    <row r="13" spans="1:10">
      <c r="A13" s="1" t="s">
        <v>8</v>
      </c>
      <c r="B13" s="3">
        <f>MEDIAN('AES128-SHA - 1MB'!$G$1:$G$300)</f>
        <v>4.8896312713639922E-2</v>
      </c>
      <c r="C13" s="3">
        <f>MEDIAN('AES128-SHA - 1MB'!$H$1:$H$300)</f>
        <v>4.9762129783660125E-2</v>
      </c>
      <c r="D13" s="3">
        <f>AVERAGEIFS('AES128-SHA - 1MB'!$E$1:$E$300,'AES128-SHA - 1MB'!$B$1:$B$300,"*1)")</f>
        <v>4.9255828857434576E-2</v>
      </c>
      <c r="E13" s="3">
        <f>AVERAGEIFS('AES128-SHA - 1MB'!$E$1:$E$300,'AES128-SHA - 1MB'!$B$1:$B$300,"*2)")</f>
        <v>5.0452888011941158E-2</v>
      </c>
      <c r="F13" s="3">
        <f>MEDIAN(
'AES128-SHA - 1MB'!$E$2,
'AES128-SHA - 1MB'!$E$5,
'AES128-SHA - 1MB'!$E$8,
'AES128-SHA - 1MB'!$E$11,
'AES128-SHA - 1MB'!$E$14,
'AES128-SHA - 1MB'!$E$17,
'AES128-SHA - 1MB'!$E$20,
'AES128-SHA - 1MB'!$E$23,
'AES128-SHA - 1MB'!$E$26,
'AES128-SHA - 1MB'!$E$29,
'AES128-SHA - 1MB'!$E$32,
'AES128-SHA - 1MB'!$E$35,
'AES128-SHA - 1MB'!$E$38,
'AES128-SHA - 1MB'!$E$41,
'AES128-SHA - 1MB'!$E$44,
'AES128-SHA - 1MB'!$E$47,
'AES128-SHA - 1MB'!$E$50,
'AES128-SHA - 1MB'!$E$53,
'AES128-SHA - 1MB'!$E$56,
'AES128-SHA - 1MB'!$E$59,
'AES128-SHA - 1MB'!$E$62,
'AES128-SHA - 1MB'!$E$65,
'AES128-SHA - 1MB'!$E$68,
'AES128-SHA - 1MB'!$E$71,
'AES128-SHA - 1MB'!$E$74,
'AES128-SHA - 1MB'!$E$77,
'AES128-SHA - 1MB'!$E$80,
'AES128-SHA - 1MB'!$E$83,
'AES128-SHA - 1MB'!$E$86,
'AES128-SHA - 1MB'!$E$89,
'AES128-SHA - 1MB'!$E$92,
'AES128-SHA - 1MB'!$E$95,
'AES128-SHA - 1MB'!$E$98,
'AES128-SHA - 1MB'!$E$101,
'AES128-SHA - 1MB'!$E$104,
'AES128-SHA - 1MB'!$E$107,
'AES128-SHA - 1MB'!$E$110,
'AES128-SHA - 1MB'!$E$113,
'AES128-SHA - 1MB'!$E$116,
'AES128-SHA - 1MB'!$E$119,
'AES128-SHA - 1MB'!$E$122,
'AES128-SHA - 1MB'!$E$125,
'AES128-SHA - 1MB'!$E$128,
'AES128-SHA - 1MB'!$E$131,
'AES128-SHA - 1MB'!$E$134,
'AES128-SHA - 1MB'!$E$137,
'AES128-SHA - 1MB'!$E$140,
'AES128-SHA - 1MB'!$E$143,
'AES128-SHA - 1MB'!$E$146,
'AES128-SHA - 1MB'!$E$149,
'AES128-SHA - 1MB'!$E$152,
'AES128-SHA - 1MB'!$E$155,
'AES128-SHA - 1MB'!$E$158,
'AES128-SHA - 1MB'!$E$161,
'AES128-SHA - 1MB'!$E$164,
'AES128-SHA - 1MB'!$E$167,
'AES128-SHA - 1MB'!$E$170,
'AES128-SHA - 1MB'!$E$173,
'AES128-SHA - 1MB'!$E$176,
'AES128-SHA - 1MB'!$E$179,
'AES128-SHA - 1MB'!$E$182,
'AES128-SHA - 1MB'!$E$185,
'AES128-SHA - 1MB'!$E$188,
'AES128-SHA - 1MB'!$E$191,
'AES128-SHA - 1MB'!$E$194,
'AES128-SHA - 1MB'!$E$197,
'AES128-SHA - 1MB'!$E$200,
'AES128-SHA - 1MB'!$E$203,
'AES128-SHA - 1MB'!$E$206,
'AES128-SHA - 1MB'!$E$209,
'AES128-SHA - 1MB'!$E$212,
'AES128-SHA - 1MB'!$E$215,
'AES128-SHA - 1MB'!$E$218,
'AES128-SHA - 1MB'!$E$221,
'AES128-SHA - 1MB'!$E$224,
'AES128-SHA - 1MB'!$E$227,
'AES128-SHA - 1MB'!$E$230,
'AES128-SHA - 1MB'!$E$233,
'AES128-SHA - 1MB'!$E$236,
'AES128-SHA - 1MB'!$E$239,
'AES128-SHA - 1MB'!$E$242,
'AES128-SHA - 1MB'!$E$245,
'AES128-SHA - 1MB'!$E$248,
'AES128-SHA - 1MB'!$E$251,
'AES128-SHA - 1MB'!$E$254,
'AES128-SHA - 1MB'!$E$257,
'AES128-SHA - 1MB'!$E$260,
'AES128-SHA - 1MB'!$E$263,
'AES128-SHA - 1MB'!$E$266,
'AES128-SHA - 1MB'!$E$269,
'AES128-SHA - 1MB'!$E$272,
'AES128-SHA - 1MB'!$E$275,
'AES128-SHA - 1MB'!$E$278,
'AES128-SHA - 1MB'!$E$281,
'AES128-SHA - 1MB'!$E$284,
'AES128-SHA - 1MB'!$E$287,
'AES128-SHA - 1MB'!$E$290,
'AES128-SHA - 1MB'!$E$293,
'AES128-SHA - 1MB'!$E$296,
'AES128-SHA - 1MB'!$E$299,
)</f>
        <v>4.8892259597799637E-2</v>
      </c>
      <c r="G13" s="3">
        <f>MEDIAN(
'AES128-SHA - 1MB'!$E$3,
'AES128-SHA - 1MB'!$E$6,
'AES128-SHA - 1MB'!$E$9,
'AES128-SHA - 1MB'!$E$12,
'AES128-SHA - 1MB'!$E$15,
'AES128-SHA - 1MB'!$E$18,
'AES128-SHA - 1MB'!$E$21,
'AES128-SHA - 1MB'!$E$24,
'AES128-SHA - 1MB'!$E$27,
'AES128-SHA - 1MB'!$E$30,
'AES128-SHA - 1MB'!$E$33,
'AES128-SHA - 1MB'!$E$36,
'AES128-SHA - 1MB'!$E$39,
'AES128-SHA - 1MB'!$E$42,
'AES128-SHA - 1MB'!$E$45,
'AES128-SHA - 1MB'!$E$48,
'AES128-SHA - 1MB'!$E$51,
'AES128-SHA - 1MB'!$E$54,
'AES128-SHA - 1MB'!$E$57,
'AES128-SHA - 1MB'!$E$60,
'AES128-SHA - 1MB'!$E$63,
'AES128-SHA - 1MB'!$E$66,
'AES128-SHA - 1MB'!$E$69,
'AES128-SHA - 1MB'!$E$72,
'AES128-SHA - 1MB'!$E$75,
'AES128-SHA - 1MB'!$E$78,
'AES128-SHA - 1MB'!$E$81,
'AES128-SHA - 1MB'!$E$84,
'AES128-SHA - 1MB'!$E$87,
'AES128-SHA - 1MB'!$E$90,
'AES128-SHA - 1MB'!$E$93,
'AES128-SHA - 1MB'!$E$96,
'AES128-SHA - 1MB'!$E$99,
'AES128-SHA - 1MB'!$E$102,
'AES128-SHA - 1MB'!$E$105,
'AES128-SHA - 1MB'!$E$108,
'AES128-SHA - 1MB'!$E$111,
'AES128-SHA - 1MB'!$E$114,
'AES128-SHA - 1MB'!$E$117,
'AES128-SHA - 1MB'!$E$120,
'AES128-SHA - 1MB'!$E$123,
'AES128-SHA - 1MB'!$E$126,
'AES128-SHA - 1MB'!$E$129,
'AES128-SHA - 1MB'!$E$132,
'AES128-SHA - 1MB'!$E$135,
'AES128-SHA - 1MB'!$E$138,
'AES128-SHA - 1MB'!$E$141,
'AES128-SHA - 1MB'!$E$144,
'AES128-SHA - 1MB'!$E$147,
'AES128-SHA - 1MB'!$E$150,
'AES128-SHA - 1MB'!$E$153,
'AES128-SHA - 1MB'!$E$156,
'AES128-SHA - 1MB'!$E$159,
'AES128-SHA - 1MB'!$E$162,
'AES128-SHA - 1MB'!$E$165,
'AES128-SHA - 1MB'!$E$168,
'AES128-SHA - 1MB'!$E$171,
'AES128-SHA - 1MB'!$E$174,
'AES128-SHA - 1MB'!$E$177,
'AES128-SHA - 1MB'!$E$180,
'AES128-SHA - 1MB'!$E$183,
'AES128-SHA - 1MB'!$E$186,
'AES128-SHA - 1MB'!$E$189,
'AES128-SHA - 1MB'!$E$192,
'AES128-SHA - 1MB'!$E$195,
'AES128-SHA - 1MB'!$E$198,
'AES128-SHA - 1MB'!$E$201,
'AES128-SHA - 1MB'!$E$204,
'AES128-SHA - 1MB'!$E$207,
'AES128-SHA - 1MB'!$E$210,
'AES128-SHA - 1MB'!$E$213,
'AES128-SHA - 1MB'!$E$216,
'AES128-SHA - 1MB'!$E$219,
'AES128-SHA - 1MB'!$E$222,
'AES128-SHA - 1MB'!$E$225,
'AES128-SHA - 1MB'!$E$228,
'AES128-SHA - 1MB'!$E$231,
'AES128-SHA - 1MB'!$E$234,
'AES128-SHA - 1MB'!$E$237,
'AES128-SHA - 1MB'!$E$240,
'AES128-SHA - 1MB'!$E$243,
'AES128-SHA - 1MB'!$E$246,
'AES128-SHA - 1MB'!$E$249,
'AES128-SHA - 1MB'!$E$252,
'AES128-SHA - 1MB'!$E$255,
'AES128-SHA - 1MB'!$E$258,
'AES128-SHA - 1MB'!$E$261,
'AES128-SHA - 1MB'!$E$264,
'AES128-SHA - 1MB'!$E$267,
'AES128-SHA - 1MB'!$E$270,
'AES128-SHA - 1MB'!$E$273,
'AES128-SHA - 1MB'!$E$276,
'AES128-SHA - 1MB'!$E$279,
'AES128-SHA - 1MB'!$E$282,
'AES128-SHA - 1MB'!$E$285,
'AES128-SHA - 1MB'!$E$288,
'AES128-SHA - 1MB'!$E$291,
'AES128-SHA - 1MB'!$E$294,
'AES128-SHA - 1MB'!$E$297,
'AES128-SHA - 1MB'!$E$300,
)</f>
        <v>4.9746751785320065E-2</v>
      </c>
      <c r="H13" s="1">
        <f>B13/1000</f>
        <v>4.8896312713639923E-5</v>
      </c>
      <c r="I13" s="1">
        <f>C13/1000</f>
        <v>4.9762129783660126E-5</v>
      </c>
      <c r="J13" s="1">
        <f t="shared" si="1"/>
        <v>-9.8922915660196731E-3</v>
      </c>
    </row>
    <row r="14" spans="1:10">
      <c r="A14" s="1" t="s">
        <v>9</v>
      </c>
      <c r="B14" s="3">
        <f>MEDIAN('AES128-SHA - 10MB'!$G$1:$G$300)</f>
        <v>0.48498809337605309</v>
      </c>
      <c r="C14" s="3">
        <f>MEDIAN('AES128-SHA - 10MB'!$H$1:$H$300)</f>
        <v>0.49337768554690342</v>
      </c>
      <c r="D14" s="3">
        <f>AVERAGEIFS('AES128-SHA - 10MB'!$E$1:$E$300,'AES128-SHA - 10MB'!$B$1:$B$300,"*1)")</f>
        <v>0.48825521469116767</v>
      </c>
      <c r="E14" s="3">
        <f>AVERAGEIFS('AES128-SHA - 10MB'!$E$1:$E$300,'AES128-SHA - 10MB'!$B$1:$B$300,"*2)")</f>
        <v>0.49434920549392425</v>
      </c>
      <c r="F14" s="3">
        <f>MEDIAN(
'AES128-SHA - 10MB'!$E$2,
'AES128-SHA - 10MB'!$E$5,
'AES128-SHA - 10MB'!$E$8,
'AES128-SHA - 10MB'!$E$11,
'AES128-SHA - 10MB'!$E$14,
'AES128-SHA - 10MB'!$E$17,
'AES128-SHA - 10MB'!$E$20,
'AES128-SHA - 10MB'!$E$23,
'AES128-SHA - 10MB'!$E$26,
'AES128-SHA - 10MB'!$E$29,
'AES128-SHA - 10MB'!$E$32,
'AES128-SHA - 10MB'!$E$35,
'AES128-SHA - 10MB'!$E$38,
'AES128-SHA - 10MB'!$E$41,
'AES128-SHA - 10MB'!$E$44,
'AES128-SHA - 10MB'!$E$47,
'AES128-SHA - 10MB'!$E$50,
'AES128-SHA - 10MB'!$E$53,
'AES128-SHA - 10MB'!$E$56,
'AES128-SHA - 10MB'!$E$59,
'AES128-SHA - 10MB'!$E$62,
'AES128-SHA - 10MB'!$E$65,
'AES128-SHA - 10MB'!$E$68,
'AES128-SHA - 10MB'!$E$71,
'AES128-SHA - 10MB'!$E$74,
'AES128-SHA - 10MB'!$E$77,
'AES128-SHA - 10MB'!$E$80,
'AES128-SHA - 10MB'!$E$83,
'AES128-SHA - 10MB'!$E$86,
'AES128-SHA - 10MB'!$E$89,
'AES128-SHA - 10MB'!$E$92,
'AES128-SHA - 10MB'!$E$95,
'AES128-SHA - 10MB'!$E$98,
'AES128-SHA - 10MB'!$E$101,
'AES128-SHA - 10MB'!$E$104,
'AES128-SHA - 10MB'!$E$107,
'AES128-SHA - 10MB'!$E$110,
'AES128-SHA - 10MB'!$E$113,
'AES128-SHA - 10MB'!$E$116,
'AES128-SHA - 10MB'!$E$119,
'AES128-SHA - 10MB'!$E$122,
'AES128-SHA - 10MB'!$E$125,
'AES128-SHA - 10MB'!$E$128,
'AES128-SHA - 10MB'!$E$131,
'AES128-SHA - 10MB'!$E$134,
'AES128-SHA - 10MB'!$E$137,
'AES128-SHA - 10MB'!$E$140,
'AES128-SHA - 10MB'!$E$143,
'AES128-SHA - 10MB'!$E$146,
'AES128-SHA - 10MB'!$E$149,
'AES128-SHA - 10MB'!$E$152,
'AES128-SHA - 10MB'!$E$155,
'AES128-SHA - 10MB'!$E$158,
'AES128-SHA - 10MB'!$E$161,
'AES128-SHA - 10MB'!$E$164,
'AES128-SHA - 10MB'!$E$167,
'AES128-SHA - 10MB'!$E$170,
'AES128-SHA - 10MB'!$E$173,
'AES128-SHA - 10MB'!$E$176,
'AES128-SHA - 10MB'!$E$179,
'AES128-SHA - 10MB'!$E$182,
'AES128-SHA - 10MB'!$E$185,
'AES128-SHA - 10MB'!$E$188,
'AES128-SHA - 10MB'!$E$191,
'AES128-SHA - 10MB'!$E$194,
'AES128-SHA - 10MB'!$E$197,
'AES128-SHA - 10MB'!$E$200,
'AES128-SHA - 10MB'!$E$203,
'AES128-SHA - 10MB'!$E$206,
'AES128-SHA - 10MB'!$E$209,
'AES128-SHA - 10MB'!$E$212,
'AES128-SHA - 10MB'!$E$215,
'AES128-SHA - 10MB'!$E$218,
'AES128-SHA - 10MB'!$E$221,
'AES128-SHA - 10MB'!$E$224,
'AES128-SHA - 10MB'!$E$227,
'AES128-SHA - 10MB'!$E$230,
'AES128-SHA - 10MB'!$E$233,
'AES128-SHA - 10MB'!$E$236,
'AES128-SHA - 10MB'!$E$239,
'AES128-SHA - 10MB'!$E$242,
'AES128-SHA - 10MB'!$E$245,
'AES128-SHA - 10MB'!$E$248,
'AES128-SHA - 10MB'!$E$251,
'AES128-SHA - 10MB'!$E$254,
'AES128-SHA - 10MB'!$E$257,
'AES128-SHA - 10MB'!$E$260,
'AES128-SHA - 10MB'!$E$263,
'AES128-SHA - 10MB'!$E$266,
'AES128-SHA - 10MB'!$E$269,
'AES128-SHA - 10MB'!$E$272,
'AES128-SHA - 10MB'!$E$275,
'AES128-SHA - 10MB'!$E$278,
'AES128-SHA - 10MB'!$E$281,
'AES128-SHA - 10MB'!$E$284,
'AES128-SHA - 10MB'!$E$287,
'AES128-SHA - 10MB'!$E$290,
'AES128-SHA - 10MB'!$E$293,
'AES128-SHA - 10MB'!$E$296,
'AES128-SHA - 10MB'!$E$299,
)</f>
        <v>0.48453402519200495</v>
      </c>
      <c r="G14" s="3">
        <f>MEDIAN(
'AES128-SHA - 10MB'!$E$3,
'AES128-SHA - 10MB'!$E$6,
'AES128-SHA - 10MB'!$E$9,
'AES128-SHA - 10MB'!$E$12,
'AES128-SHA - 10MB'!$E$15,
'AES128-SHA - 10MB'!$E$18,
'AES128-SHA - 10MB'!$E$21,
'AES128-SHA - 10MB'!$E$24,
'AES128-SHA - 10MB'!$E$27,
'AES128-SHA - 10MB'!$E$30,
'AES128-SHA - 10MB'!$E$33,
'AES128-SHA - 10MB'!$E$36,
'AES128-SHA - 10MB'!$E$39,
'AES128-SHA - 10MB'!$E$42,
'AES128-SHA - 10MB'!$E$45,
'AES128-SHA - 10MB'!$E$48,
'AES128-SHA - 10MB'!$E$51,
'AES128-SHA - 10MB'!$E$54,
'AES128-SHA - 10MB'!$E$57,
'AES128-SHA - 10MB'!$E$60,
'AES128-SHA - 10MB'!$E$63,
'AES128-SHA - 10MB'!$E$66,
'AES128-SHA - 10MB'!$E$69,
'AES128-SHA - 10MB'!$E$72,
'AES128-SHA - 10MB'!$E$75,
'AES128-SHA - 10MB'!$E$78,
'AES128-SHA - 10MB'!$E$81,
'AES128-SHA - 10MB'!$E$84,
'AES128-SHA - 10MB'!$E$87,
'AES128-SHA - 10MB'!$E$90,
'AES128-SHA - 10MB'!$E$93,
'AES128-SHA - 10MB'!$E$96,
'AES128-SHA - 10MB'!$E$99,
'AES128-SHA - 10MB'!$E$102,
'AES128-SHA - 10MB'!$E$105,
'AES128-SHA - 10MB'!$E$108,
'AES128-SHA - 10MB'!$E$111,
'AES128-SHA - 10MB'!$E$114,
'AES128-SHA - 10MB'!$E$117,
'AES128-SHA - 10MB'!$E$120,
'AES128-SHA - 10MB'!$E$123,
'AES128-SHA - 10MB'!$E$126,
'AES128-SHA - 10MB'!$E$129,
'AES128-SHA - 10MB'!$E$132,
'AES128-SHA - 10MB'!$E$135,
'AES128-SHA - 10MB'!$E$138,
'AES128-SHA - 10MB'!$E$141,
'AES128-SHA - 10MB'!$E$144,
'AES128-SHA - 10MB'!$E$147,
'AES128-SHA - 10MB'!$E$150,
'AES128-SHA - 10MB'!$E$153,
'AES128-SHA - 10MB'!$E$156,
'AES128-SHA - 10MB'!$E$159,
'AES128-SHA - 10MB'!$E$162,
'AES128-SHA - 10MB'!$E$165,
'AES128-SHA - 10MB'!$E$168,
'AES128-SHA - 10MB'!$E$171,
'AES128-SHA - 10MB'!$E$174,
'AES128-SHA - 10MB'!$E$177,
'AES128-SHA - 10MB'!$E$180,
'AES128-SHA - 10MB'!$E$183,
'AES128-SHA - 10MB'!$E$186,
'AES128-SHA - 10MB'!$E$189,
'AES128-SHA - 10MB'!$E$192,
'AES128-SHA - 10MB'!$E$195,
'AES128-SHA - 10MB'!$E$198,
'AES128-SHA - 10MB'!$E$201,
'AES128-SHA - 10MB'!$E$204,
'AES128-SHA - 10MB'!$E$207,
'AES128-SHA - 10MB'!$E$210,
'AES128-SHA - 10MB'!$E$213,
'AES128-SHA - 10MB'!$E$216,
'AES128-SHA - 10MB'!$E$219,
'AES128-SHA - 10MB'!$E$222,
'AES128-SHA - 10MB'!$E$225,
'AES128-SHA - 10MB'!$E$228,
'AES128-SHA - 10MB'!$E$231,
'AES128-SHA - 10MB'!$E$234,
'AES128-SHA - 10MB'!$E$237,
'AES128-SHA - 10MB'!$E$240,
'AES128-SHA - 10MB'!$E$243,
'AES128-SHA - 10MB'!$E$246,
'AES128-SHA - 10MB'!$E$249,
'AES128-SHA - 10MB'!$E$252,
'AES128-SHA - 10MB'!$E$255,
'AES128-SHA - 10MB'!$E$258,
'AES128-SHA - 10MB'!$E$261,
'AES128-SHA - 10MB'!$E$264,
'AES128-SHA - 10MB'!$E$267,
'AES128-SHA - 10MB'!$E$270,
'AES128-SHA - 10MB'!$E$273,
'AES128-SHA - 10MB'!$E$276,
'AES128-SHA - 10MB'!$E$279,
'AES128-SHA - 10MB'!$E$282,
'AES128-SHA - 10MB'!$E$285,
'AES128-SHA - 10MB'!$E$288,
'AES128-SHA - 10MB'!$E$291,
'AES128-SHA - 10MB'!$E$294,
'AES128-SHA - 10MB'!$E$297,
'AES128-SHA - 10MB'!$E$300,
)</f>
        <v>0.49300885200500488</v>
      </c>
      <c r="H14" s="1">
        <f>B14/10000</f>
        <v>4.8498809337605312E-5</v>
      </c>
      <c r="I14" s="1">
        <f>C14/10000</f>
        <v>4.933776855469034E-5</v>
      </c>
      <c r="J14" s="1">
        <f t="shared" si="1"/>
        <v>-6.943650881761583E-3</v>
      </c>
    </row>
    <row r="15" spans="1:10">
      <c r="A15" s="1" t="s">
        <v>10</v>
      </c>
      <c r="B15" s="3">
        <f>MEDIAN('AES128-SHA - 50MB'!$G$1:$G$300)</f>
        <v>2.6752214893949713</v>
      </c>
      <c r="C15" s="3">
        <f>MEDIAN('AES128-SHA - 50MB'!$H$1:$H$300)</f>
        <v>3.1672492634074274</v>
      </c>
      <c r="D15" s="3">
        <f>AVERAGEIFS('AES128-SHA - 50MB'!$E$1:$E$300,'AES128-SHA - 50MB'!$B$1:$B$300,"*1)")</f>
        <v>2.7615331471012512</v>
      </c>
      <c r="E15" s="3">
        <f>AVERAGEIFS('AES128-SHA - 50MB'!$E$1:$E$300,'AES128-SHA - 50MB'!$B$1:$B$300,"*2)")</f>
        <v>3.3980112784324206</v>
      </c>
      <c r="F15" s="3">
        <f>MEDIAN(
'AES128-SHA - 50MB'!$E$2,
'AES128-SHA - 50MB'!$E$5,
'AES128-SHA - 50MB'!$E$8,
'AES128-SHA - 50MB'!$E$11,
'AES128-SHA - 50MB'!$E$14,
'AES128-SHA - 50MB'!$E$17,
'AES128-SHA - 50MB'!$E$20,
'AES128-SHA - 50MB'!$E$23,
'AES128-SHA - 50MB'!$E$26,
'AES128-SHA - 50MB'!$E$29,
'AES128-SHA - 50MB'!$E$32,
'AES128-SHA - 50MB'!$E$35,
'AES128-SHA - 50MB'!$E$38,
'AES128-SHA - 50MB'!$E$41,
'AES128-SHA - 50MB'!$E$44,
'AES128-SHA - 50MB'!$E$47,
'AES128-SHA - 50MB'!$E$50,
'AES128-SHA - 50MB'!$E$53,
'AES128-SHA - 50MB'!$E$56,
'AES128-SHA - 50MB'!$E$59,
'AES128-SHA - 50MB'!$E$62,
'AES128-SHA - 50MB'!$E$65,
'AES128-SHA - 50MB'!$E$68,
'AES128-SHA - 50MB'!$E$71,
'AES128-SHA - 50MB'!$E$74,
'AES128-SHA - 50MB'!$E$77,
'AES128-SHA - 50MB'!$E$80,
'AES128-SHA - 50MB'!$E$83,
'AES128-SHA - 50MB'!$E$86,
'AES128-SHA - 50MB'!$E$89,
'AES128-SHA - 50MB'!$E$92,
'AES128-SHA - 50MB'!$E$95,
'AES128-SHA - 50MB'!$E$98,
'AES128-SHA - 50MB'!$E$101,
'AES128-SHA - 50MB'!$E$104,
'AES128-SHA - 50MB'!$E$107,
'AES128-SHA - 50MB'!$E$110,
'AES128-SHA - 50MB'!$E$113,
'AES128-SHA - 50MB'!$E$116,
'AES128-SHA - 50MB'!$E$119,
'AES128-SHA - 50MB'!$E$122,
'AES128-SHA - 50MB'!$E$125,
'AES128-SHA - 50MB'!$E$128,
'AES128-SHA - 50MB'!$E$131,
'AES128-SHA - 50MB'!$E$134,
'AES128-SHA - 50MB'!$E$137,
'AES128-SHA - 50MB'!$E$140,
'AES128-SHA - 50MB'!$E$143,
'AES128-SHA - 50MB'!$E$146,
'AES128-SHA - 50MB'!$E$149,
'AES128-SHA - 50MB'!$E$152,
'AES128-SHA - 50MB'!$E$155,
'AES128-SHA - 50MB'!$E$158,
'AES128-SHA - 50MB'!$E$161,
'AES128-SHA - 50MB'!$E$164,
'AES128-SHA - 50MB'!$E$167,
'AES128-SHA - 50MB'!$E$170,
'AES128-SHA - 50MB'!$E$173,
'AES128-SHA - 50MB'!$E$176,
'AES128-SHA - 50MB'!$E$179,
'AES128-SHA - 50MB'!$E$182,
'AES128-SHA - 50MB'!$E$185,
'AES128-SHA - 50MB'!$E$188,
'AES128-SHA - 50MB'!$E$191,
'AES128-SHA - 50MB'!$E$194,
'AES128-SHA - 50MB'!$E$197,
'AES128-SHA - 50MB'!$E$200,
'AES128-SHA - 50MB'!$E$203,
'AES128-SHA - 50MB'!$E$206,
'AES128-SHA - 50MB'!$E$209,
'AES128-SHA - 50MB'!$E$212,
'AES128-SHA - 50MB'!$E$215,
'AES128-SHA - 50MB'!$E$218,
'AES128-SHA - 50MB'!$E$221,
'AES128-SHA - 50MB'!$E$224,
'AES128-SHA - 50MB'!$E$227,
'AES128-SHA - 50MB'!$E$230,
'AES128-SHA - 50MB'!$E$233,
'AES128-SHA - 50MB'!$E$236,
'AES128-SHA - 50MB'!$E$239,
'AES128-SHA - 50MB'!$E$242,
'AES128-SHA - 50MB'!$E$245,
'AES128-SHA - 50MB'!$E$248,
'AES128-SHA - 50MB'!$E$251,
'AES128-SHA - 50MB'!$E$254,
'AES128-SHA - 50MB'!$E$257,
'AES128-SHA - 50MB'!$E$260,
'AES128-SHA - 50MB'!$E$263,
'AES128-SHA - 50MB'!$E$266,
'AES128-SHA - 50MB'!$E$269,
'AES128-SHA - 50MB'!$E$272,
'AES128-SHA - 50MB'!$E$275,
'AES128-SHA - 50MB'!$E$278,
'AES128-SHA - 50MB'!$E$281,
'AES128-SHA - 50MB'!$E$284,
'AES128-SHA - 50MB'!$E$287,
'AES128-SHA - 50MB'!$E$290,
'AES128-SHA - 50MB'!$E$293,
'AES128-SHA - 50MB'!$E$296,
'AES128-SHA - 50MB'!$E$299,
)</f>
        <v>2.637840296109971</v>
      </c>
      <c r="G15" s="3">
        <f>MEDIAN(
'AES128-SHA - 50MB'!$E$3,
'AES128-SHA - 50MB'!$E$6,
'AES128-SHA - 50MB'!$E$9,
'AES128-SHA - 50MB'!$E$12,
'AES128-SHA - 50MB'!$E$15,
'AES128-SHA - 50MB'!$E$18,
'AES128-SHA - 50MB'!$E$21,
'AES128-SHA - 50MB'!$E$24,
'AES128-SHA - 50MB'!$E$27,
'AES128-SHA - 50MB'!$E$30,
'AES128-SHA - 50MB'!$E$33,
'AES128-SHA - 50MB'!$E$36,
'AES128-SHA - 50MB'!$E$39,
'AES128-SHA - 50MB'!$E$42,
'AES128-SHA - 50MB'!$E$45,
'AES128-SHA - 50MB'!$E$48,
'AES128-SHA - 50MB'!$E$51,
'AES128-SHA - 50MB'!$E$54,
'AES128-SHA - 50MB'!$E$57,
'AES128-SHA - 50MB'!$E$60,
'AES128-SHA - 50MB'!$E$63,
'AES128-SHA - 50MB'!$E$66,
'AES128-SHA - 50MB'!$E$69,
'AES128-SHA - 50MB'!$E$72,
'AES128-SHA - 50MB'!$E$75,
'AES128-SHA - 50MB'!$E$78,
'AES128-SHA - 50MB'!$E$81,
'AES128-SHA - 50MB'!$E$84,
'AES128-SHA - 50MB'!$E$87,
'AES128-SHA - 50MB'!$E$90,
'AES128-SHA - 50MB'!$E$93,
'AES128-SHA - 50MB'!$E$96,
'AES128-SHA - 50MB'!$E$99,
'AES128-SHA - 50MB'!$E$102,
'AES128-SHA - 50MB'!$E$105,
'AES128-SHA - 50MB'!$E$108,
'AES128-SHA - 50MB'!$E$111,
'AES128-SHA - 50MB'!$E$114,
'AES128-SHA - 50MB'!$E$117,
'AES128-SHA - 50MB'!$E$120,
'AES128-SHA - 50MB'!$E$123,
'AES128-SHA - 50MB'!$E$126,
'AES128-SHA - 50MB'!$E$129,
'AES128-SHA - 50MB'!$E$132,
'AES128-SHA - 50MB'!$E$135,
'AES128-SHA - 50MB'!$E$138,
'AES128-SHA - 50MB'!$E$141,
'AES128-SHA - 50MB'!$E$144,
'AES128-SHA - 50MB'!$E$147,
'AES128-SHA - 50MB'!$E$150,
'AES128-SHA - 50MB'!$E$153,
'AES128-SHA - 50MB'!$E$156,
'AES128-SHA - 50MB'!$E$159,
'AES128-SHA - 50MB'!$E$162,
'AES128-SHA - 50MB'!$E$165,
'AES128-SHA - 50MB'!$E$168,
'AES128-SHA - 50MB'!$E$171,
'AES128-SHA - 50MB'!$E$174,
'AES128-SHA - 50MB'!$E$177,
'AES128-SHA - 50MB'!$E$180,
'AES128-SHA - 50MB'!$E$183,
'AES128-SHA - 50MB'!$E$186,
'AES128-SHA - 50MB'!$E$189,
'AES128-SHA - 50MB'!$E$192,
'AES128-SHA - 50MB'!$E$195,
'AES128-SHA - 50MB'!$E$198,
'AES128-SHA - 50MB'!$E$201,
'AES128-SHA - 50MB'!$E$204,
'AES128-SHA - 50MB'!$E$207,
'AES128-SHA - 50MB'!$E$210,
'AES128-SHA - 50MB'!$E$213,
'AES128-SHA - 50MB'!$E$216,
'AES128-SHA - 50MB'!$E$219,
'AES128-SHA - 50MB'!$E$222,
'AES128-SHA - 50MB'!$E$225,
'AES128-SHA - 50MB'!$E$228,
'AES128-SHA - 50MB'!$E$231,
'AES128-SHA - 50MB'!$E$234,
'AES128-SHA - 50MB'!$E$237,
'AES128-SHA - 50MB'!$E$240,
'AES128-SHA - 50MB'!$E$243,
'AES128-SHA - 50MB'!$E$246,
'AES128-SHA - 50MB'!$E$249,
'AES128-SHA - 50MB'!$E$252,
'AES128-SHA - 50MB'!$E$255,
'AES128-SHA - 50MB'!$E$258,
'AES128-SHA - 50MB'!$E$261,
'AES128-SHA - 50MB'!$E$264,
'AES128-SHA - 50MB'!$E$267,
'AES128-SHA - 50MB'!$E$270,
'AES128-SHA - 50MB'!$E$273,
'AES128-SHA - 50MB'!$E$276,
'AES128-SHA - 50MB'!$E$279,
'AES128-SHA - 50MB'!$E$282,
'AES128-SHA - 50MB'!$E$285,
'AES128-SHA - 50MB'!$E$288,
'AES128-SHA - 50MB'!$E$291,
'AES128-SHA - 50MB'!$E$294,
'AES128-SHA - 50MB'!$E$297,
'AES128-SHA - 50MB'!$E$300,
)</f>
        <v>2.9683430775298802</v>
      </c>
      <c r="H15" s="1">
        <f>B15/50000</f>
        <v>5.3504429787899424E-5</v>
      </c>
      <c r="I15" s="1">
        <f>C15/50000</f>
        <v>6.3344985268148544E-5</v>
      </c>
      <c r="J15" s="1">
        <f t="shared" si="1"/>
        <v>1.7491332412871083E-2</v>
      </c>
    </row>
    <row r="17" spans="1:9" ht="28.2">
      <c r="A17" s="1" t="s">
        <v>3372</v>
      </c>
      <c r="B17" s="2" t="s">
        <v>3373</v>
      </c>
      <c r="C17" s="2" t="s">
        <v>3374</v>
      </c>
      <c r="D17" s="2" t="s">
        <v>1</v>
      </c>
      <c r="E17" s="2" t="s">
        <v>2</v>
      </c>
      <c r="F17" s="2" t="s">
        <v>3</v>
      </c>
      <c r="G17" s="2" t="s">
        <v>4</v>
      </c>
      <c r="H17" s="11" t="s">
        <v>3375</v>
      </c>
      <c r="I17" s="11" t="s">
        <v>3376</v>
      </c>
    </row>
    <row r="18" spans="1:9">
      <c r="A18" s="1" t="s">
        <v>5</v>
      </c>
      <c r="B18" s="3">
        <f>MEDIAN('TLS_AES_256_GCM_SHA384 - 1KB'!$G$1:$G$300)</f>
        <v>1.4674663544047561E-3</v>
      </c>
      <c r="C18" s="3">
        <f>MEDIAN('TLS_AES_256_GCM_SHA384 - 1KB'!$H$1:$H$300)</f>
        <v>2.3021697998002466E-3</v>
      </c>
      <c r="D18" s="3">
        <f>AVERAGEIFS('TLS_AES_256_GCM_SHA384 - 1KB'!$E$1:$E$300,'TLS_AES_256_GCM_SHA384 - 1KB'!$B$1:$B$300,"*1)")</f>
        <v>2.176647186300942E-3</v>
      </c>
      <c r="E18" s="3">
        <f>AVERAGEIFS('TLS_AES_256_GCM_SHA384 - 1KB'!$E$1:$E$300,'TLS_AES_256_GCM_SHA384 - 1KB'!$B$1:$B$300,"*2)")</f>
        <v>2.7660369873158562E-3</v>
      </c>
      <c r="F18" s="3">
        <f>MEDIAN(
'TLS_AES_256_GCM_SHA384 - 1KB'!$E$2,
'TLS_AES_256_GCM_SHA384 - 1KB'!$E$5,
'TLS_AES_256_GCM_SHA384 - 1KB'!$E$8,
'TLS_AES_256_GCM_SHA384 - 1KB'!$E$11,
'TLS_AES_256_GCM_SHA384 - 1KB'!$E$14,
'TLS_AES_256_GCM_SHA384 - 1KB'!$E$17,
'TLS_AES_256_GCM_SHA384 - 1KB'!$E$20,
'TLS_AES_256_GCM_SHA384 - 1KB'!$E$23,
'TLS_AES_256_GCM_SHA384 - 1KB'!$E$26,
'TLS_AES_256_GCM_SHA384 - 1KB'!$E$29,
'TLS_AES_256_GCM_SHA384 - 1KB'!$E$32,
'TLS_AES_256_GCM_SHA384 - 1KB'!$E$35,
'TLS_AES_256_GCM_SHA384 - 1KB'!$E$38,
'TLS_AES_256_GCM_SHA384 - 1KB'!$E$41,
'TLS_AES_256_GCM_SHA384 - 1KB'!$E$44,
'TLS_AES_256_GCM_SHA384 - 1KB'!$E$47,
'TLS_AES_256_GCM_SHA384 - 1KB'!$E$50,
'TLS_AES_256_GCM_SHA384 - 1KB'!$E$53,
'TLS_AES_256_GCM_SHA384 - 1KB'!$E$56,
'TLS_AES_256_GCM_SHA384 - 1KB'!$E$59,
'TLS_AES_256_GCM_SHA384 - 1KB'!$E$62,
'TLS_AES_256_GCM_SHA384 - 1KB'!$E$65,
'TLS_AES_256_GCM_SHA384 - 1KB'!$E$68,
'TLS_AES_256_GCM_SHA384 - 1KB'!$E$71,
'TLS_AES_256_GCM_SHA384 - 1KB'!$E$74,
'TLS_AES_256_GCM_SHA384 - 1KB'!$E$77,
'TLS_AES_256_GCM_SHA384 - 1KB'!$E$80,
'TLS_AES_256_GCM_SHA384 - 1KB'!$E$83,
'TLS_AES_256_GCM_SHA384 - 1KB'!$E$86,
'TLS_AES_256_GCM_SHA384 - 1KB'!$E$89,
'TLS_AES_256_GCM_SHA384 - 1KB'!$E$92,
'TLS_AES_256_GCM_SHA384 - 1KB'!$E$95,
'TLS_AES_256_GCM_SHA384 - 1KB'!$E$98,
'TLS_AES_256_GCM_SHA384 - 1KB'!$E$101,
'TLS_AES_256_GCM_SHA384 - 1KB'!$E$104,
'TLS_AES_256_GCM_SHA384 - 1KB'!$E$107,
'TLS_AES_256_GCM_SHA384 - 1KB'!$E$110,
'TLS_AES_256_GCM_SHA384 - 1KB'!$E$113,
'TLS_AES_256_GCM_SHA384 - 1KB'!$E$116,
'TLS_AES_256_GCM_SHA384 - 1KB'!$E$119,
'TLS_AES_256_GCM_SHA384 - 1KB'!$E$122,
'TLS_AES_256_GCM_SHA384 - 1KB'!$E$125,
'TLS_AES_256_GCM_SHA384 - 1KB'!$E$128,
'TLS_AES_256_GCM_SHA384 - 1KB'!$E$131,
'TLS_AES_256_GCM_SHA384 - 1KB'!$E$134,
'TLS_AES_256_GCM_SHA384 - 1KB'!$E$137,
'TLS_AES_256_GCM_SHA384 - 1KB'!$E$140,
'TLS_AES_256_GCM_SHA384 - 1KB'!$E$143,
'TLS_AES_256_GCM_SHA384 - 1KB'!$E$146,
'TLS_AES_256_GCM_SHA384 - 1KB'!$E$149,
'TLS_AES_256_GCM_SHA384 - 1KB'!$E$152,
'TLS_AES_256_GCM_SHA384 - 1KB'!$E$155,
'TLS_AES_256_GCM_SHA384 - 1KB'!$E$158,
'TLS_AES_256_GCM_SHA384 - 1KB'!$E$161,
'TLS_AES_256_GCM_SHA384 - 1KB'!$E$164,
'TLS_AES_256_GCM_SHA384 - 1KB'!$E$167,
'TLS_AES_256_GCM_SHA384 - 1KB'!$E$170,
'TLS_AES_256_GCM_SHA384 - 1KB'!$E$173,
'TLS_AES_256_GCM_SHA384 - 1KB'!$E$176,
'TLS_AES_256_GCM_SHA384 - 1KB'!$E$179,
'TLS_AES_256_GCM_SHA384 - 1KB'!$E$182,
'TLS_AES_256_GCM_SHA384 - 1KB'!$E$185,
'TLS_AES_256_GCM_SHA384 - 1KB'!$E$188,
'TLS_AES_256_GCM_SHA384 - 1KB'!$E$191,
'TLS_AES_256_GCM_SHA384 - 1KB'!$E$194,
'TLS_AES_256_GCM_SHA384 - 1KB'!$E$197,
'TLS_AES_256_GCM_SHA384 - 1KB'!$E$200,
'TLS_AES_256_GCM_SHA384 - 1KB'!$E$203,
'TLS_AES_256_GCM_SHA384 - 1KB'!$E$206,
'TLS_AES_256_GCM_SHA384 - 1KB'!$E$209,
'TLS_AES_256_GCM_SHA384 - 1KB'!$E$212,
'TLS_AES_256_GCM_SHA384 - 1KB'!$E$215,
'TLS_AES_256_GCM_SHA384 - 1KB'!$E$218,
'TLS_AES_256_GCM_SHA384 - 1KB'!$E$221,
'TLS_AES_256_GCM_SHA384 - 1KB'!$E$224,
'TLS_AES_256_GCM_SHA384 - 1KB'!$E$227,
'TLS_AES_256_GCM_SHA384 - 1KB'!$E$230,
'TLS_AES_256_GCM_SHA384 - 1KB'!$E$233,
'TLS_AES_256_GCM_SHA384 - 1KB'!$E$236,
'TLS_AES_256_GCM_SHA384 - 1KB'!$E$239,
'TLS_AES_256_GCM_SHA384 - 1KB'!$E$242,
'TLS_AES_256_GCM_SHA384 - 1KB'!$E$245,
'TLS_AES_256_GCM_SHA384 - 1KB'!$E$248,
'TLS_AES_256_GCM_SHA384 - 1KB'!$E$251,
'TLS_AES_256_GCM_SHA384 - 1KB'!$E$254,
'TLS_AES_256_GCM_SHA384 - 1KB'!$E$257,
'TLS_AES_256_GCM_SHA384 - 1KB'!$E$260,
'TLS_AES_256_GCM_SHA384 - 1KB'!$E$263,
'TLS_AES_256_GCM_SHA384 - 1KB'!$E$266,
'TLS_AES_256_GCM_SHA384 - 1KB'!$E$269,
'TLS_AES_256_GCM_SHA384 - 1KB'!$E$272,
'TLS_AES_256_GCM_SHA384 - 1KB'!$E$275,
'TLS_AES_256_GCM_SHA384 - 1KB'!$E$278,
'TLS_AES_256_GCM_SHA384 - 1KB'!$E$281,
'TLS_AES_256_GCM_SHA384 - 1KB'!$E$284,
'TLS_AES_256_GCM_SHA384 - 1KB'!$E$287,
'TLS_AES_256_GCM_SHA384 - 1KB'!$E$290,
'TLS_AES_256_GCM_SHA384 - 1KB'!$E$293,
'TLS_AES_256_GCM_SHA384 - 1KB'!$E$296,
'TLS_AES_256_GCM_SHA384 - 1KB'!$E$299,
)</f>
        <v>1.4669895171994796E-3</v>
      </c>
      <c r="G18" s="3">
        <f>MEDIAN(
'TLS_AES_256_GCM_SHA384 - 1KB'!$E$3,
'TLS_AES_256_GCM_SHA384 - 1KB'!$E$6,
'TLS_AES_256_GCM_SHA384 - 1KB'!$E$9,
'TLS_AES_256_GCM_SHA384 - 1KB'!$E$12,
'TLS_AES_256_GCM_SHA384 - 1KB'!$E$15,
'TLS_AES_256_GCM_SHA384 - 1KB'!$E$18,
'TLS_AES_256_GCM_SHA384 - 1KB'!$E$21,
'TLS_AES_256_GCM_SHA384 - 1KB'!$E$24,
'TLS_AES_256_GCM_SHA384 - 1KB'!$E$27,
'TLS_AES_256_GCM_SHA384 - 1KB'!$E$30,
'TLS_AES_256_GCM_SHA384 - 1KB'!$E$33,
'TLS_AES_256_GCM_SHA384 - 1KB'!$E$36,
'TLS_AES_256_GCM_SHA384 - 1KB'!$E$39,
'TLS_AES_256_GCM_SHA384 - 1KB'!$E$42,
'TLS_AES_256_GCM_SHA384 - 1KB'!$E$45,
'TLS_AES_256_GCM_SHA384 - 1KB'!$E$48,
'TLS_AES_256_GCM_SHA384 - 1KB'!$E$51,
'TLS_AES_256_GCM_SHA384 - 1KB'!$E$54,
'TLS_AES_256_GCM_SHA384 - 1KB'!$E$57,
'TLS_AES_256_GCM_SHA384 - 1KB'!$E$60,
'TLS_AES_256_GCM_SHA384 - 1KB'!$E$63,
'TLS_AES_256_GCM_SHA384 - 1KB'!$E$66,
'TLS_AES_256_GCM_SHA384 - 1KB'!$E$69,
'TLS_AES_256_GCM_SHA384 - 1KB'!$E$72,
'TLS_AES_256_GCM_SHA384 - 1KB'!$E$75,
'TLS_AES_256_GCM_SHA384 - 1KB'!$E$78,
'TLS_AES_256_GCM_SHA384 - 1KB'!$E$81,
'TLS_AES_256_GCM_SHA384 - 1KB'!$E$84,
'TLS_AES_256_GCM_SHA384 - 1KB'!$E$87,
'TLS_AES_256_GCM_SHA384 - 1KB'!$E$90,
'TLS_AES_256_GCM_SHA384 - 1KB'!$E$93,
'TLS_AES_256_GCM_SHA384 - 1KB'!$E$96,
'TLS_AES_256_GCM_SHA384 - 1KB'!$E$99,
'TLS_AES_256_GCM_SHA384 - 1KB'!$E$102,
'TLS_AES_256_GCM_SHA384 - 1KB'!$E$105,
'TLS_AES_256_GCM_SHA384 - 1KB'!$E$108,
'TLS_AES_256_GCM_SHA384 - 1KB'!$E$111,
'TLS_AES_256_GCM_SHA384 - 1KB'!$E$114,
'TLS_AES_256_GCM_SHA384 - 1KB'!$E$117,
'TLS_AES_256_GCM_SHA384 - 1KB'!$E$120,
'TLS_AES_256_GCM_SHA384 - 1KB'!$E$123,
'TLS_AES_256_GCM_SHA384 - 1KB'!$E$126,
'TLS_AES_256_GCM_SHA384 - 1KB'!$E$129,
'TLS_AES_256_GCM_SHA384 - 1KB'!$E$132,
'TLS_AES_256_GCM_SHA384 - 1KB'!$E$135,
'TLS_AES_256_GCM_SHA384 - 1KB'!$E$138,
'TLS_AES_256_GCM_SHA384 - 1KB'!$E$141,
'TLS_AES_256_GCM_SHA384 - 1KB'!$E$144,
'TLS_AES_256_GCM_SHA384 - 1KB'!$E$147,
'TLS_AES_256_GCM_SHA384 - 1KB'!$E$150,
'TLS_AES_256_GCM_SHA384 - 1KB'!$E$153,
'TLS_AES_256_GCM_SHA384 - 1KB'!$E$156,
'TLS_AES_256_GCM_SHA384 - 1KB'!$E$159,
'TLS_AES_256_GCM_SHA384 - 1KB'!$E$162,
'TLS_AES_256_GCM_SHA384 - 1KB'!$E$165,
'TLS_AES_256_GCM_SHA384 - 1KB'!$E$168,
'TLS_AES_256_GCM_SHA384 - 1KB'!$E$171,
'TLS_AES_256_GCM_SHA384 - 1KB'!$E$174,
'TLS_AES_256_GCM_SHA384 - 1KB'!$E$177,
'TLS_AES_256_GCM_SHA384 - 1KB'!$E$180,
'TLS_AES_256_GCM_SHA384 - 1KB'!$E$183,
'TLS_AES_256_GCM_SHA384 - 1KB'!$E$186,
'TLS_AES_256_GCM_SHA384 - 1KB'!$E$189,
'TLS_AES_256_GCM_SHA384 - 1KB'!$E$192,
'TLS_AES_256_GCM_SHA384 - 1KB'!$E$195,
'TLS_AES_256_GCM_SHA384 - 1KB'!$E$198,
'TLS_AES_256_GCM_SHA384 - 1KB'!$E$201,
'TLS_AES_256_GCM_SHA384 - 1KB'!$E$204,
'TLS_AES_256_GCM_SHA384 - 1KB'!$E$207,
'TLS_AES_256_GCM_SHA384 - 1KB'!$E$210,
'TLS_AES_256_GCM_SHA384 - 1KB'!$E$213,
'TLS_AES_256_GCM_SHA384 - 1KB'!$E$216,
'TLS_AES_256_GCM_SHA384 - 1KB'!$E$219,
'TLS_AES_256_GCM_SHA384 - 1KB'!$E$222,
'TLS_AES_256_GCM_SHA384 - 1KB'!$E$225,
'TLS_AES_256_GCM_SHA384 - 1KB'!$E$228,
'TLS_AES_256_GCM_SHA384 - 1KB'!$E$231,
'TLS_AES_256_GCM_SHA384 - 1KB'!$E$234,
'TLS_AES_256_GCM_SHA384 - 1KB'!$E$237,
'TLS_AES_256_GCM_SHA384 - 1KB'!$E$240,
'TLS_AES_256_GCM_SHA384 - 1KB'!$E$243,
'TLS_AES_256_GCM_SHA384 - 1KB'!$E$246,
'TLS_AES_256_GCM_SHA384 - 1KB'!$E$249,
'TLS_AES_256_GCM_SHA384 - 1KB'!$E$252,
'TLS_AES_256_GCM_SHA384 - 1KB'!$E$255,
'TLS_AES_256_GCM_SHA384 - 1KB'!$E$258,
'TLS_AES_256_GCM_SHA384 - 1KB'!$E$261,
'TLS_AES_256_GCM_SHA384 - 1KB'!$E$264,
'TLS_AES_256_GCM_SHA384 - 1KB'!$E$267,
'TLS_AES_256_GCM_SHA384 - 1KB'!$E$270,
'TLS_AES_256_GCM_SHA384 - 1KB'!$E$273,
'TLS_AES_256_GCM_SHA384 - 1KB'!$E$276,
'TLS_AES_256_GCM_SHA384 - 1KB'!$E$279,
'TLS_AES_256_GCM_SHA384 - 1KB'!$E$282,
'TLS_AES_256_GCM_SHA384 - 1KB'!$E$285,
'TLS_AES_256_GCM_SHA384 - 1KB'!$E$288,
'TLS_AES_256_GCM_SHA384 - 1KB'!$E$291,
'TLS_AES_256_GCM_SHA384 - 1KB'!$E$294,
'TLS_AES_256_GCM_SHA384 - 1KB'!$E$297,
'TLS_AES_256_GCM_SHA384 - 1KB'!$E$300,
)</f>
        <v>2.2985935211004005E-3</v>
      </c>
      <c r="H18" s="1">
        <f>B18/1</f>
        <v>1.4674663544047561E-3</v>
      </c>
      <c r="I18" s="1">
        <f>C18/1</f>
        <v>2.3021697998002466E-3</v>
      </c>
    </row>
    <row r="19" spans="1:9">
      <c r="A19" s="1" t="s">
        <v>6</v>
      </c>
      <c r="B19" s="3">
        <f>MEDIAN('TLS_AES_256_GCM_SHA384 - 10KB'!$G$1:$G$300)</f>
        <v>1.9112825393645672E-3</v>
      </c>
      <c r="C19" s="3">
        <f>MEDIAN('TLS_AES_256_GCM_SHA384 - 10KB'!$H$1:$H$300)</f>
        <v>2.7873516082497218E-3</v>
      </c>
      <c r="D19" s="3">
        <f>AVERAGEIFS('TLS_AES_256_GCM_SHA384 - 10KB'!$E$1:$E$300,'TLS_AES_256_GCM_SHA384 - 10KB'!$B$1:$B$300,"*1)")</f>
        <v>2.501690387745008E-3</v>
      </c>
      <c r="E19" s="3">
        <f>AVERAGEIFS('TLS_AES_256_GCM_SHA384 - 10KB'!$E$1:$E$300,'TLS_AES_256_GCM_SHA384 - 10KB'!$B$1:$B$300,"*2)")</f>
        <v>3.3720135688913009E-3</v>
      </c>
      <c r="F19" s="3">
        <f>MEDIAN(
'TLS_AES_256_GCM_SHA384 - 10KB'!$E$2,
'TLS_AES_256_GCM_SHA384 - 10KB'!$E$5,
'TLS_AES_256_GCM_SHA384 - 10KB'!$E$8,
'TLS_AES_256_GCM_SHA384 - 10KB'!$E$11,
'TLS_AES_256_GCM_SHA384 - 10KB'!$E$14,
'TLS_AES_256_GCM_SHA384 - 10KB'!$E$17,
'TLS_AES_256_GCM_SHA384 - 10KB'!$E$20,
'TLS_AES_256_GCM_SHA384 - 10KB'!$E$23,
'TLS_AES_256_GCM_SHA384 - 10KB'!$E$26,
'TLS_AES_256_GCM_SHA384 - 10KB'!$E$29,
'TLS_AES_256_GCM_SHA384 - 10KB'!$E$32,
'TLS_AES_256_GCM_SHA384 - 10KB'!$E$35,
'TLS_AES_256_GCM_SHA384 - 10KB'!$E$38,
'TLS_AES_256_GCM_SHA384 - 10KB'!$E$41,
'TLS_AES_256_GCM_SHA384 - 10KB'!$E$44,
'TLS_AES_256_GCM_SHA384 - 10KB'!$E$47,
'TLS_AES_256_GCM_SHA384 - 10KB'!$E$50,
'TLS_AES_256_GCM_SHA384 - 10KB'!$E$53,
'TLS_AES_256_GCM_SHA384 - 10KB'!$E$56,
'TLS_AES_256_GCM_SHA384 - 10KB'!$E$59,
'TLS_AES_256_GCM_SHA384 - 10KB'!$E$62,
'TLS_AES_256_GCM_SHA384 - 10KB'!$E$65,
'TLS_AES_256_GCM_SHA384 - 10KB'!$E$68,
'TLS_AES_256_GCM_SHA384 - 10KB'!$E$71,
'TLS_AES_256_GCM_SHA384 - 10KB'!$E$74,
'TLS_AES_256_GCM_SHA384 - 10KB'!$E$77,
'TLS_AES_256_GCM_SHA384 - 10KB'!$E$80,
'TLS_AES_256_GCM_SHA384 - 10KB'!$E$83,
'TLS_AES_256_GCM_SHA384 - 10KB'!$E$86,
'TLS_AES_256_GCM_SHA384 - 10KB'!$E$89,
'TLS_AES_256_GCM_SHA384 - 10KB'!$E$92,
'TLS_AES_256_GCM_SHA384 - 10KB'!$E$95,
'TLS_AES_256_GCM_SHA384 - 10KB'!$E$98,
'TLS_AES_256_GCM_SHA384 - 10KB'!$E$101,
'TLS_AES_256_GCM_SHA384 - 10KB'!$E$104,
'TLS_AES_256_GCM_SHA384 - 10KB'!$E$107,
'TLS_AES_256_GCM_SHA384 - 10KB'!$E$110,
'TLS_AES_256_GCM_SHA384 - 10KB'!$E$113,
'TLS_AES_256_GCM_SHA384 - 10KB'!$E$116,
'TLS_AES_256_GCM_SHA384 - 10KB'!$E$119,
'TLS_AES_256_GCM_SHA384 - 10KB'!$E$122,
'TLS_AES_256_GCM_SHA384 - 10KB'!$E$125,
'TLS_AES_256_GCM_SHA384 - 10KB'!$E$128,
'TLS_AES_256_GCM_SHA384 - 10KB'!$E$131,
'TLS_AES_256_GCM_SHA384 - 10KB'!$E$134,
'TLS_AES_256_GCM_SHA384 - 10KB'!$E$137,
'TLS_AES_256_GCM_SHA384 - 10KB'!$E$140,
'TLS_AES_256_GCM_SHA384 - 10KB'!$E$143,
'TLS_AES_256_GCM_SHA384 - 10KB'!$E$146,
'TLS_AES_256_GCM_SHA384 - 10KB'!$E$149,
'TLS_AES_256_GCM_SHA384 - 10KB'!$E$152,
'TLS_AES_256_GCM_SHA384 - 10KB'!$E$155,
'TLS_AES_256_GCM_SHA384 - 10KB'!$E$158,
'TLS_AES_256_GCM_SHA384 - 10KB'!$E$161,
'TLS_AES_256_GCM_SHA384 - 10KB'!$E$164,
'TLS_AES_256_GCM_SHA384 - 10KB'!$E$167,
'TLS_AES_256_GCM_SHA384 - 10KB'!$E$170,
'TLS_AES_256_GCM_SHA384 - 10KB'!$E$173,
'TLS_AES_256_GCM_SHA384 - 10KB'!$E$176,
'TLS_AES_256_GCM_SHA384 - 10KB'!$E$179,
'TLS_AES_256_GCM_SHA384 - 10KB'!$E$182,
'TLS_AES_256_GCM_SHA384 - 10KB'!$E$185,
'TLS_AES_256_GCM_SHA384 - 10KB'!$E$188,
'TLS_AES_256_GCM_SHA384 - 10KB'!$E$191,
'TLS_AES_256_GCM_SHA384 - 10KB'!$E$194,
'TLS_AES_256_GCM_SHA384 - 10KB'!$E$197,
'TLS_AES_256_GCM_SHA384 - 10KB'!$E$200,
'TLS_AES_256_GCM_SHA384 - 10KB'!$E$203,
'TLS_AES_256_GCM_SHA384 - 10KB'!$E$206,
'TLS_AES_256_GCM_SHA384 - 10KB'!$E$209,
'TLS_AES_256_GCM_SHA384 - 10KB'!$E$212,
'TLS_AES_256_GCM_SHA384 - 10KB'!$E$215,
'TLS_AES_256_GCM_SHA384 - 10KB'!$E$218,
'TLS_AES_256_GCM_SHA384 - 10KB'!$E$221,
'TLS_AES_256_GCM_SHA384 - 10KB'!$E$224,
'TLS_AES_256_GCM_SHA384 - 10KB'!$E$227,
'TLS_AES_256_GCM_SHA384 - 10KB'!$E$230,
'TLS_AES_256_GCM_SHA384 - 10KB'!$E$233,
'TLS_AES_256_GCM_SHA384 - 10KB'!$E$236,
'TLS_AES_256_GCM_SHA384 - 10KB'!$E$239,
'TLS_AES_256_GCM_SHA384 - 10KB'!$E$242,
'TLS_AES_256_GCM_SHA384 - 10KB'!$E$245,
'TLS_AES_256_GCM_SHA384 - 10KB'!$E$248,
'TLS_AES_256_GCM_SHA384 - 10KB'!$E$251,
'TLS_AES_256_GCM_SHA384 - 10KB'!$E$254,
'TLS_AES_256_GCM_SHA384 - 10KB'!$E$257,
'TLS_AES_256_GCM_SHA384 - 10KB'!$E$260,
'TLS_AES_256_GCM_SHA384 - 10KB'!$E$263,
'TLS_AES_256_GCM_SHA384 - 10KB'!$E$266,
'TLS_AES_256_GCM_SHA384 - 10KB'!$E$269,
'TLS_AES_256_GCM_SHA384 - 10KB'!$E$272,
'TLS_AES_256_GCM_SHA384 - 10KB'!$E$275,
'TLS_AES_256_GCM_SHA384 - 10KB'!$E$278,
'TLS_AES_256_GCM_SHA384 - 10KB'!$E$281,
'TLS_AES_256_GCM_SHA384 - 10KB'!$E$284,
'TLS_AES_256_GCM_SHA384 - 10KB'!$E$287,
'TLS_AES_256_GCM_SHA384 - 10KB'!$E$290,
'TLS_AES_256_GCM_SHA384 - 10KB'!$E$293,
'TLS_AES_256_GCM_SHA384 - 10KB'!$E$296,
'TLS_AES_256_GCM_SHA384 - 10KB'!$E$299,
)</f>
        <v>1.9106864929296918E-3</v>
      </c>
      <c r="G19" s="3">
        <f>MEDIAN(
'TLS_AES_256_GCM_SHA384 - 10KB'!$E$3,
'TLS_AES_256_GCM_SHA384 - 10KB'!$E$6,
'TLS_AES_256_GCM_SHA384 - 10KB'!$E$9,
'TLS_AES_256_GCM_SHA384 - 10KB'!$E$12,
'TLS_AES_256_GCM_SHA384 - 10KB'!$E$15,
'TLS_AES_256_GCM_SHA384 - 10KB'!$E$18,
'TLS_AES_256_GCM_SHA384 - 10KB'!$E$21,
'TLS_AES_256_GCM_SHA384 - 10KB'!$E$24,
'TLS_AES_256_GCM_SHA384 - 10KB'!$E$27,
'TLS_AES_256_GCM_SHA384 - 10KB'!$E$30,
'TLS_AES_256_GCM_SHA384 - 10KB'!$E$33,
'TLS_AES_256_GCM_SHA384 - 10KB'!$E$36,
'TLS_AES_256_GCM_SHA384 - 10KB'!$E$39,
'TLS_AES_256_GCM_SHA384 - 10KB'!$E$42,
'TLS_AES_256_GCM_SHA384 - 10KB'!$E$45,
'TLS_AES_256_GCM_SHA384 - 10KB'!$E$48,
'TLS_AES_256_GCM_SHA384 - 10KB'!$E$51,
'TLS_AES_256_GCM_SHA384 - 10KB'!$E$54,
'TLS_AES_256_GCM_SHA384 - 10KB'!$E$57,
'TLS_AES_256_GCM_SHA384 - 10KB'!$E$60,
'TLS_AES_256_GCM_SHA384 - 10KB'!$E$63,
'TLS_AES_256_GCM_SHA384 - 10KB'!$E$66,
'TLS_AES_256_GCM_SHA384 - 10KB'!$E$69,
'TLS_AES_256_GCM_SHA384 - 10KB'!$E$72,
'TLS_AES_256_GCM_SHA384 - 10KB'!$E$75,
'TLS_AES_256_GCM_SHA384 - 10KB'!$E$78,
'TLS_AES_256_GCM_SHA384 - 10KB'!$E$81,
'TLS_AES_256_GCM_SHA384 - 10KB'!$E$84,
'TLS_AES_256_GCM_SHA384 - 10KB'!$E$87,
'TLS_AES_256_GCM_SHA384 - 10KB'!$E$90,
'TLS_AES_256_GCM_SHA384 - 10KB'!$E$93,
'TLS_AES_256_GCM_SHA384 - 10KB'!$E$96,
'TLS_AES_256_GCM_SHA384 - 10KB'!$E$99,
'TLS_AES_256_GCM_SHA384 - 10KB'!$E$102,
'TLS_AES_256_GCM_SHA384 - 10KB'!$E$105,
'TLS_AES_256_GCM_SHA384 - 10KB'!$E$108,
'TLS_AES_256_GCM_SHA384 - 10KB'!$E$111,
'TLS_AES_256_GCM_SHA384 - 10KB'!$E$114,
'TLS_AES_256_GCM_SHA384 - 10KB'!$E$117,
'TLS_AES_256_GCM_SHA384 - 10KB'!$E$120,
'TLS_AES_256_GCM_SHA384 - 10KB'!$E$123,
'TLS_AES_256_GCM_SHA384 - 10KB'!$E$126,
'TLS_AES_256_GCM_SHA384 - 10KB'!$E$129,
'TLS_AES_256_GCM_SHA384 - 10KB'!$E$132,
'TLS_AES_256_GCM_SHA384 - 10KB'!$E$135,
'TLS_AES_256_GCM_SHA384 - 10KB'!$E$138,
'TLS_AES_256_GCM_SHA384 - 10KB'!$E$141,
'TLS_AES_256_GCM_SHA384 - 10KB'!$E$144,
'TLS_AES_256_GCM_SHA384 - 10KB'!$E$147,
'TLS_AES_256_GCM_SHA384 - 10KB'!$E$150,
'TLS_AES_256_GCM_SHA384 - 10KB'!$E$153,
'TLS_AES_256_GCM_SHA384 - 10KB'!$E$156,
'TLS_AES_256_GCM_SHA384 - 10KB'!$E$159,
'TLS_AES_256_GCM_SHA384 - 10KB'!$E$162,
'TLS_AES_256_GCM_SHA384 - 10KB'!$E$165,
'TLS_AES_256_GCM_SHA384 - 10KB'!$E$168,
'TLS_AES_256_GCM_SHA384 - 10KB'!$E$171,
'TLS_AES_256_GCM_SHA384 - 10KB'!$E$174,
'TLS_AES_256_GCM_SHA384 - 10KB'!$E$177,
'TLS_AES_256_GCM_SHA384 - 10KB'!$E$180,
'TLS_AES_256_GCM_SHA384 - 10KB'!$E$183,
'TLS_AES_256_GCM_SHA384 - 10KB'!$E$186,
'TLS_AES_256_GCM_SHA384 - 10KB'!$E$189,
'TLS_AES_256_GCM_SHA384 - 10KB'!$E$192,
'TLS_AES_256_GCM_SHA384 - 10KB'!$E$195,
'TLS_AES_256_GCM_SHA384 - 10KB'!$E$198,
'TLS_AES_256_GCM_SHA384 - 10KB'!$E$201,
'TLS_AES_256_GCM_SHA384 - 10KB'!$E$204,
'TLS_AES_256_GCM_SHA384 - 10KB'!$E$207,
'TLS_AES_256_GCM_SHA384 - 10KB'!$E$210,
'TLS_AES_256_GCM_SHA384 - 10KB'!$E$213,
'TLS_AES_256_GCM_SHA384 - 10KB'!$E$216,
'TLS_AES_256_GCM_SHA384 - 10KB'!$E$219,
'TLS_AES_256_GCM_SHA384 - 10KB'!$E$222,
'TLS_AES_256_GCM_SHA384 - 10KB'!$E$225,
'TLS_AES_256_GCM_SHA384 - 10KB'!$E$228,
'TLS_AES_256_GCM_SHA384 - 10KB'!$E$231,
'TLS_AES_256_GCM_SHA384 - 10KB'!$E$234,
'TLS_AES_256_GCM_SHA384 - 10KB'!$E$237,
'TLS_AES_256_GCM_SHA384 - 10KB'!$E$240,
'TLS_AES_256_GCM_SHA384 - 10KB'!$E$243,
'TLS_AES_256_GCM_SHA384 - 10KB'!$E$246,
'TLS_AES_256_GCM_SHA384 - 10KB'!$E$249,
'TLS_AES_256_GCM_SHA384 - 10KB'!$E$252,
'TLS_AES_256_GCM_SHA384 - 10KB'!$E$255,
'TLS_AES_256_GCM_SHA384 - 10KB'!$E$258,
'TLS_AES_256_GCM_SHA384 - 10KB'!$E$261,
'TLS_AES_256_GCM_SHA384 - 10KB'!$E$264,
'TLS_AES_256_GCM_SHA384 - 10KB'!$E$267,
'TLS_AES_256_GCM_SHA384 - 10KB'!$E$270,
'TLS_AES_256_GCM_SHA384 - 10KB'!$E$273,
'TLS_AES_256_GCM_SHA384 - 10KB'!$E$276,
'TLS_AES_256_GCM_SHA384 - 10KB'!$E$279,
'TLS_AES_256_GCM_SHA384 - 10KB'!$E$282,
'TLS_AES_256_GCM_SHA384 - 10KB'!$E$285,
'TLS_AES_256_GCM_SHA384 - 10KB'!$E$288,
'TLS_AES_256_GCM_SHA384 - 10KB'!$E$291,
'TLS_AES_256_GCM_SHA384 - 10KB'!$E$294,
'TLS_AES_256_GCM_SHA384 - 10KB'!$E$297,
'TLS_AES_256_GCM_SHA384 - 10KB'!$E$300,
)</f>
        <v>2.7785301207998714E-3</v>
      </c>
      <c r="H19" s="1">
        <f>B19/10</f>
        <v>1.911282539364567E-4</v>
      </c>
      <c r="I19" s="1">
        <f>C19/10</f>
        <v>2.7873516082497216E-4</v>
      </c>
    </row>
    <row r="20" spans="1:9">
      <c r="A20" s="1" t="s">
        <v>7</v>
      </c>
      <c r="B20" s="3">
        <f>MEDIAN('TLS_AES_256_GCM_SHA384 - 100KB'!$G$1:$G$300)</f>
        <v>6.5497159958649576E-3</v>
      </c>
      <c r="C20" s="3">
        <f>MEDIAN('TLS_AES_256_GCM_SHA384 - 100KB'!$H$1:$H$300)</f>
        <v>7.407307624799131E-3</v>
      </c>
      <c r="D20" s="3">
        <f>AVERAGEIFS('TLS_AES_256_GCM_SHA384 - 100KB'!$E$1:$E$300,'TLS_AES_256_GCM_SHA384 - 100KB'!$B$1:$B$300,"*1)")</f>
        <v>7.7271986007888651E-3</v>
      </c>
      <c r="E20" s="3">
        <f>AVERAGEIFS('TLS_AES_256_GCM_SHA384 - 100KB'!$E$1:$E$300,'TLS_AES_256_GCM_SHA384 - 100KB'!$B$1:$B$300,"*2)")</f>
        <v>8.3235621452515292E-3</v>
      </c>
      <c r="F20" s="3">
        <f>MEDIAN(
'TLS_AES_256_GCM_SHA384 - 100KB'!$E$2,
'TLS_AES_256_GCM_SHA384 - 100KB'!$E$5,
'TLS_AES_256_GCM_SHA384 - 100KB'!$E$8,
'TLS_AES_256_GCM_SHA384 - 100KB'!$E$11,
'TLS_AES_256_GCM_SHA384 - 100KB'!$E$14,
'TLS_AES_256_GCM_SHA384 - 100KB'!$E$17,
'TLS_AES_256_GCM_SHA384 - 100KB'!$E$20,
'TLS_AES_256_GCM_SHA384 - 100KB'!$E$23,
'TLS_AES_256_GCM_SHA384 - 100KB'!$E$26,
'TLS_AES_256_GCM_SHA384 - 100KB'!$E$29,
'TLS_AES_256_GCM_SHA384 - 100KB'!$E$32,
'TLS_AES_256_GCM_SHA384 - 100KB'!$E$35,
'TLS_AES_256_GCM_SHA384 - 100KB'!$E$38,
'TLS_AES_256_GCM_SHA384 - 100KB'!$E$41,
'TLS_AES_256_GCM_SHA384 - 100KB'!$E$44,
'TLS_AES_256_GCM_SHA384 - 100KB'!$E$47,
'TLS_AES_256_GCM_SHA384 - 100KB'!$E$50,
'TLS_AES_256_GCM_SHA384 - 100KB'!$E$53,
'TLS_AES_256_GCM_SHA384 - 100KB'!$E$56,
'TLS_AES_256_GCM_SHA384 - 100KB'!$E$59,
'TLS_AES_256_GCM_SHA384 - 100KB'!$E$62,
'TLS_AES_256_GCM_SHA384 - 100KB'!$E$65,
'TLS_AES_256_GCM_SHA384 - 100KB'!$E$68,
'TLS_AES_256_GCM_SHA384 - 100KB'!$E$71,
'TLS_AES_256_GCM_SHA384 - 100KB'!$E$74,
'TLS_AES_256_GCM_SHA384 - 100KB'!$E$77,
'TLS_AES_256_GCM_SHA384 - 100KB'!$E$80,
'TLS_AES_256_GCM_SHA384 - 100KB'!$E$83,
'TLS_AES_256_GCM_SHA384 - 100KB'!$E$86,
'TLS_AES_256_GCM_SHA384 - 100KB'!$E$89,
'TLS_AES_256_GCM_SHA384 - 100KB'!$E$92,
'TLS_AES_256_GCM_SHA384 - 100KB'!$E$95,
'TLS_AES_256_GCM_SHA384 - 100KB'!$E$98,
'TLS_AES_256_GCM_SHA384 - 100KB'!$E$101,
'TLS_AES_256_GCM_SHA384 - 100KB'!$E$104,
'TLS_AES_256_GCM_SHA384 - 100KB'!$E$107,
'TLS_AES_256_GCM_SHA384 - 100KB'!$E$110,
'TLS_AES_256_GCM_SHA384 - 100KB'!$E$113,
'TLS_AES_256_GCM_SHA384 - 100KB'!$E$116,
'TLS_AES_256_GCM_SHA384 - 100KB'!$E$119,
'TLS_AES_256_GCM_SHA384 - 100KB'!$E$122,
'TLS_AES_256_GCM_SHA384 - 100KB'!$E$125,
'TLS_AES_256_GCM_SHA384 - 100KB'!$E$128,
'TLS_AES_256_GCM_SHA384 - 100KB'!$E$131,
'TLS_AES_256_GCM_SHA384 - 100KB'!$E$134,
'TLS_AES_256_GCM_SHA384 - 100KB'!$E$137,
'TLS_AES_256_GCM_SHA384 - 100KB'!$E$140,
'TLS_AES_256_GCM_SHA384 - 100KB'!$E$143,
'TLS_AES_256_GCM_SHA384 - 100KB'!$E$146,
'TLS_AES_256_GCM_SHA384 - 100KB'!$E$149,
'TLS_AES_256_GCM_SHA384 - 100KB'!$E$152,
'TLS_AES_256_GCM_SHA384 - 100KB'!$E$155,
'TLS_AES_256_GCM_SHA384 - 100KB'!$E$158,
'TLS_AES_256_GCM_SHA384 - 100KB'!$E$161,
'TLS_AES_256_GCM_SHA384 - 100KB'!$E$164,
'TLS_AES_256_GCM_SHA384 - 100KB'!$E$167,
'TLS_AES_256_GCM_SHA384 - 100KB'!$E$170,
'TLS_AES_256_GCM_SHA384 - 100KB'!$E$173,
'TLS_AES_256_GCM_SHA384 - 100KB'!$E$176,
'TLS_AES_256_GCM_SHA384 - 100KB'!$E$179,
'TLS_AES_256_GCM_SHA384 - 100KB'!$E$182,
'TLS_AES_256_GCM_SHA384 - 100KB'!$E$185,
'TLS_AES_256_GCM_SHA384 - 100KB'!$E$188,
'TLS_AES_256_GCM_SHA384 - 100KB'!$E$191,
'TLS_AES_256_GCM_SHA384 - 100KB'!$E$194,
'TLS_AES_256_GCM_SHA384 - 100KB'!$E$197,
'TLS_AES_256_GCM_SHA384 - 100KB'!$E$200,
'TLS_AES_256_GCM_SHA384 - 100KB'!$E$203,
'TLS_AES_256_GCM_SHA384 - 100KB'!$E$206,
'TLS_AES_256_GCM_SHA384 - 100KB'!$E$209,
'TLS_AES_256_GCM_SHA384 - 100KB'!$E$212,
'TLS_AES_256_GCM_SHA384 - 100KB'!$E$215,
'TLS_AES_256_GCM_SHA384 - 100KB'!$E$218,
'TLS_AES_256_GCM_SHA384 - 100KB'!$E$221,
'TLS_AES_256_GCM_SHA384 - 100KB'!$E$224,
'TLS_AES_256_GCM_SHA384 - 100KB'!$E$227,
'TLS_AES_256_GCM_SHA384 - 100KB'!$E$230,
'TLS_AES_256_GCM_SHA384 - 100KB'!$E$233,
'TLS_AES_256_GCM_SHA384 - 100KB'!$E$236,
'TLS_AES_256_GCM_SHA384 - 100KB'!$E$239,
'TLS_AES_256_GCM_SHA384 - 100KB'!$E$242,
'TLS_AES_256_GCM_SHA384 - 100KB'!$E$245,
'TLS_AES_256_GCM_SHA384 - 100KB'!$E$248,
'TLS_AES_256_GCM_SHA384 - 100KB'!$E$251,
'TLS_AES_256_GCM_SHA384 - 100KB'!$E$254,
'TLS_AES_256_GCM_SHA384 - 100KB'!$E$257,
'TLS_AES_256_GCM_SHA384 - 100KB'!$E$260,
'TLS_AES_256_GCM_SHA384 - 100KB'!$E$263,
'TLS_AES_256_GCM_SHA384 - 100KB'!$E$266,
'TLS_AES_256_GCM_SHA384 - 100KB'!$E$269,
'TLS_AES_256_GCM_SHA384 - 100KB'!$E$272,
'TLS_AES_256_GCM_SHA384 - 100KB'!$E$275,
'TLS_AES_256_GCM_SHA384 - 100KB'!$E$278,
'TLS_AES_256_GCM_SHA384 - 100KB'!$E$281,
'TLS_AES_256_GCM_SHA384 - 100KB'!$E$284,
'TLS_AES_256_GCM_SHA384 - 100KB'!$E$287,
'TLS_AES_256_GCM_SHA384 - 100KB'!$E$290,
'TLS_AES_256_GCM_SHA384 - 100KB'!$E$293,
'TLS_AES_256_GCM_SHA384 - 100KB'!$E$296,
'TLS_AES_256_GCM_SHA384 - 100KB'!$E$299,
)</f>
        <v>6.5495967865700777E-3</v>
      </c>
      <c r="G20" s="3">
        <f>MEDIAN(
'TLS_AES_256_GCM_SHA384 - 100KB'!$E$3,
'TLS_AES_256_GCM_SHA384 - 100KB'!$E$6,
'TLS_AES_256_GCM_SHA384 - 100KB'!$E$9,
'TLS_AES_256_GCM_SHA384 - 100KB'!$E$12,
'TLS_AES_256_GCM_SHA384 - 100KB'!$E$15,
'TLS_AES_256_GCM_SHA384 - 100KB'!$E$18,
'TLS_AES_256_GCM_SHA384 - 100KB'!$E$21,
'TLS_AES_256_GCM_SHA384 - 100KB'!$E$24,
'TLS_AES_256_GCM_SHA384 - 100KB'!$E$27,
'TLS_AES_256_GCM_SHA384 - 100KB'!$E$30,
'TLS_AES_256_GCM_SHA384 - 100KB'!$E$33,
'TLS_AES_256_GCM_SHA384 - 100KB'!$E$36,
'TLS_AES_256_GCM_SHA384 - 100KB'!$E$39,
'TLS_AES_256_GCM_SHA384 - 100KB'!$E$42,
'TLS_AES_256_GCM_SHA384 - 100KB'!$E$45,
'TLS_AES_256_GCM_SHA384 - 100KB'!$E$48,
'TLS_AES_256_GCM_SHA384 - 100KB'!$E$51,
'TLS_AES_256_GCM_SHA384 - 100KB'!$E$54,
'TLS_AES_256_GCM_SHA384 - 100KB'!$E$57,
'TLS_AES_256_GCM_SHA384 - 100KB'!$E$60,
'TLS_AES_256_GCM_SHA384 - 100KB'!$E$63,
'TLS_AES_256_GCM_SHA384 - 100KB'!$E$66,
'TLS_AES_256_GCM_SHA384 - 100KB'!$E$69,
'TLS_AES_256_GCM_SHA384 - 100KB'!$E$72,
'TLS_AES_256_GCM_SHA384 - 100KB'!$E$75,
'TLS_AES_256_GCM_SHA384 - 100KB'!$E$78,
'TLS_AES_256_GCM_SHA384 - 100KB'!$E$81,
'TLS_AES_256_GCM_SHA384 - 100KB'!$E$84,
'TLS_AES_256_GCM_SHA384 - 100KB'!$E$87,
'TLS_AES_256_GCM_SHA384 - 100KB'!$E$90,
'TLS_AES_256_GCM_SHA384 - 100KB'!$E$93,
'TLS_AES_256_GCM_SHA384 - 100KB'!$E$96,
'TLS_AES_256_GCM_SHA384 - 100KB'!$E$99,
'TLS_AES_256_GCM_SHA384 - 100KB'!$E$102,
'TLS_AES_256_GCM_SHA384 - 100KB'!$E$105,
'TLS_AES_256_GCM_SHA384 - 100KB'!$E$108,
'TLS_AES_256_GCM_SHA384 - 100KB'!$E$111,
'TLS_AES_256_GCM_SHA384 - 100KB'!$E$114,
'TLS_AES_256_GCM_SHA384 - 100KB'!$E$117,
'TLS_AES_256_GCM_SHA384 - 100KB'!$E$120,
'TLS_AES_256_GCM_SHA384 - 100KB'!$E$123,
'TLS_AES_256_GCM_SHA384 - 100KB'!$E$126,
'TLS_AES_256_GCM_SHA384 - 100KB'!$E$129,
'TLS_AES_256_GCM_SHA384 - 100KB'!$E$132,
'TLS_AES_256_GCM_SHA384 - 100KB'!$E$135,
'TLS_AES_256_GCM_SHA384 - 100KB'!$E$138,
'TLS_AES_256_GCM_SHA384 - 100KB'!$E$141,
'TLS_AES_256_GCM_SHA384 - 100KB'!$E$144,
'TLS_AES_256_GCM_SHA384 - 100KB'!$E$147,
'TLS_AES_256_GCM_SHA384 - 100KB'!$E$150,
'TLS_AES_256_GCM_SHA384 - 100KB'!$E$153,
'TLS_AES_256_GCM_SHA384 - 100KB'!$E$156,
'TLS_AES_256_GCM_SHA384 - 100KB'!$E$159,
'TLS_AES_256_GCM_SHA384 - 100KB'!$E$162,
'TLS_AES_256_GCM_SHA384 - 100KB'!$E$165,
'TLS_AES_256_GCM_SHA384 - 100KB'!$E$168,
'TLS_AES_256_GCM_SHA384 - 100KB'!$E$171,
'TLS_AES_256_GCM_SHA384 - 100KB'!$E$174,
'TLS_AES_256_GCM_SHA384 - 100KB'!$E$177,
'TLS_AES_256_GCM_SHA384 - 100KB'!$E$180,
'TLS_AES_256_GCM_SHA384 - 100KB'!$E$183,
'TLS_AES_256_GCM_SHA384 - 100KB'!$E$186,
'TLS_AES_256_GCM_SHA384 - 100KB'!$E$189,
'TLS_AES_256_GCM_SHA384 - 100KB'!$E$192,
'TLS_AES_256_GCM_SHA384 - 100KB'!$E$195,
'TLS_AES_256_GCM_SHA384 - 100KB'!$E$198,
'TLS_AES_256_GCM_SHA384 - 100KB'!$E$201,
'TLS_AES_256_GCM_SHA384 - 100KB'!$E$204,
'TLS_AES_256_GCM_SHA384 - 100KB'!$E$207,
'TLS_AES_256_GCM_SHA384 - 100KB'!$E$210,
'TLS_AES_256_GCM_SHA384 - 100KB'!$E$213,
'TLS_AES_256_GCM_SHA384 - 100KB'!$E$216,
'TLS_AES_256_GCM_SHA384 - 100KB'!$E$219,
'TLS_AES_256_GCM_SHA384 - 100KB'!$E$222,
'TLS_AES_256_GCM_SHA384 - 100KB'!$E$225,
'TLS_AES_256_GCM_SHA384 - 100KB'!$E$228,
'TLS_AES_256_GCM_SHA384 - 100KB'!$E$231,
'TLS_AES_256_GCM_SHA384 - 100KB'!$E$234,
'TLS_AES_256_GCM_SHA384 - 100KB'!$E$237,
'TLS_AES_256_GCM_SHA384 - 100KB'!$E$240,
'TLS_AES_256_GCM_SHA384 - 100KB'!$E$243,
'TLS_AES_256_GCM_SHA384 - 100KB'!$E$246,
'TLS_AES_256_GCM_SHA384 - 100KB'!$E$249,
'TLS_AES_256_GCM_SHA384 - 100KB'!$E$252,
'TLS_AES_256_GCM_SHA384 - 100KB'!$E$255,
'TLS_AES_256_GCM_SHA384 - 100KB'!$E$258,
'TLS_AES_256_GCM_SHA384 - 100KB'!$E$261,
'TLS_AES_256_GCM_SHA384 - 100KB'!$E$264,
'TLS_AES_256_GCM_SHA384 - 100KB'!$E$267,
'TLS_AES_256_GCM_SHA384 - 100KB'!$E$270,
'TLS_AES_256_GCM_SHA384 - 100KB'!$E$273,
'TLS_AES_256_GCM_SHA384 - 100KB'!$E$276,
'TLS_AES_256_GCM_SHA384 - 100KB'!$E$279,
'TLS_AES_256_GCM_SHA384 - 100KB'!$E$282,
'TLS_AES_256_GCM_SHA384 - 100KB'!$E$285,
'TLS_AES_256_GCM_SHA384 - 100KB'!$E$288,
'TLS_AES_256_GCM_SHA384 - 100KB'!$E$291,
'TLS_AES_256_GCM_SHA384 - 100KB'!$E$294,
'TLS_AES_256_GCM_SHA384 - 100KB'!$E$297,
'TLS_AES_256_GCM_SHA384 - 100KB'!$E$300,
)</f>
        <v>7.407188415498922E-3</v>
      </c>
      <c r="H20" s="1">
        <f>B20/100</f>
        <v>6.549715995864957E-5</v>
      </c>
      <c r="I20" s="1">
        <f>C20/100</f>
        <v>7.4073076247991313E-5</v>
      </c>
    </row>
    <row r="21" spans="1:9">
      <c r="A21" s="1" t="s">
        <v>8</v>
      </c>
      <c r="B21" s="3">
        <f>MEDIAN('TLS_AES_256_GCM_SHA384 - 1MB'!$G$1:$G$300)</f>
        <v>5.0760507583650138E-2</v>
      </c>
      <c r="C21" s="3">
        <f>MEDIAN('TLS_AES_256_GCM_SHA384 - 1MB'!$H$1:$H$300)</f>
        <v>5.1153779029845303E-2</v>
      </c>
      <c r="D21" s="3">
        <f>AVERAGEIFS('TLS_AES_256_GCM_SHA384 - 1MB'!$E$1:$E$300,'TLS_AES_256_GCM_SHA384 - 1MB'!$B$1:$B$300,"*1)")</f>
        <v>5.3335177898421689E-2</v>
      </c>
      <c r="E21" s="3">
        <f>AVERAGEIFS('TLS_AES_256_GCM_SHA384 - 1MB'!$E$1:$E$300,'TLS_AES_256_GCM_SHA384 - 1MB'!$B$1:$B$300,"*2)")</f>
        <v>5.3634710311898308E-2</v>
      </c>
      <c r="F21" s="3">
        <f>MEDIAN(
'TLS_AES_256_GCM_SHA384 - 1MB'!$E$2,
'TLS_AES_256_GCM_SHA384 - 1MB'!$E$5,
'TLS_AES_256_GCM_SHA384 - 1MB'!$E$8,
'TLS_AES_256_GCM_SHA384 - 1MB'!$E$11,
'TLS_AES_256_GCM_SHA384 - 1MB'!$E$14,
'TLS_AES_256_GCM_SHA384 - 1MB'!$E$17,
'TLS_AES_256_GCM_SHA384 - 1MB'!$E$20,
'TLS_AES_256_GCM_SHA384 - 1MB'!$E$23,
'TLS_AES_256_GCM_SHA384 - 1MB'!$E$26,
'TLS_AES_256_GCM_SHA384 - 1MB'!$E$29,
'TLS_AES_256_GCM_SHA384 - 1MB'!$E$32,
'TLS_AES_256_GCM_SHA384 - 1MB'!$E$35,
'TLS_AES_256_GCM_SHA384 - 1MB'!$E$38,
'TLS_AES_256_GCM_SHA384 - 1MB'!$E$41,
'TLS_AES_256_GCM_SHA384 - 1MB'!$E$44,
'TLS_AES_256_GCM_SHA384 - 1MB'!$E$47,
'TLS_AES_256_GCM_SHA384 - 1MB'!$E$50,
'TLS_AES_256_GCM_SHA384 - 1MB'!$E$53,
'TLS_AES_256_GCM_SHA384 - 1MB'!$E$56,
'TLS_AES_256_GCM_SHA384 - 1MB'!$E$59,
'TLS_AES_256_GCM_SHA384 - 1MB'!$E$62,
'TLS_AES_256_GCM_SHA384 - 1MB'!$E$65,
'TLS_AES_256_GCM_SHA384 - 1MB'!$E$68,
'TLS_AES_256_GCM_SHA384 - 1MB'!$E$71,
'TLS_AES_256_GCM_SHA384 - 1MB'!$E$74,
'TLS_AES_256_GCM_SHA384 - 1MB'!$E$77,
'TLS_AES_256_GCM_SHA384 - 1MB'!$E$80,
'TLS_AES_256_GCM_SHA384 - 1MB'!$E$83,
'TLS_AES_256_GCM_SHA384 - 1MB'!$E$86,
'TLS_AES_256_GCM_SHA384 - 1MB'!$E$89,
'TLS_AES_256_GCM_SHA384 - 1MB'!$E$92,
'TLS_AES_256_GCM_SHA384 - 1MB'!$E$95,
'TLS_AES_256_GCM_SHA384 - 1MB'!$E$98,
'TLS_AES_256_GCM_SHA384 - 1MB'!$E$101,
'TLS_AES_256_GCM_SHA384 - 1MB'!$E$104,
'TLS_AES_256_GCM_SHA384 - 1MB'!$E$107,
'TLS_AES_256_GCM_SHA384 - 1MB'!$E$110,
'TLS_AES_256_GCM_SHA384 - 1MB'!$E$113,
'TLS_AES_256_GCM_SHA384 - 1MB'!$E$116,
'TLS_AES_256_GCM_SHA384 - 1MB'!$E$119,
'TLS_AES_256_GCM_SHA384 - 1MB'!$E$122,
'TLS_AES_256_GCM_SHA384 - 1MB'!$E$125,
'TLS_AES_256_GCM_SHA384 - 1MB'!$E$128,
'TLS_AES_256_GCM_SHA384 - 1MB'!$E$131,
'TLS_AES_256_GCM_SHA384 - 1MB'!$E$134,
'TLS_AES_256_GCM_SHA384 - 1MB'!$E$137,
'TLS_AES_256_GCM_SHA384 - 1MB'!$E$140,
'TLS_AES_256_GCM_SHA384 - 1MB'!$E$143,
'TLS_AES_256_GCM_SHA384 - 1MB'!$E$146,
'TLS_AES_256_GCM_SHA384 - 1MB'!$E$149,
'TLS_AES_256_GCM_SHA384 - 1MB'!$E$152,
'TLS_AES_256_GCM_SHA384 - 1MB'!$E$155,
'TLS_AES_256_GCM_SHA384 - 1MB'!$E$158,
'TLS_AES_256_GCM_SHA384 - 1MB'!$E$161,
'TLS_AES_256_GCM_SHA384 - 1MB'!$E$164,
'TLS_AES_256_GCM_SHA384 - 1MB'!$E$167,
'TLS_AES_256_GCM_SHA384 - 1MB'!$E$170,
'TLS_AES_256_GCM_SHA384 - 1MB'!$E$173,
'TLS_AES_256_GCM_SHA384 - 1MB'!$E$176,
'TLS_AES_256_GCM_SHA384 - 1MB'!$E$179,
'TLS_AES_256_GCM_SHA384 - 1MB'!$E$182,
'TLS_AES_256_GCM_SHA384 - 1MB'!$E$185,
'TLS_AES_256_GCM_SHA384 - 1MB'!$E$188,
'TLS_AES_256_GCM_SHA384 - 1MB'!$E$191,
'TLS_AES_256_GCM_SHA384 - 1MB'!$E$194,
'TLS_AES_256_GCM_SHA384 - 1MB'!$E$197,
'TLS_AES_256_GCM_SHA384 - 1MB'!$E$200,
'TLS_AES_256_GCM_SHA384 - 1MB'!$E$203,
'TLS_AES_256_GCM_SHA384 - 1MB'!$E$206,
'TLS_AES_256_GCM_SHA384 - 1MB'!$E$209,
'TLS_AES_256_GCM_SHA384 - 1MB'!$E$212,
'TLS_AES_256_GCM_SHA384 - 1MB'!$E$215,
'TLS_AES_256_GCM_SHA384 - 1MB'!$E$218,
'TLS_AES_256_GCM_SHA384 - 1MB'!$E$221,
'TLS_AES_256_GCM_SHA384 - 1MB'!$E$224,
'TLS_AES_256_GCM_SHA384 - 1MB'!$E$227,
'TLS_AES_256_GCM_SHA384 - 1MB'!$E$230,
'TLS_AES_256_GCM_SHA384 - 1MB'!$E$233,
'TLS_AES_256_GCM_SHA384 - 1MB'!$E$236,
'TLS_AES_256_GCM_SHA384 - 1MB'!$E$239,
'TLS_AES_256_GCM_SHA384 - 1MB'!$E$242,
'TLS_AES_256_GCM_SHA384 - 1MB'!$E$245,
'TLS_AES_256_GCM_SHA384 - 1MB'!$E$248,
'TLS_AES_256_GCM_SHA384 - 1MB'!$E$251,
'TLS_AES_256_GCM_SHA384 - 1MB'!$E$254,
'TLS_AES_256_GCM_SHA384 - 1MB'!$E$257,
'TLS_AES_256_GCM_SHA384 - 1MB'!$E$260,
'TLS_AES_256_GCM_SHA384 - 1MB'!$E$263,
'TLS_AES_256_GCM_SHA384 - 1MB'!$E$266,
'TLS_AES_256_GCM_SHA384 - 1MB'!$E$269,
'TLS_AES_256_GCM_SHA384 - 1MB'!$E$272,
'TLS_AES_256_GCM_SHA384 - 1MB'!$E$275,
'TLS_AES_256_GCM_SHA384 - 1MB'!$E$278,
'TLS_AES_256_GCM_SHA384 - 1MB'!$E$281,
'TLS_AES_256_GCM_SHA384 - 1MB'!$E$284,
'TLS_AES_256_GCM_SHA384 - 1MB'!$E$287,
'TLS_AES_256_GCM_SHA384 - 1MB'!$E$290,
'TLS_AES_256_GCM_SHA384 - 1MB'!$E$293,
'TLS_AES_256_GCM_SHA384 - 1MB'!$E$296,
'TLS_AES_256_GCM_SHA384 - 1MB'!$E$299,
)</f>
        <v>5.0689220428500548E-2</v>
      </c>
      <c r="G21" s="3">
        <f>MEDIAN(
'TLS_AES_256_GCM_SHA384 - 1MB'!$E$3,
'TLS_AES_256_GCM_SHA384 - 1MB'!$E$6,
'TLS_AES_256_GCM_SHA384 - 1MB'!$E$9,
'TLS_AES_256_GCM_SHA384 - 1MB'!$E$12,
'TLS_AES_256_GCM_SHA384 - 1MB'!$E$15,
'TLS_AES_256_GCM_SHA384 - 1MB'!$E$18,
'TLS_AES_256_GCM_SHA384 - 1MB'!$E$21,
'TLS_AES_256_GCM_SHA384 - 1MB'!$E$24,
'TLS_AES_256_GCM_SHA384 - 1MB'!$E$27,
'TLS_AES_256_GCM_SHA384 - 1MB'!$E$30,
'TLS_AES_256_GCM_SHA384 - 1MB'!$E$33,
'TLS_AES_256_GCM_SHA384 - 1MB'!$E$36,
'TLS_AES_256_GCM_SHA384 - 1MB'!$E$39,
'TLS_AES_256_GCM_SHA384 - 1MB'!$E$42,
'TLS_AES_256_GCM_SHA384 - 1MB'!$E$45,
'TLS_AES_256_GCM_SHA384 - 1MB'!$E$48,
'TLS_AES_256_GCM_SHA384 - 1MB'!$E$51,
'TLS_AES_256_GCM_SHA384 - 1MB'!$E$54,
'TLS_AES_256_GCM_SHA384 - 1MB'!$E$57,
'TLS_AES_256_GCM_SHA384 - 1MB'!$E$60,
'TLS_AES_256_GCM_SHA384 - 1MB'!$E$63,
'TLS_AES_256_GCM_SHA384 - 1MB'!$E$66,
'TLS_AES_256_GCM_SHA384 - 1MB'!$E$69,
'TLS_AES_256_GCM_SHA384 - 1MB'!$E$72,
'TLS_AES_256_GCM_SHA384 - 1MB'!$E$75,
'TLS_AES_256_GCM_SHA384 - 1MB'!$E$78,
'TLS_AES_256_GCM_SHA384 - 1MB'!$E$81,
'TLS_AES_256_GCM_SHA384 - 1MB'!$E$84,
'TLS_AES_256_GCM_SHA384 - 1MB'!$E$87,
'TLS_AES_256_GCM_SHA384 - 1MB'!$E$90,
'TLS_AES_256_GCM_SHA384 - 1MB'!$E$93,
'TLS_AES_256_GCM_SHA384 - 1MB'!$E$96,
'TLS_AES_256_GCM_SHA384 - 1MB'!$E$99,
'TLS_AES_256_GCM_SHA384 - 1MB'!$E$102,
'TLS_AES_256_GCM_SHA384 - 1MB'!$E$105,
'TLS_AES_256_GCM_SHA384 - 1MB'!$E$108,
'TLS_AES_256_GCM_SHA384 - 1MB'!$E$111,
'TLS_AES_256_GCM_SHA384 - 1MB'!$E$114,
'TLS_AES_256_GCM_SHA384 - 1MB'!$E$117,
'TLS_AES_256_GCM_SHA384 - 1MB'!$E$120,
'TLS_AES_256_GCM_SHA384 - 1MB'!$E$123,
'TLS_AES_256_GCM_SHA384 - 1MB'!$E$126,
'TLS_AES_256_GCM_SHA384 - 1MB'!$E$129,
'TLS_AES_256_GCM_SHA384 - 1MB'!$E$132,
'TLS_AES_256_GCM_SHA384 - 1MB'!$E$135,
'TLS_AES_256_GCM_SHA384 - 1MB'!$E$138,
'TLS_AES_256_GCM_SHA384 - 1MB'!$E$141,
'TLS_AES_256_GCM_SHA384 - 1MB'!$E$144,
'TLS_AES_256_GCM_SHA384 - 1MB'!$E$147,
'TLS_AES_256_GCM_SHA384 - 1MB'!$E$150,
'TLS_AES_256_GCM_SHA384 - 1MB'!$E$153,
'TLS_AES_256_GCM_SHA384 - 1MB'!$E$156,
'TLS_AES_256_GCM_SHA384 - 1MB'!$E$159,
'TLS_AES_256_GCM_SHA384 - 1MB'!$E$162,
'TLS_AES_256_GCM_SHA384 - 1MB'!$E$165,
'TLS_AES_256_GCM_SHA384 - 1MB'!$E$168,
'TLS_AES_256_GCM_SHA384 - 1MB'!$E$171,
'TLS_AES_256_GCM_SHA384 - 1MB'!$E$174,
'TLS_AES_256_GCM_SHA384 - 1MB'!$E$177,
'TLS_AES_256_GCM_SHA384 - 1MB'!$E$180,
'TLS_AES_256_GCM_SHA384 - 1MB'!$E$183,
'TLS_AES_256_GCM_SHA384 - 1MB'!$E$186,
'TLS_AES_256_GCM_SHA384 - 1MB'!$E$189,
'TLS_AES_256_GCM_SHA384 - 1MB'!$E$192,
'TLS_AES_256_GCM_SHA384 - 1MB'!$E$195,
'TLS_AES_256_GCM_SHA384 - 1MB'!$E$198,
'TLS_AES_256_GCM_SHA384 - 1MB'!$E$201,
'TLS_AES_256_GCM_SHA384 - 1MB'!$E$204,
'TLS_AES_256_GCM_SHA384 - 1MB'!$E$207,
'TLS_AES_256_GCM_SHA384 - 1MB'!$E$210,
'TLS_AES_256_GCM_SHA384 - 1MB'!$E$213,
'TLS_AES_256_GCM_SHA384 - 1MB'!$E$216,
'TLS_AES_256_GCM_SHA384 - 1MB'!$E$219,
'TLS_AES_256_GCM_SHA384 - 1MB'!$E$222,
'TLS_AES_256_GCM_SHA384 - 1MB'!$E$225,
'TLS_AES_256_GCM_SHA384 - 1MB'!$E$228,
'TLS_AES_256_GCM_SHA384 - 1MB'!$E$231,
'TLS_AES_256_GCM_SHA384 - 1MB'!$E$234,
'TLS_AES_256_GCM_SHA384 - 1MB'!$E$237,
'TLS_AES_256_GCM_SHA384 - 1MB'!$E$240,
'TLS_AES_256_GCM_SHA384 - 1MB'!$E$243,
'TLS_AES_256_GCM_SHA384 - 1MB'!$E$246,
'TLS_AES_256_GCM_SHA384 - 1MB'!$E$249,
'TLS_AES_256_GCM_SHA384 - 1MB'!$E$252,
'TLS_AES_256_GCM_SHA384 - 1MB'!$E$255,
'TLS_AES_256_GCM_SHA384 - 1MB'!$E$258,
'TLS_AES_256_GCM_SHA384 - 1MB'!$E$261,
'TLS_AES_256_GCM_SHA384 - 1MB'!$E$264,
'TLS_AES_256_GCM_SHA384 - 1MB'!$E$267,
'TLS_AES_256_GCM_SHA384 - 1MB'!$E$270,
'TLS_AES_256_GCM_SHA384 - 1MB'!$E$273,
'TLS_AES_256_GCM_SHA384 - 1MB'!$E$276,
'TLS_AES_256_GCM_SHA384 - 1MB'!$E$279,
'TLS_AES_256_GCM_SHA384 - 1MB'!$E$282,
'TLS_AES_256_GCM_SHA384 - 1MB'!$E$285,
'TLS_AES_256_GCM_SHA384 - 1MB'!$E$288,
'TLS_AES_256_GCM_SHA384 - 1MB'!$E$291,
'TLS_AES_256_GCM_SHA384 - 1MB'!$E$294,
'TLS_AES_256_GCM_SHA384 - 1MB'!$E$297,
'TLS_AES_256_GCM_SHA384 - 1MB'!$E$300,
)</f>
        <v>5.0919294357310463E-2</v>
      </c>
      <c r="H21" s="1">
        <f>B21/1000</f>
        <v>5.0760507583650142E-5</v>
      </c>
      <c r="I21" s="1">
        <f>C21/1000</f>
        <v>5.1153779029845301E-5</v>
      </c>
    </row>
    <row r="22" spans="1:9">
      <c r="A22" s="1" t="s">
        <v>9</v>
      </c>
      <c r="B22" s="3">
        <f>MEDIAN('TLS_AES_256_GCM_SHA384 - 10MB'!$G$1:$G$300)</f>
        <v>0.5719722509379892</v>
      </c>
      <c r="C22" s="3">
        <f>MEDIAN('TLS_AES_256_GCM_SHA384 - 10MB'!$H$1:$H$300)</f>
        <v>0.58031070232374304</v>
      </c>
      <c r="D22" s="3">
        <f>AVERAGEIFS('TLS_AES_256_GCM_SHA384 - 10MB'!$E$1:$E$300,'TLS_AES_256_GCM_SHA384 - 10MB'!$B$1:$B$300,"*1)")</f>
        <v>0.58377127170562748</v>
      </c>
      <c r="E22" s="3">
        <f>AVERAGEIFS('TLS_AES_256_GCM_SHA384 - 10MB'!$E$1:$E$300,'TLS_AES_256_GCM_SHA384 - 10MB'!$B$1:$B$300,"*2)")</f>
        <v>0.58601909637448724</v>
      </c>
      <c r="F22" s="3">
        <f>MEDIAN(
'TLS_AES_256_GCM_SHA384 - 10MB'!$E$2,
'TLS_AES_256_GCM_SHA384 - 10MB'!$E$5,
'TLS_AES_256_GCM_SHA384 - 10MB'!$E$8,
'TLS_AES_256_GCM_SHA384 - 10MB'!$E$11,
'TLS_AES_256_GCM_SHA384 - 10MB'!$E$14,
'TLS_AES_256_GCM_SHA384 - 10MB'!$E$17,
'TLS_AES_256_GCM_SHA384 - 10MB'!$E$20,
'TLS_AES_256_GCM_SHA384 - 10MB'!$E$23,
'TLS_AES_256_GCM_SHA384 - 10MB'!$E$26,
'TLS_AES_256_GCM_SHA384 - 10MB'!$E$29,
'TLS_AES_256_GCM_SHA384 - 10MB'!$E$32,
'TLS_AES_256_GCM_SHA384 - 10MB'!$E$35,
'TLS_AES_256_GCM_SHA384 - 10MB'!$E$38,
'TLS_AES_256_GCM_SHA384 - 10MB'!$E$41,
'TLS_AES_256_GCM_SHA384 - 10MB'!$E$44,
'TLS_AES_256_GCM_SHA384 - 10MB'!$E$47,
'TLS_AES_256_GCM_SHA384 - 10MB'!$E$50,
'TLS_AES_256_GCM_SHA384 - 10MB'!$E$53,
'TLS_AES_256_GCM_SHA384 - 10MB'!$E$56,
'TLS_AES_256_GCM_SHA384 - 10MB'!$E$59,
'TLS_AES_256_GCM_SHA384 - 10MB'!$E$62,
'TLS_AES_256_GCM_SHA384 - 10MB'!$E$65,
'TLS_AES_256_GCM_SHA384 - 10MB'!$E$68,
'TLS_AES_256_GCM_SHA384 - 10MB'!$E$71,
'TLS_AES_256_GCM_SHA384 - 10MB'!$E$74,
'TLS_AES_256_GCM_SHA384 - 10MB'!$E$77,
'TLS_AES_256_GCM_SHA384 - 10MB'!$E$80,
'TLS_AES_256_GCM_SHA384 - 10MB'!$E$83,
'TLS_AES_256_GCM_SHA384 - 10MB'!$E$86,
'TLS_AES_256_GCM_SHA384 - 10MB'!$E$89,
'TLS_AES_256_GCM_SHA384 - 10MB'!$E$92,
'TLS_AES_256_GCM_SHA384 - 10MB'!$E$95,
'TLS_AES_256_GCM_SHA384 - 10MB'!$E$98,
'TLS_AES_256_GCM_SHA384 - 10MB'!$E$101,
'TLS_AES_256_GCM_SHA384 - 10MB'!$E$104,
'TLS_AES_256_GCM_SHA384 - 10MB'!$E$107,
'TLS_AES_256_GCM_SHA384 - 10MB'!$E$110,
'TLS_AES_256_GCM_SHA384 - 10MB'!$E$113,
'TLS_AES_256_GCM_SHA384 - 10MB'!$E$116,
'TLS_AES_256_GCM_SHA384 - 10MB'!$E$119,
'TLS_AES_256_GCM_SHA384 - 10MB'!$E$122,
'TLS_AES_256_GCM_SHA384 - 10MB'!$E$125,
'TLS_AES_256_GCM_SHA384 - 10MB'!$E$128,
'TLS_AES_256_GCM_SHA384 - 10MB'!$E$131,
'TLS_AES_256_GCM_SHA384 - 10MB'!$E$134,
'TLS_AES_256_GCM_SHA384 - 10MB'!$E$137,
'TLS_AES_256_GCM_SHA384 - 10MB'!$E$140,
'TLS_AES_256_GCM_SHA384 - 10MB'!$E$143,
'TLS_AES_256_GCM_SHA384 - 10MB'!$E$146,
'TLS_AES_256_GCM_SHA384 - 10MB'!$E$149,
'TLS_AES_256_GCM_SHA384 - 10MB'!$E$152,
'TLS_AES_256_GCM_SHA384 - 10MB'!$E$155,
'TLS_AES_256_GCM_SHA384 - 10MB'!$E$158,
'TLS_AES_256_GCM_SHA384 - 10MB'!$E$161,
'TLS_AES_256_GCM_SHA384 - 10MB'!$E$164,
'TLS_AES_256_GCM_SHA384 - 10MB'!$E$167,
'TLS_AES_256_GCM_SHA384 - 10MB'!$E$170,
'TLS_AES_256_GCM_SHA384 - 10MB'!$E$173,
'TLS_AES_256_GCM_SHA384 - 10MB'!$E$176,
'TLS_AES_256_GCM_SHA384 - 10MB'!$E$179,
'TLS_AES_256_GCM_SHA384 - 10MB'!$E$182,
'TLS_AES_256_GCM_SHA384 - 10MB'!$E$185,
'TLS_AES_256_GCM_SHA384 - 10MB'!$E$188,
'TLS_AES_256_GCM_SHA384 - 10MB'!$E$191,
'TLS_AES_256_GCM_SHA384 - 10MB'!$E$194,
'TLS_AES_256_GCM_SHA384 - 10MB'!$E$197,
'TLS_AES_256_GCM_SHA384 - 10MB'!$E$200,
'TLS_AES_256_GCM_SHA384 - 10MB'!$E$203,
'TLS_AES_256_GCM_SHA384 - 10MB'!$E$206,
'TLS_AES_256_GCM_SHA384 - 10MB'!$E$209,
'TLS_AES_256_GCM_SHA384 - 10MB'!$E$212,
'TLS_AES_256_GCM_SHA384 - 10MB'!$E$215,
'TLS_AES_256_GCM_SHA384 - 10MB'!$E$218,
'TLS_AES_256_GCM_SHA384 - 10MB'!$E$221,
'TLS_AES_256_GCM_SHA384 - 10MB'!$E$224,
'TLS_AES_256_GCM_SHA384 - 10MB'!$E$227,
'TLS_AES_256_GCM_SHA384 - 10MB'!$E$230,
'TLS_AES_256_GCM_SHA384 - 10MB'!$E$233,
'TLS_AES_256_GCM_SHA384 - 10MB'!$E$236,
'TLS_AES_256_GCM_SHA384 - 10MB'!$E$239,
'TLS_AES_256_GCM_SHA384 - 10MB'!$E$242,
'TLS_AES_256_GCM_SHA384 - 10MB'!$E$245,
'TLS_AES_256_GCM_SHA384 - 10MB'!$E$248,
'TLS_AES_256_GCM_SHA384 - 10MB'!$E$251,
'TLS_AES_256_GCM_SHA384 - 10MB'!$E$254,
'TLS_AES_256_GCM_SHA384 - 10MB'!$E$257,
'TLS_AES_256_GCM_SHA384 - 10MB'!$E$260,
'TLS_AES_256_GCM_SHA384 - 10MB'!$E$263,
'TLS_AES_256_GCM_SHA384 - 10MB'!$E$266,
'TLS_AES_256_GCM_SHA384 - 10MB'!$E$269,
'TLS_AES_256_GCM_SHA384 - 10MB'!$E$272,
'TLS_AES_256_GCM_SHA384 - 10MB'!$E$275,
'TLS_AES_256_GCM_SHA384 - 10MB'!$E$278,
'TLS_AES_256_GCM_SHA384 - 10MB'!$E$281,
'TLS_AES_256_GCM_SHA384 - 10MB'!$E$284,
'TLS_AES_256_GCM_SHA384 - 10MB'!$E$287,
'TLS_AES_256_GCM_SHA384 - 10MB'!$E$290,
'TLS_AES_256_GCM_SHA384 - 10MB'!$E$293,
'TLS_AES_256_GCM_SHA384 - 10MB'!$E$296,
'TLS_AES_256_GCM_SHA384 - 10MB'!$E$299,
)</f>
        <v>0.57131433486898686</v>
      </c>
      <c r="G22" s="3">
        <f>MEDIAN(
'TLS_AES_256_GCM_SHA384 - 10MB'!$E$3,
'TLS_AES_256_GCM_SHA384 - 10MB'!$E$6,
'TLS_AES_256_GCM_SHA384 - 10MB'!$E$9,
'TLS_AES_256_GCM_SHA384 - 10MB'!$E$12,
'TLS_AES_256_GCM_SHA384 - 10MB'!$E$15,
'TLS_AES_256_GCM_SHA384 - 10MB'!$E$18,
'TLS_AES_256_GCM_SHA384 - 10MB'!$E$21,
'TLS_AES_256_GCM_SHA384 - 10MB'!$E$24,
'TLS_AES_256_GCM_SHA384 - 10MB'!$E$27,
'TLS_AES_256_GCM_SHA384 - 10MB'!$E$30,
'TLS_AES_256_GCM_SHA384 - 10MB'!$E$33,
'TLS_AES_256_GCM_SHA384 - 10MB'!$E$36,
'TLS_AES_256_GCM_SHA384 - 10MB'!$E$39,
'TLS_AES_256_GCM_SHA384 - 10MB'!$E$42,
'TLS_AES_256_GCM_SHA384 - 10MB'!$E$45,
'TLS_AES_256_GCM_SHA384 - 10MB'!$E$48,
'TLS_AES_256_GCM_SHA384 - 10MB'!$E$51,
'TLS_AES_256_GCM_SHA384 - 10MB'!$E$54,
'TLS_AES_256_GCM_SHA384 - 10MB'!$E$57,
'TLS_AES_256_GCM_SHA384 - 10MB'!$E$60,
'TLS_AES_256_GCM_SHA384 - 10MB'!$E$63,
'TLS_AES_256_GCM_SHA384 - 10MB'!$E$66,
'TLS_AES_256_GCM_SHA384 - 10MB'!$E$69,
'TLS_AES_256_GCM_SHA384 - 10MB'!$E$72,
'TLS_AES_256_GCM_SHA384 - 10MB'!$E$75,
'TLS_AES_256_GCM_SHA384 - 10MB'!$E$78,
'TLS_AES_256_GCM_SHA384 - 10MB'!$E$81,
'TLS_AES_256_GCM_SHA384 - 10MB'!$E$84,
'TLS_AES_256_GCM_SHA384 - 10MB'!$E$87,
'TLS_AES_256_GCM_SHA384 - 10MB'!$E$90,
'TLS_AES_256_GCM_SHA384 - 10MB'!$E$93,
'TLS_AES_256_GCM_SHA384 - 10MB'!$E$96,
'TLS_AES_256_GCM_SHA384 - 10MB'!$E$99,
'TLS_AES_256_GCM_SHA384 - 10MB'!$E$102,
'TLS_AES_256_GCM_SHA384 - 10MB'!$E$105,
'TLS_AES_256_GCM_SHA384 - 10MB'!$E$108,
'TLS_AES_256_GCM_SHA384 - 10MB'!$E$111,
'TLS_AES_256_GCM_SHA384 - 10MB'!$E$114,
'TLS_AES_256_GCM_SHA384 - 10MB'!$E$117,
'TLS_AES_256_GCM_SHA384 - 10MB'!$E$120,
'TLS_AES_256_GCM_SHA384 - 10MB'!$E$123,
'TLS_AES_256_GCM_SHA384 - 10MB'!$E$126,
'TLS_AES_256_GCM_SHA384 - 10MB'!$E$129,
'TLS_AES_256_GCM_SHA384 - 10MB'!$E$132,
'TLS_AES_256_GCM_SHA384 - 10MB'!$E$135,
'TLS_AES_256_GCM_SHA384 - 10MB'!$E$138,
'TLS_AES_256_GCM_SHA384 - 10MB'!$E$141,
'TLS_AES_256_GCM_SHA384 - 10MB'!$E$144,
'TLS_AES_256_GCM_SHA384 - 10MB'!$E$147,
'TLS_AES_256_GCM_SHA384 - 10MB'!$E$150,
'TLS_AES_256_GCM_SHA384 - 10MB'!$E$153,
'TLS_AES_256_GCM_SHA384 - 10MB'!$E$156,
'TLS_AES_256_GCM_SHA384 - 10MB'!$E$159,
'TLS_AES_256_GCM_SHA384 - 10MB'!$E$162,
'TLS_AES_256_GCM_SHA384 - 10MB'!$E$165,
'TLS_AES_256_GCM_SHA384 - 10MB'!$E$168,
'TLS_AES_256_GCM_SHA384 - 10MB'!$E$171,
'TLS_AES_256_GCM_SHA384 - 10MB'!$E$174,
'TLS_AES_256_GCM_SHA384 - 10MB'!$E$177,
'TLS_AES_256_GCM_SHA384 - 10MB'!$E$180,
'TLS_AES_256_GCM_SHA384 - 10MB'!$E$183,
'TLS_AES_256_GCM_SHA384 - 10MB'!$E$186,
'TLS_AES_256_GCM_SHA384 - 10MB'!$E$189,
'TLS_AES_256_GCM_SHA384 - 10MB'!$E$192,
'TLS_AES_256_GCM_SHA384 - 10MB'!$E$195,
'TLS_AES_256_GCM_SHA384 - 10MB'!$E$198,
'TLS_AES_256_GCM_SHA384 - 10MB'!$E$201,
'TLS_AES_256_GCM_SHA384 - 10MB'!$E$204,
'TLS_AES_256_GCM_SHA384 - 10MB'!$E$207,
'TLS_AES_256_GCM_SHA384 - 10MB'!$E$210,
'TLS_AES_256_GCM_SHA384 - 10MB'!$E$213,
'TLS_AES_256_GCM_SHA384 - 10MB'!$E$216,
'TLS_AES_256_GCM_SHA384 - 10MB'!$E$219,
'TLS_AES_256_GCM_SHA384 - 10MB'!$E$222,
'TLS_AES_256_GCM_SHA384 - 10MB'!$E$225,
'TLS_AES_256_GCM_SHA384 - 10MB'!$E$228,
'TLS_AES_256_GCM_SHA384 - 10MB'!$E$231,
'TLS_AES_256_GCM_SHA384 - 10MB'!$E$234,
'TLS_AES_256_GCM_SHA384 - 10MB'!$E$237,
'TLS_AES_256_GCM_SHA384 - 10MB'!$E$240,
'TLS_AES_256_GCM_SHA384 - 10MB'!$E$243,
'TLS_AES_256_GCM_SHA384 - 10MB'!$E$246,
'TLS_AES_256_GCM_SHA384 - 10MB'!$E$249,
'TLS_AES_256_GCM_SHA384 - 10MB'!$E$252,
'TLS_AES_256_GCM_SHA384 - 10MB'!$E$255,
'TLS_AES_256_GCM_SHA384 - 10MB'!$E$258,
'TLS_AES_256_GCM_SHA384 - 10MB'!$E$261,
'TLS_AES_256_GCM_SHA384 - 10MB'!$E$264,
'TLS_AES_256_GCM_SHA384 - 10MB'!$E$267,
'TLS_AES_256_GCM_SHA384 - 10MB'!$E$270,
'TLS_AES_256_GCM_SHA384 - 10MB'!$E$273,
'TLS_AES_256_GCM_SHA384 - 10MB'!$E$276,
'TLS_AES_256_GCM_SHA384 - 10MB'!$E$279,
'TLS_AES_256_GCM_SHA384 - 10MB'!$E$282,
'TLS_AES_256_GCM_SHA384 - 10MB'!$E$285,
'TLS_AES_256_GCM_SHA384 - 10MB'!$E$288,
'TLS_AES_256_GCM_SHA384 - 10MB'!$E$291,
'TLS_AES_256_GCM_SHA384 - 10MB'!$E$294,
'TLS_AES_256_GCM_SHA384 - 10MB'!$E$297,
'TLS_AES_256_GCM_SHA384 - 10MB'!$E$300,
)</f>
        <v>0.57984399795499542</v>
      </c>
      <c r="H22" s="1">
        <f>B22/10000</f>
        <v>5.7197225093798921E-5</v>
      </c>
      <c r="I22" s="1">
        <f>C22/10000</f>
        <v>5.8031070232374306E-5</v>
      </c>
    </row>
    <row r="23" spans="1:9">
      <c r="A23" s="1" t="s">
        <v>10</v>
      </c>
      <c r="B23" s="3">
        <f>MEDIAN('TLS_AES_256_GCM_SHA384 - 50MB'!$G$1:$G$300)</f>
        <v>2.4774911824142976</v>
      </c>
      <c r="C23" s="3">
        <f>MEDIAN('TLS_AES_256_GCM_SHA384 - 50MB'!$H$1:$H$300)</f>
        <v>2.4280177839201542</v>
      </c>
      <c r="D23" s="3">
        <f>AVERAGEIFS('TLS_AES_256_GCM_SHA384 - 50MB'!$E$1:$E$300,'TLS_AES_256_GCM_SHA384 - 50MB'!$B$1:$B$300,"*1)")</f>
        <v>2.4525261829786871</v>
      </c>
      <c r="E23" s="3">
        <f>AVERAGEIFS('TLS_AES_256_GCM_SHA384 - 50MB'!$E$1:$E$300,'TLS_AES_256_GCM_SHA384 - 50MB'!$B$1:$B$300,"*2)")</f>
        <v>2.4017388609133463</v>
      </c>
      <c r="F23" s="3">
        <f>MEDIAN(
'TLS_AES_256_GCM_SHA384 - 50MB'!$E$2,
'TLS_AES_256_GCM_SHA384 - 50MB'!$E$5,
'TLS_AES_256_GCM_SHA384 - 50MB'!$E$8,
'TLS_AES_256_GCM_SHA384 - 50MB'!$E$11,
'TLS_AES_256_GCM_SHA384 - 50MB'!$E$14,
'TLS_AES_256_GCM_SHA384 - 50MB'!$E$17,
'TLS_AES_256_GCM_SHA384 - 50MB'!$E$20,
'TLS_AES_256_GCM_SHA384 - 50MB'!$E$23,
'TLS_AES_256_GCM_SHA384 - 50MB'!$E$26,
'TLS_AES_256_GCM_SHA384 - 50MB'!$E$29,
'TLS_AES_256_GCM_SHA384 - 50MB'!$E$32,
'TLS_AES_256_GCM_SHA384 - 50MB'!$E$35,
'TLS_AES_256_GCM_SHA384 - 50MB'!$E$38,
'TLS_AES_256_GCM_SHA384 - 50MB'!$E$41,
'TLS_AES_256_GCM_SHA384 - 50MB'!$E$44,
'TLS_AES_256_GCM_SHA384 - 50MB'!$E$47,
'TLS_AES_256_GCM_SHA384 - 50MB'!$E$50,
'TLS_AES_256_GCM_SHA384 - 50MB'!$E$53,
'TLS_AES_256_GCM_SHA384 - 50MB'!$E$56,
'TLS_AES_256_GCM_SHA384 - 50MB'!$E$59,
'TLS_AES_256_GCM_SHA384 - 50MB'!$E$62,
'TLS_AES_256_GCM_SHA384 - 50MB'!$E$65,
'TLS_AES_256_GCM_SHA384 - 50MB'!$E$68,
'TLS_AES_256_GCM_SHA384 - 50MB'!$E$71,
'TLS_AES_256_GCM_SHA384 - 50MB'!$E$74,
'TLS_AES_256_GCM_SHA384 - 50MB'!$E$77,
'TLS_AES_256_GCM_SHA384 - 50MB'!$E$80,
'TLS_AES_256_GCM_SHA384 - 50MB'!$E$83,
'TLS_AES_256_GCM_SHA384 - 50MB'!$E$86,
'TLS_AES_256_GCM_SHA384 - 50MB'!$E$89,
'TLS_AES_256_GCM_SHA384 - 50MB'!$E$92,
'TLS_AES_256_GCM_SHA384 - 50MB'!$E$95,
'TLS_AES_256_GCM_SHA384 - 50MB'!$E$98,
'TLS_AES_256_GCM_SHA384 - 50MB'!$E$101,
'TLS_AES_256_GCM_SHA384 - 50MB'!$E$104,
'TLS_AES_256_GCM_SHA384 - 50MB'!$E$107,
'TLS_AES_256_GCM_SHA384 - 50MB'!$E$110,
'TLS_AES_256_GCM_SHA384 - 50MB'!$E$113,
'TLS_AES_256_GCM_SHA384 - 50MB'!$E$116,
'TLS_AES_256_GCM_SHA384 - 50MB'!$E$119,
'TLS_AES_256_GCM_SHA384 - 50MB'!$E$122,
'TLS_AES_256_GCM_SHA384 - 50MB'!$E$125,
'TLS_AES_256_GCM_SHA384 - 50MB'!$E$128,
'TLS_AES_256_GCM_SHA384 - 50MB'!$E$131,
'TLS_AES_256_GCM_SHA384 - 50MB'!$E$134,
'TLS_AES_256_GCM_SHA384 - 50MB'!$E$137,
'TLS_AES_256_GCM_SHA384 - 50MB'!$E$140,
'TLS_AES_256_GCM_SHA384 - 50MB'!$E$143,
'TLS_AES_256_GCM_SHA384 - 50MB'!$E$146,
'TLS_AES_256_GCM_SHA384 - 50MB'!$E$149,
'TLS_AES_256_GCM_SHA384 - 50MB'!$E$152,
'TLS_AES_256_GCM_SHA384 - 50MB'!$E$155,
'TLS_AES_256_GCM_SHA384 - 50MB'!$E$158,
'TLS_AES_256_GCM_SHA384 - 50MB'!$E$161,
'TLS_AES_256_GCM_SHA384 - 50MB'!$E$164,
'TLS_AES_256_GCM_SHA384 - 50MB'!$E$167,
'TLS_AES_256_GCM_SHA384 - 50MB'!$E$170,
'TLS_AES_256_GCM_SHA384 - 50MB'!$E$173,
'TLS_AES_256_GCM_SHA384 - 50MB'!$E$176,
'TLS_AES_256_GCM_SHA384 - 50MB'!$E$179,
'TLS_AES_256_GCM_SHA384 - 50MB'!$E$182,
'TLS_AES_256_GCM_SHA384 - 50MB'!$E$185,
'TLS_AES_256_GCM_SHA384 - 50MB'!$E$188,
'TLS_AES_256_GCM_SHA384 - 50MB'!$E$191,
'TLS_AES_256_GCM_SHA384 - 50MB'!$E$194,
'TLS_AES_256_GCM_SHA384 - 50MB'!$E$197,
'TLS_AES_256_GCM_SHA384 - 50MB'!$E$200,
'TLS_AES_256_GCM_SHA384 - 50MB'!$E$203,
'TLS_AES_256_GCM_SHA384 - 50MB'!$E$206,
'TLS_AES_256_GCM_SHA384 - 50MB'!$E$209,
'TLS_AES_256_GCM_SHA384 - 50MB'!$E$212,
'TLS_AES_256_GCM_SHA384 - 50MB'!$E$215,
'TLS_AES_256_GCM_SHA384 - 50MB'!$E$218,
'TLS_AES_256_GCM_SHA384 - 50MB'!$E$221,
'TLS_AES_256_GCM_SHA384 - 50MB'!$E$224,
'TLS_AES_256_GCM_SHA384 - 50MB'!$E$227,
'TLS_AES_256_GCM_SHA384 - 50MB'!$E$230,
'TLS_AES_256_GCM_SHA384 - 50MB'!$E$233,
'TLS_AES_256_GCM_SHA384 - 50MB'!$E$236,
'TLS_AES_256_GCM_SHA384 - 50MB'!$E$239,
'TLS_AES_256_GCM_SHA384 - 50MB'!$E$242,
'TLS_AES_256_GCM_SHA384 - 50MB'!$E$245,
'TLS_AES_256_GCM_SHA384 - 50MB'!$E$248,
'TLS_AES_256_GCM_SHA384 - 50MB'!$E$251,
'TLS_AES_256_GCM_SHA384 - 50MB'!$E$254,
'TLS_AES_256_GCM_SHA384 - 50MB'!$E$257,
'TLS_AES_256_GCM_SHA384 - 50MB'!$E$260,
'TLS_AES_256_GCM_SHA384 - 50MB'!$E$263,
'TLS_AES_256_GCM_SHA384 - 50MB'!$E$266,
'TLS_AES_256_GCM_SHA384 - 50MB'!$E$269,
'TLS_AES_256_GCM_SHA384 - 50MB'!$E$272,
'TLS_AES_256_GCM_SHA384 - 50MB'!$E$275,
'TLS_AES_256_GCM_SHA384 - 50MB'!$E$278,
'TLS_AES_256_GCM_SHA384 - 50MB'!$E$281,
'TLS_AES_256_GCM_SHA384 - 50MB'!$E$284,
'TLS_AES_256_GCM_SHA384 - 50MB'!$E$287,
'TLS_AES_256_GCM_SHA384 - 50MB'!$E$290,
'TLS_AES_256_GCM_SHA384 - 50MB'!$E$293,
'TLS_AES_256_GCM_SHA384 - 50MB'!$E$296,
'TLS_AES_256_GCM_SHA384 - 50MB'!$E$299,
)</f>
        <v>2.4371805685495929</v>
      </c>
      <c r="G23" s="3">
        <f>MEDIAN(
'TLS_AES_256_GCM_SHA384 - 50MB'!$E$3,
'TLS_AES_256_GCM_SHA384 - 50MB'!$E$6,
'TLS_AES_256_GCM_SHA384 - 50MB'!$E$9,
'TLS_AES_256_GCM_SHA384 - 50MB'!$E$12,
'TLS_AES_256_GCM_SHA384 - 50MB'!$E$15,
'TLS_AES_256_GCM_SHA384 - 50MB'!$E$18,
'TLS_AES_256_GCM_SHA384 - 50MB'!$E$21,
'TLS_AES_256_GCM_SHA384 - 50MB'!$E$24,
'TLS_AES_256_GCM_SHA384 - 50MB'!$E$27,
'TLS_AES_256_GCM_SHA384 - 50MB'!$E$30,
'TLS_AES_256_GCM_SHA384 - 50MB'!$E$33,
'TLS_AES_256_GCM_SHA384 - 50MB'!$E$36,
'TLS_AES_256_GCM_SHA384 - 50MB'!$E$39,
'TLS_AES_256_GCM_SHA384 - 50MB'!$E$42,
'TLS_AES_256_GCM_SHA384 - 50MB'!$E$45,
'TLS_AES_256_GCM_SHA384 - 50MB'!$E$48,
'TLS_AES_256_GCM_SHA384 - 50MB'!$E$51,
'TLS_AES_256_GCM_SHA384 - 50MB'!$E$54,
'TLS_AES_256_GCM_SHA384 - 50MB'!$E$57,
'TLS_AES_256_GCM_SHA384 - 50MB'!$E$60,
'TLS_AES_256_GCM_SHA384 - 50MB'!$E$63,
'TLS_AES_256_GCM_SHA384 - 50MB'!$E$66,
'TLS_AES_256_GCM_SHA384 - 50MB'!$E$69,
'TLS_AES_256_GCM_SHA384 - 50MB'!$E$72,
'TLS_AES_256_GCM_SHA384 - 50MB'!$E$75,
'TLS_AES_256_GCM_SHA384 - 50MB'!$E$78,
'TLS_AES_256_GCM_SHA384 - 50MB'!$E$81,
'TLS_AES_256_GCM_SHA384 - 50MB'!$E$84,
'TLS_AES_256_GCM_SHA384 - 50MB'!$E$87,
'TLS_AES_256_GCM_SHA384 - 50MB'!$E$90,
'TLS_AES_256_GCM_SHA384 - 50MB'!$E$93,
'TLS_AES_256_GCM_SHA384 - 50MB'!$E$96,
'TLS_AES_256_GCM_SHA384 - 50MB'!$E$99,
'TLS_AES_256_GCM_SHA384 - 50MB'!$E$102,
'TLS_AES_256_GCM_SHA384 - 50MB'!$E$105,
'TLS_AES_256_GCM_SHA384 - 50MB'!$E$108,
'TLS_AES_256_GCM_SHA384 - 50MB'!$E$111,
'TLS_AES_256_GCM_SHA384 - 50MB'!$E$114,
'TLS_AES_256_GCM_SHA384 - 50MB'!$E$117,
'TLS_AES_256_GCM_SHA384 - 50MB'!$E$120,
'TLS_AES_256_GCM_SHA384 - 50MB'!$E$123,
'TLS_AES_256_GCM_SHA384 - 50MB'!$E$126,
'TLS_AES_256_GCM_SHA384 - 50MB'!$E$129,
'TLS_AES_256_GCM_SHA384 - 50MB'!$E$132,
'TLS_AES_256_GCM_SHA384 - 50MB'!$E$135,
'TLS_AES_256_GCM_SHA384 - 50MB'!$E$138,
'TLS_AES_256_GCM_SHA384 - 50MB'!$E$141,
'TLS_AES_256_GCM_SHA384 - 50MB'!$E$144,
'TLS_AES_256_GCM_SHA384 - 50MB'!$E$147,
'TLS_AES_256_GCM_SHA384 - 50MB'!$E$150,
'TLS_AES_256_GCM_SHA384 - 50MB'!$E$153,
'TLS_AES_256_GCM_SHA384 - 50MB'!$E$156,
'TLS_AES_256_GCM_SHA384 - 50MB'!$E$159,
'TLS_AES_256_GCM_SHA384 - 50MB'!$E$162,
'TLS_AES_256_GCM_SHA384 - 50MB'!$E$165,
'TLS_AES_256_GCM_SHA384 - 50MB'!$E$168,
'TLS_AES_256_GCM_SHA384 - 50MB'!$E$171,
'TLS_AES_256_GCM_SHA384 - 50MB'!$E$174,
'TLS_AES_256_GCM_SHA384 - 50MB'!$E$177,
'TLS_AES_256_GCM_SHA384 - 50MB'!$E$180,
'TLS_AES_256_GCM_SHA384 - 50MB'!$E$183,
'TLS_AES_256_GCM_SHA384 - 50MB'!$E$186,
'TLS_AES_256_GCM_SHA384 - 50MB'!$E$189,
'TLS_AES_256_GCM_SHA384 - 50MB'!$E$192,
'TLS_AES_256_GCM_SHA384 - 50MB'!$E$195,
'TLS_AES_256_GCM_SHA384 - 50MB'!$E$198,
'TLS_AES_256_GCM_SHA384 - 50MB'!$E$201,
'TLS_AES_256_GCM_SHA384 - 50MB'!$E$204,
'TLS_AES_256_GCM_SHA384 - 50MB'!$E$207,
'TLS_AES_256_GCM_SHA384 - 50MB'!$E$210,
'TLS_AES_256_GCM_SHA384 - 50MB'!$E$213,
'TLS_AES_256_GCM_SHA384 - 50MB'!$E$216,
'TLS_AES_256_GCM_SHA384 - 50MB'!$E$219,
'TLS_AES_256_GCM_SHA384 - 50MB'!$E$222,
'TLS_AES_256_GCM_SHA384 - 50MB'!$E$225,
'TLS_AES_256_GCM_SHA384 - 50MB'!$E$228,
'TLS_AES_256_GCM_SHA384 - 50MB'!$E$231,
'TLS_AES_256_GCM_SHA384 - 50MB'!$E$234,
'TLS_AES_256_GCM_SHA384 - 50MB'!$E$237,
'TLS_AES_256_GCM_SHA384 - 50MB'!$E$240,
'TLS_AES_256_GCM_SHA384 - 50MB'!$E$243,
'TLS_AES_256_GCM_SHA384 - 50MB'!$E$246,
'TLS_AES_256_GCM_SHA384 - 50MB'!$E$249,
'TLS_AES_256_GCM_SHA384 - 50MB'!$E$252,
'TLS_AES_256_GCM_SHA384 - 50MB'!$E$255,
'TLS_AES_256_GCM_SHA384 - 50MB'!$E$258,
'TLS_AES_256_GCM_SHA384 - 50MB'!$E$261,
'TLS_AES_256_GCM_SHA384 - 50MB'!$E$264,
'TLS_AES_256_GCM_SHA384 - 50MB'!$E$267,
'TLS_AES_256_GCM_SHA384 - 50MB'!$E$270,
'TLS_AES_256_GCM_SHA384 - 50MB'!$E$273,
'TLS_AES_256_GCM_SHA384 - 50MB'!$E$276,
'TLS_AES_256_GCM_SHA384 - 50MB'!$E$279,
'TLS_AES_256_GCM_SHA384 - 50MB'!$E$282,
'TLS_AES_256_GCM_SHA384 - 50MB'!$E$285,
'TLS_AES_256_GCM_SHA384 - 50MB'!$E$288,
'TLS_AES_256_GCM_SHA384 - 50MB'!$E$291,
'TLS_AES_256_GCM_SHA384 - 50MB'!$E$294,
'TLS_AES_256_GCM_SHA384 - 50MB'!$E$297,
'TLS_AES_256_GCM_SHA384 - 50MB'!$E$300,
)</f>
        <v>2.4252887399100018</v>
      </c>
      <c r="H23" s="1">
        <f>B23/50000</f>
        <v>4.954982364828595E-5</v>
      </c>
      <c r="I23" s="1">
        <f>C23/50000</f>
        <v>4.8560355678403087E-5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8A38-9F7E-47E1-8902-A5B118F7B338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1.7387349605560001</v>
      </c>
      <c r="B1" t="s">
        <v>12</v>
      </c>
      <c r="C1">
        <v>1.75014543533325</v>
      </c>
      <c r="E1">
        <f>C1-A1</f>
        <v>1.1410474777249879E-2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1.7617950439453001</v>
      </c>
      <c r="B2" t="s">
        <v>13</v>
      </c>
      <c r="C2">
        <v>1.7680904865264799</v>
      </c>
      <c r="E2">
        <f t="shared" ref="E2:E65" si="0">C2-A2</f>
        <v>6.2954425811798664E-3</v>
      </c>
      <c r="G2">
        <f t="shared" ref="G2:G65" si="1">IF(AND(LEFT(B2,11)="on_publish(",RIGHT(B2,2)="1)"),E2,"")</f>
        <v>6.2954425811798664E-3</v>
      </c>
      <c r="H2" t="str">
        <f t="shared" ref="H2:H65" si="2">IF(AND(LEFT(B2,11)="on_publish(",RIGHT(B2,2)="2)"),E2,"")</f>
        <v/>
      </c>
    </row>
    <row r="3" spans="1:8">
      <c r="A3">
        <v>1.7774934768676001</v>
      </c>
      <c r="B3" t="s">
        <v>14</v>
      </c>
      <c r="C3">
        <v>1.78439617156982</v>
      </c>
      <c r="E3">
        <f t="shared" si="0"/>
        <v>6.9026947022199359E-3</v>
      </c>
      <c r="G3" t="str">
        <f t="shared" si="1"/>
        <v/>
      </c>
      <c r="H3">
        <f t="shared" si="2"/>
        <v>6.9026947022199359E-3</v>
      </c>
    </row>
    <row r="4" spans="1:8">
      <c r="A4">
        <v>1.8947348594665001</v>
      </c>
      <c r="B4" t="s">
        <v>15</v>
      </c>
      <c r="C4">
        <v>1.9057981967926001</v>
      </c>
      <c r="E4">
        <f t="shared" si="0"/>
        <v>1.1063337326099987E-2</v>
      </c>
      <c r="G4" t="str">
        <f t="shared" si="1"/>
        <v/>
      </c>
      <c r="H4" t="str">
        <f t="shared" si="2"/>
        <v/>
      </c>
    </row>
    <row r="5" spans="1:8">
      <c r="A5">
        <v>1.9177985191344999</v>
      </c>
      <c r="B5" t="s">
        <v>16</v>
      </c>
      <c r="C5">
        <v>1.92619180679321</v>
      </c>
      <c r="E5">
        <f t="shared" si="0"/>
        <v>8.393287658710058E-3</v>
      </c>
      <c r="G5">
        <f t="shared" si="1"/>
        <v>8.393287658710058E-3</v>
      </c>
      <c r="H5" t="str">
        <f t="shared" si="2"/>
        <v/>
      </c>
    </row>
    <row r="6" spans="1:8">
      <c r="A6">
        <v>1.9356887340544999</v>
      </c>
      <c r="B6" t="s">
        <v>17</v>
      </c>
      <c r="C6">
        <v>1.9426248073577801</v>
      </c>
      <c r="E6">
        <f t="shared" si="0"/>
        <v>6.9360733032801658E-3</v>
      </c>
      <c r="G6" t="str">
        <f t="shared" si="1"/>
        <v/>
      </c>
      <c r="H6">
        <f t="shared" si="2"/>
        <v>6.9360733032801658E-3</v>
      </c>
    </row>
    <row r="7" spans="1:8">
      <c r="A7">
        <v>2.0528261661528999</v>
      </c>
      <c r="B7" t="s">
        <v>18</v>
      </c>
      <c r="C7">
        <v>2.0637388229370099</v>
      </c>
      <c r="E7">
        <f t="shared" si="0"/>
        <v>1.091265678411002E-2</v>
      </c>
      <c r="G7" t="str">
        <f t="shared" si="1"/>
        <v/>
      </c>
      <c r="H7" t="str">
        <f t="shared" si="2"/>
        <v/>
      </c>
    </row>
    <row r="8" spans="1:8">
      <c r="A8">
        <v>2.0744459629057999</v>
      </c>
      <c r="B8" t="s">
        <v>19</v>
      </c>
      <c r="C8">
        <v>2.0832746028900102</v>
      </c>
      <c r="E8">
        <f t="shared" si="0"/>
        <v>8.8286399842103513E-3</v>
      </c>
      <c r="G8">
        <f t="shared" si="1"/>
        <v>8.8286399842103513E-3</v>
      </c>
      <c r="H8" t="str">
        <f t="shared" si="2"/>
        <v/>
      </c>
    </row>
    <row r="9" spans="1:8">
      <c r="A9">
        <v>2.0929958820343</v>
      </c>
      <c r="B9" t="s">
        <v>20</v>
      </c>
      <c r="C9">
        <v>2.0999364852905198</v>
      </c>
      <c r="E9">
        <f t="shared" si="0"/>
        <v>6.9406032562198128E-3</v>
      </c>
      <c r="G9" t="str">
        <f t="shared" si="1"/>
        <v/>
      </c>
      <c r="H9">
        <f t="shared" si="2"/>
        <v>6.9406032562198128E-3</v>
      </c>
    </row>
    <row r="10" spans="1:8">
      <c r="A10">
        <v>2.2101669311522998</v>
      </c>
      <c r="B10" t="s">
        <v>21</v>
      </c>
      <c r="C10">
        <v>2.2215900421142498</v>
      </c>
      <c r="E10">
        <f t="shared" si="0"/>
        <v>1.1423110961950034E-2</v>
      </c>
      <c r="G10" t="str">
        <f t="shared" si="1"/>
        <v/>
      </c>
      <c r="H10" t="str">
        <f t="shared" si="2"/>
        <v/>
      </c>
    </row>
    <row r="11" spans="1:8">
      <c r="A11">
        <v>2.2322933673857999</v>
      </c>
      <c r="B11" t="s">
        <v>22</v>
      </c>
      <c r="C11">
        <v>2.2549967765808101</v>
      </c>
      <c r="E11">
        <f t="shared" si="0"/>
        <v>2.2703409195010238E-2</v>
      </c>
      <c r="G11">
        <f t="shared" si="1"/>
        <v>2.2703409195010238E-2</v>
      </c>
      <c r="H11" t="str">
        <f t="shared" si="2"/>
        <v/>
      </c>
    </row>
    <row r="12" spans="1:8">
      <c r="A12">
        <v>2.2688918113707999</v>
      </c>
      <c r="B12" t="s">
        <v>23</v>
      </c>
      <c r="C12">
        <v>2.2761154174804599</v>
      </c>
      <c r="E12">
        <f t="shared" si="0"/>
        <v>7.2236061096599968E-3</v>
      </c>
      <c r="G12" t="str">
        <f t="shared" si="1"/>
        <v/>
      </c>
      <c r="H12">
        <f t="shared" si="2"/>
        <v>7.2236061096599968E-3</v>
      </c>
    </row>
    <row r="13" spans="1:8">
      <c r="A13">
        <v>2.3863022327422998</v>
      </c>
      <c r="B13" t="s">
        <v>24</v>
      </c>
      <c r="C13">
        <v>2.3976981639861998</v>
      </c>
      <c r="E13">
        <f t="shared" si="0"/>
        <v>1.1395931243900037E-2</v>
      </c>
      <c r="G13" t="str">
        <f t="shared" si="1"/>
        <v/>
      </c>
      <c r="H13" t="str">
        <f t="shared" si="2"/>
        <v/>
      </c>
    </row>
    <row r="14" spans="1:8">
      <c r="A14">
        <v>2.4075813293457</v>
      </c>
      <c r="B14" t="s">
        <v>25</v>
      </c>
      <c r="C14">
        <v>2.4152941703796298</v>
      </c>
      <c r="E14">
        <f t="shared" si="0"/>
        <v>7.7128410339297737E-3</v>
      </c>
      <c r="G14">
        <f t="shared" si="1"/>
        <v>7.7128410339297737E-3</v>
      </c>
      <c r="H14" t="str">
        <f t="shared" si="2"/>
        <v/>
      </c>
    </row>
    <row r="15" spans="1:8">
      <c r="A15">
        <v>2.4249284267425</v>
      </c>
      <c r="B15" t="s">
        <v>26</v>
      </c>
      <c r="C15">
        <v>2.4404127597808798</v>
      </c>
      <c r="E15">
        <f t="shared" si="0"/>
        <v>1.5484333038379816E-2</v>
      </c>
      <c r="G15" t="str">
        <f t="shared" si="1"/>
        <v/>
      </c>
      <c r="H15">
        <f t="shared" si="2"/>
        <v>1.5484333038379816E-2</v>
      </c>
    </row>
    <row r="16" spans="1:8">
      <c r="A16">
        <v>2.5550124645232999</v>
      </c>
      <c r="B16" t="s">
        <v>27</v>
      </c>
      <c r="C16">
        <v>2.5662279129028298</v>
      </c>
      <c r="E16">
        <f t="shared" si="0"/>
        <v>1.1215448379529924E-2</v>
      </c>
      <c r="G16" t="str">
        <f t="shared" si="1"/>
        <v/>
      </c>
      <c r="H16" t="str">
        <f t="shared" si="2"/>
        <v/>
      </c>
    </row>
    <row r="17" spans="1:8">
      <c r="A17">
        <v>2.5778219699859002</v>
      </c>
      <c r="B17" t="s">
        <v>28</v>
      </c>
      <c r="C17">
        <v>2.5850932598114</v>
      </c>
      <c r="E17">
        <f t="shared" si="0"/>
        <v>7.2712898254998493E-3</v>
      </c>
      <c r="G17">
        <f t="shared" si="1"/>
        <v>7.2712898254998493E-3</v>
      </c>
      <c r="H17" t="str">
        <f t="shared" si="2"/>
        <v/>
      </c>
    </row>
    <row r="18" spans="1:8">
      <c r="A18">
        <v>2.5948226451873002</v>
      </c>
      <c r="B18" t="s">
        <v>29</v>
      </c>
      <c r="C18">
        <v>2.6016755104064901</v>
      </c>
      <c r="E18">
        <f t="shared" si="0"/>
        <v>6.8528652191899297E-3</v>
      </c>
      <c r="G18" t="str">
        <f t="shared" si="1"/>
        <v/>
      </c>
      <c r="H18">
        <f t="shared" si="2"/>
        <v>6.8528652191899297E-3</v>
      </c>
    </row>
    <row r="19" spans="1:8">
      <c r="A19">
        <v>2.7119095325470002</v>
      </c>
      <c r="B19" t="s">
        <v>30</v>
      </c>
      <c r="C19">
        <v>2.7231142520904501</v>
      </c>
      <c r="E19">
        <f t="shared" si="0"/>
        <v>1.1204719543449926E-2</v>
      </c>
      <c r="G19" t="str">
        <f t="shared" si="1"/>
        <v/>
      </c>
      <c r="H19" t="str">
        <f t="shared" si="2"/>
        <v/>
      </c>
    </row>
    <row r="20" spans="1:8">
      <c r="A20">
        <v>2.7341773509978999</v>
      </c>
      <c r="B20" t="s">
        <v>31</v>
      </c>
      <c r="C20">
        <v>2.7430601119995099</v>
      </c>
      <c r="E20">
        <f t="shared" si="0"/>
        <v>8.8827610016100067E-3</v>
      </c>
      <c r="G20">
        <f t="shared" si="1"/>
        <v>8.8827610016100067E-3</v>
      </c>
      <c r="H20" t="str">
        <f t="shared" si="2"/>
        <v/>
      </c>
    </row>
    <row r="21" spans="1:8">
      <c r="A21">
        <v>2.7526023387907999</v>
      </c>
      <c r="B21" t="s">
        <v>32</v>
      </c>
      <c r="C21">
        <v>2.7643899917602499</v>
      </c>
      <c r="E21">
        <f t="shared" si="0"/>
        <v>1.1787652969450058E-2</v>
      </c>
      <c r="G21" t="str">
        <f t="shared" si="1"/>
        <v/>
      </c>
      <c r="H21">
        <f t="shared" si="2"/>
        <v>1.1787652969450058E-2</v>
      </c>
    </row>
    <row r="22" spans="1:8">
      <c r="A22">
        <v>2.8747901916503</v>
      </c>
      <c r="B22" t="s">
        <v>33</v>
      </c>
      <c r="C22">
        <v>2.8857033252715998</v>
      </c>
      <c r="E22">
        <f t="shared" si="0"/>
        <v>1.0913133621299753E-2</v>
      </c>
      <c r="G22" t="str">
        <f t="shared" si="1"/>
        <v/>
      </c>
      <c r="H22" t="str">
        <f t="shared" si="2"/>
        <v/>
      </c>
    </row>
    <row r="23" spans="1:8">
      <c r="A23">
        <v>2.8978173732757</v>
      </c>
      <c r="B23" t="s">
        <v>34</v>
      </c>
      <c r="C23">
        <v>2.9059278964996298</v>
      </c>
      <c r="E23">
        <f t="shared" si="0"/>
        <v>8.1105232239297997E-3</v>
      </c>
      <c r="G23">
        <f t="shared" si="1"/>
        <v>8.1105232239297997E-3</v>
      </c>
      <c r="H23" t="str">
        <f t="shared" si="2"/>
        <v/>
      </c>
    </row>
    <row r="24" spans="1:8">
      <c r="A24">
        <v>2.9156734943389</v>
      </c>
      <c r="B24" t="s">
        <v>35</v>
      </c>
      <c r="C24">
        <v>2.9225764274597101</v>
      </c>
      <c r="E24">
        <f t="shared" si="0"/>
        <v>6.9029331208101397E-3</v>
      </c>
      <c r="G24" t="str">
        <f t="shared" si="1"/>
        <v/>
      </c>
      <c r="H24">
        <f t="shared" si="2"/>
        <v>6.9029331208101397E-3</v>
      </c>
    </row>
    <row r="25" spans="1:8">
      <c r="A25">
        <v>3.0328676700592001</v>
      </c>
      <c r="B25" t="s">
        <v>36</v>
      </c>
      <c r="C25">
        <v>3.0438556671142498</v>
      </c>
      <c r="E25">
        <f t="shared" si="0"/>
        <v>1.0987997055049714E-2</v>
      </c>
      <c r="G25" t="str">
        <f t="shared" si="1"/>
        <v/>
      </c>
      <c r="H25" t="str">
        <f t="shared" si="2"/>
        <v/>
      </c>
    </row>
    <row r="26" spans="1:8">
      <c r="A26">
        <v>3.0546832084654998</v>
      </c>
      <c r="B26" t="s">
        <v>37</v>
      </c>
      <c r="C26">
        <v>3.0629189014434801</v>
      </c>
      <c r="E26">
        <f t="shared" si="0"/>
        <v>8.2356929779803245E-3</v>
      </c>
      <c r="G26">
        <f t="shared" si="1"/>
        <v>8.2356929779803245E-3</v>
      </c>
      <c r="H26" t="str">
        <f t="shared" si="2"/>
        <v/>
      </c>
    </row>
    <row r="27" spans="1:8">
      <c r="A27">
        <v>3.0723969936370001</v>
      </c>
      <c r="B27" t="s">
        <v>38</v>
      </c>
      <c r="C27">
        <v>3.0793206691741899</v>
      </c>
      <c r="E27">
        <f t="shared" si="0"/>
        <v>6.9236755371897551E-3</v>
      </c>
      <c r="G27" t="str">
        <f t="shared" si="1"/>
        <v/>
      </c>
      <c r="H27">
        <f t="shared" si="2"/>
        <v>6.9236755371897551E-3</v>
      </c>
    </row>
    <row r="28" spans="1:8">
      <c r="A28">
        <v>3.1894242763518998</v>
      </c>
      <c r="B28" t="s">
        <v>39</v>
      </c>
      <c r="C28">
        <v>3.20085453987121</v>
      </c>
      <c r="E28">
        <f t="shared" si="0"/>
        <v>1.1430263519310202E-2</v>
      </c>
      <c r="G28" t="str">
        <f t="shared" si="1"/>
        <v/>
      </c>
      <c r="H28" t="str">
        <f t="shared" si="2"/>
        <v/>
      </c>
    </row>
    <row r="29" spans="1:8">
      <c r="A29">
        <v>3.2113590240478</v>
      </c>
      <c r="B29" t="s">
        <v>40</v>
      </c>
      <c r="C29">
        <v>3.21986532211303</v>
      </c>
      <c r="E29">
        <f t="shared" si="0"/>
        <v>8.5062980652299558E-3</v>
      </c>
      <c r="G29">
        <f t="shared" si="1"/>
        <v>8.5062980652299558E-3</v>
      </c>
      <c r="H29" t="str">
        <f t="shared" si="2"/>
        <v/>
      </c>
    </row>
    <row r="30" spans="1:8">
      <c r="A30">
        <v>3.2293763160704998</v>
      </c>
      <c r="B30" t="s">
        <v>41</v>
      </c>
      <c r="C30">
        <v>3.2362787723541202</v>
      </c>
      <c r="E30">
        <f t="shared" si="0"/>
        <v>6.9024562836204062E-3</v>
      </c>
      <c r="G30" t="str">
        <f t="shared" si="1"/>
        <v/>
      </c>
      <c r="H30">
        <f t="shared" si="2"/>
        <v>6.9024562836204062E-3</v>
      </c>
    </row>
    <row r="31" spans="1:8">
      <c r="A31">
        <v>3.3464772701263001</v>
      </c>
      <c r="B31" t="s">
        <v>42</v>
      </c>
      <c r="C31">
        <v>3.35753178596496</v>
      </c>
      <c r="E31">
        <f t="shared" si="0"/>
        <v>1.1054515838659906E-2</v>
      </c>
      <c r="G31" t="str">
        <f t="shared" si="1"/>
        <v/>
      </c>
      <c r="H31" t="str">
        <f t="shared" si="2"/>
        <v/>
      </c>
    </row>
    <row r="32" spans="1:8">
      <c r="A32">
        <v>3.3678543567657</v>
      </c>
      <c r="B32" t="s">
        <v>43</v>
      </c>
      <c r="C32">
        <v>3.3741672039031898</v>
      </c>
      <c r="E32">
        <f t="shared" si="0"/>
        <v>6.3128471374898076E-3</v>
      </c>
      <c r="G32">
        <f t="shared" si="1"/>
        <v>6.3128471374898076E-3</v>
      </c>
      <c r="H32" t="str">
        <f t="shared" si="2"/>
        <v/>
      </c>
    </row>
    <row r="33" spans="1:8">
      <c r="A33">
        <v>3.3842885494232</v>
      </c>
      <c r="B33" t="s">
        <v>44</v>
      </c>
      <c r="C33">
        <v>3.3901600837707502</v>
      </c>
      <c r="E33">
        <f t="shared" si="0"/>
        <v>5.8715343475501669E-3</v>
      </c>
      <c r="G33" t="str">
        <f t="shared" si="1"/>
        <v/>
      </c>
      <c r="H33">
        <f t="shared" si="2"/>
        <v>5.8715343475501669E-3</v>
      </c>
    </row>
    <row r="34" spans="1:8">
      <c r="A34">
        <v>3.4998052120207999</v>
      </c>
      <c r="B34" t="s">
        <v>45</v>
      </c>
      <c r="C34">
        <v>3.5090665817260698</v>
      </c>
      <c r="E34">
        <f t="shared" si="0"/>
        <v>9.2613697052699173E-3</v>
      </c>
      <c r="G34" t="str">
        <f t="shared" si="1"/>
        <v/>
      </c>
      <c r="H34" t="str">
        <f t="shared" si="2"/>
        <v/>
      </c>
    </row>
    <row r="35" spans="1:8">
      <c r="A35">
        <v>3.5227608680725</v>
      </c>
      <c r="B35" t="s">
        <v>46</v>
      </c>
      <c r="C35">
        <v>3.52906274795532</v>
      </c>
      <c r="E35">
        <f t="shared" si="0"/>
        <v>6.3018798828200495E-3</v>
      </c>
      <c r="G35">
        <f t="shared" si="1"/>
        <v>6.3018798828200495E-3</v>
      </c>
      <c r="H35" t="str">
        <f t="shared" si="2"/>
        <v/>
      </c>
    </row>
    <row r="36" spans="1:8">
      <c r="A36">
        <v>3.5414843559264999</v>
      </c>
      <c r="B36" t="s">
        <v>47</v>
      </c>
      <c r="C36">
        <v>3.5485436916351301</v>
      </c>
      <c r="E36">
        <f t="shared" si="0"/>
        <v>7.0593357086301545E-3</v>
      </c>
      <c r="G36" t="str">
        <f t="shared" si="1"/>
        <v/>
      </c>
      <c r="H36">
        <f t="shared" si="2"/>
        <v>7.0593357086301545E-3</v>
      </c>
    </row>
    <row r="37" spans="1:8">
      <c r="A37">
        <v>3.6587722301482999</v>
      </c>
      <c r="B37" t="s">
        <v>48</v>
      </c>
      <c r="C37">
        <v>3.66997122764587</v>
      </c>
      <c r="E37">
        <f t="shared" si="0"/>
        <v>1.119899749757014E-2</v>
      </c>
      <c r="G37" t="str">
        <f t="shared" si="1"/>
        <v/>
      </c>
      <c r="H37" t="str">
        <f t="shared" si="2"/>
        <v/>
      </c>
    </row>
    <row r="38" spans="1:8">
      <c r="A38">
        <v>3.6904253959654998</v>
      </c>
      <c r="B38" t="s">
        <v>49</v>
      </c>
      <c r="C38">
        <v>3.6968853473663299</v>
      </c>
      <c r="E38">
        <f t="shared" si="0"/>
        <v>6.4599514008301107E-3</v>
      </c>
      <c r="G38">
        <f t="shared" si="1"/>
        <v>6.4599514008301107E-3</v>
      </c>
      <c r="H38" t="str">
        <f t="shared" si="2"/>
        <v/>
      </c>
    </row>
    <row r="39" spans="1:8">
      <c r="A39">
        <v>3.7061963081359002</v>
      </c>
      <c r="B39" t="s">
        <v>50</v>
      </c>
      <c r="C39">
        <v>3.7133522033691402</v>
      </c>
      <c r="E39">
        <f t="shared" si="0"/>
        <v>7.1558952332400061E-3</v>
      </c>
      <c r="G39" t="str">
        <f t="shared" si="1"/>
        <v/>
      </c>
      <c r="H39">
        <f t="shared" si="2"/>
        <v>7.1558952332400061E-3</v>
      </c>
    </row>
    <row r="40" spans="1:8">
      <c r="A40">
        <v>3.8235352039336998</v>
      </c>
      <c r="B40" t="s">
        <v>51</v>
      </c>
      <c r="C40">
        <v>3.8347320556640598</v>
      </c>
      <c r="E40">
        <f t="shared" si="0"/>
        <v>1.1196851730360002E-2</v>
      </c>
      <c r="G40" t="str">
        <f t="shared" si="1"/>
        <v/>
      </c>
      <c r="H40" t="str">
        <f t="shared" si="2"/>
        <v/>
      </c>
    </row>
    <row r="41" spans="1:8">
      <c r="A41">
        <v>3.8463544845581001</v>
      </c>
      <c r="B41" t="s">
        <v>52</v>
      </c>
      <c r="C41">
        <v>3.8524544239044101</v>
      </c>
      <c r="E41">
        <f t="shared" si="0"/>
        <v>6.0999393463099238E-3</v>
      </c>
      <c r="G41">
        <f t="shared" si="1"/>
        <v>6.0999393463099238E-3</v>
      </c>
      <c r="H41" t="str">
        <f t="shared" si="2"/>
        <v/>
      </c>
    </row>
    <row r="42" spans="1:8">
      <c r="A42">
        <v>3.8620076179503999</v>
      </c>
      <c r="B42" t="s">
        <v>53</v>
      </c>
      <c r="C42">
        <v>3.8688204288482599</v>
      </c>
      <c r="E42">
        <f t="shared" si="0"/>
        <v>6.812810897860011E-3</v>
      </c>
      <c r="G42" t="str">
        <f t="shared" si="1"/>
        <v/>
      </c>
      <c r="H42">
        <f t="shared" si="2"/>
        <v>6.812810897860011E-3</v>
      </c>
    </row>
    <row r="43" spans="1:8">
      <c r="A43">
        <v>3.9794716835021999</v>
      </c>
      <c r="B43" t="s">
        <v>54</v>
      </c>
      <c r="C43">
        <v>3.9903917312621999</v>
      </c>
      <c r="E43">
        <f t="shared" si="0"/>
        <v>1.0920047759999996E-2</v>
      </c>
      <c r="G43" t="str">
        <f t="shared" si="1"/>
        <v/>
      </c>
      <c r="H43" t="str">
        <f t="shared" si="2"/>
        <v/>
      </c>
    </row>
    <row r="44" spans="1:8">
      <c r="A44">
        <v>4.0019686222075999</v>
      </c>
      <c r="B44" t="s">
        <v>55</v>
      </c>
      <c r="C44">
        <v>4.0081646442413303</v>
      </c>
      <c r="E44">
        <f t="shared" si="0"/>
        <v>6.1960220337304861E-3</v>
      </c>
      <c r="G44">
        <f t="shared" si="1"/>
        <v>6.1960220337304861E-3</v>
      </c>
      <c r="H44" t="str">
        <f t="shared" si="2"/>
        <v/>
      </c>
    </row>
    <row r="45" spans="1:8">
      <c r="A45">
        <v>4.0206551551818004</v>
      </c>
      <c r="B45" t="s">
        <v>56</v>
      </c>
      <c r="C45">
        <v>4.0275518894195503</v>
      </c>
      <c r="E45">
        <f t="shared" si="0"/>
        <v>6.8967342377499463E-3</v>
      </c>
      <c r="G45" t="str">
        <f t="shared" si="1"/>
        <v/>
      </c>
      <c r="H45">
        <f t="shared" si="2"/>
        <v>6.8967342377499463E-3</v>
      </c>
    </row>
    <row r="46" spans="1:8">
      <c r="A46">
        <v>4.1378548145294003</v>
      </c>
      <c r="B46" t="s">
        <v>57</v>
      </c>
      <c r="C46">
        <v>4.1492891311645499</v>
      </c>
      <c r="E46">
        <f t="shared" si="0"/>
        <v>1.14343166351496E-2</v>
      </c>
      <c r="G46" t="str">
        <f t="shared" si="1"/>
        <v/>
      </c>
      <c r="H46" t="str">
        <f t="shared" si="2"/>
        <v/>
      </c>
    </row>
    <row r="47" spans="1:8">
      <c r="A47">
        <v>4.1592831611632999</v>
      </c>
      <c r="B47" t="s">
        <v>58</v>
      </c>
      <c r="C47">
        <v>4.16546583175659</v>
      </c>
      <c r="E47">
        <f t="shared" si="0"/>
        <v>6.1826705932901405E-3</v>
      </c>
      <c r="G47">
        <f t="shared" si="1"/>
        <v>6.1826705932901405E-3</v>
      </c>
      <c r="H47" t="str">
        <f t="shared" si="2"/>
        <v/>
      </c>
    </row>
    <row r="48" spans="1:8">
      <c r="A48">
        <v>4.1775929927825004</v>
      </c>
      <c r="B48" t="s">
        <v>59</v>
      </c>
      <c r="C48">
        <v>4.1848022937774596</v>
      </c>
      <c r="E48">
        <f t="shared" si="0"/>
        <v>7.2093009949592002E-3</v>
      </c>
      <c r="G48" t="str">
        <f t="shared" si="1"/>
        <v/>
      </c>
      <c r="H48">
        <f t="shared" si="2"/>
        <v>7.2093009949592002E-3</v>
      </c>
    </row>
    <row r="49" spans="1:8">
      <c r="A49">
        <v>4.2946584224700004</v>
      </c>
      <c r="B49" t="s">
        <v>60</v>
      </c>
      <c r="C49">
        <v>4.3057184219360298</v>
      </c>
      <c r="E49">
        <f t="shared" si="0"/>
        <v>1.1059999466029424E-2</v>
      </c>
      <c r="G49" t="str">
        <f t="shared" si="1"/>
        <v/>
      </c>
      <c r="H49" t="str">
        <f t="shared" si="2"/>
        <v/>
      </c>
    </row>
    <row r="50" spans="1:8">
      <c r="A50">
        <v>4.3175301551818004</v>
      </c>
      <c r="B50" t="s">
        <v>61</v>
      </c>
      <c r="C50">
        <v>4.3261306285858101</v>
      </c>
      <c r="E50">
        <f t="shared" si="0"/>
        <v>8.6004734040097119E-3</v>
      </c>
      <c r="G50">
        <f t="shared" si="1"/>
        <v>8.6004734040097119E-3</v>
      </c>
      <c r="H50" t="str">
        <f t="shared" si="2"/>
        <v/>
      </c>
    </row>
    <row r="51" spans="1:8">
      <c r="A51">
        <v>4.3356299400329004</v>
      </c>
      <c r="B51" t="s">
        <v>62</v>
      </c>
      <c r="C51">
        <v>4.3426198959350497</v>
      </c>
      <c r="E51">
        <f t="shared" si="0"/>
        <v>6.9899559021493474E-3</v>
      </c>
      <c r="G51" t="str">
        <f t="shared" si="1"/>
        <v/>
      </c>
      <c r="H51">
        <f t="shared" si="2"/>
        <v>6.9899559021493474E-3</v>
      </c>
    </row>
    <row r="52" spans="1:8">
      <c r="A52">
        <v>4.4531409740447998</v>
      </c>
      <c r="B52" t="s">
        <v>63</v>
      </c>
      <c r="C52">
        <v>4.4640934467315603</v>
      </c>
      <c r="E52">
        <f t="shared" si="0"/>
        <v>1.0952472686760473E-2</v>
      </c>
      <c r="G52" t="str">
        <f t="shared" si="1"/>
        <v/>
      </c>
      <c r="H52" t="str">
        <f t="shared" si="2"/>
        <v/>
      </c>
    </row>
    <row r="53" spans="1:8">
      <c r="A53">
        <v>4.4755349159240003</v>
      </c>
      <c r="B53" t="s">
        <v>64</v>
      </c>
      <c r="C53">
        <v>4.48374319076538</v>
      </c>
      <c r="E53">
        <f t="shared" si="0"/>
        <v>8.208274841379648E-3</v>
      </c>
      <c r="G53">
        <f t="shared" si="1"/>
        <v>8.208274841379648E-3</v>
      </c>
      <c r="H53" t="str">
        <f t="shared" si="2"/>
        <v/>
      </c>
    </row>
    <row r="54" spans="1:8">
      <c r="A54">
        <v>4.4932935237883997</v>
      </c>
      <c r="B54" t="s">
        <v>65</v>
      </c>
      <c r="C54">
        <v>4.4993593692779497</v>
      </c>
      <c r="E54">
        <f t="shared" si="0"/>
        <v>6.0658454895499148E-3</v>
      </c>
      <c r="G54" t="str">
        <f t="shared" si="1"/>
        <v/>
      </c>
      <c r="H54">
        <f t="shared" si="2"/>
        <v>6.0658454895499148E-3</v>
      </c>
    </row>
    <row r="55" spans="1:8">
      <c r="A55">
        <v>4.6096103191375004</v>
      </c>
      <c r="B55" t="s">
        <v>66</v>
      </c>
      <c r="C55">
        <v>4.6204679012298504</v>
      </c>
      <c r="E55">
        <f t="shared" si="0"/>
        <v>1.0857582092349993E-2</v>
      </c>
      <c r="G55" t="str">
        <f t="shared" si="1"/>
        <v/>
      </c>
      <c r="H55" t="str">
        <f t="shared" si="2"/>
        <v/>
      </c>
    </row>
    <row r="56" spans="1:8">
      <c r="A56">
        <v>4.6313288211822004</v>
      </c>
      <c r="B56" t="s">
        <v>67</v>
      </c>
      <c r="C56">
        <v>4.6376352310180602</v>
      </c>
      <c r="E56">
        <f t="shared" si="0"/>
        <v>6.3064098358598386E-3</v>
      </c>
      <c r="G56">
        <f t="shared" si="1"/>
        <v>6.3064098358598386E-3</v>
      </c>
      <c r="H56" t="str">
        <f t="shared" si="2"/>
        <v/>
      </c>
    </row>
    <row r="57" spans="1:8">
      <c r="A57">
        <v>4.6471660137175999</v>
      </c>
      <c r="B57" t="s">
        <v>68</v>
      </c>
      <c r="C57">
        <v>4.6543874740600497</v>
      </c>
      <c r="E57">
        <f t="shared" si="0"/>
        <v>7.2214603424498591E-3</v>
      </c>
      <c r="G57" t="str">
        <f t="shared" si="1"/>
        <v/>
      </c>
      <c r="H57">
        <f t="shared" si="2"/>
        <v>7.2214603424498591E-3</v>
      </c>
    </row>
    <row r="58" spans="1:8">
      <c r="A58">
        <v>4.7643747329710999</v>
      </c>
      <c r="B58" t="s">
        <v>69</v>
      </c>
      <c r="C58">
        <v>4.7751274108886701</v>
      </c>
      <c r="E58">
        <f t="shared" si="0"/>
        <v>1.0752677917570175E-2</v>
      </c>
      <c r="G58" t="str">
        <f t="shared" si="1"/>
        <v/>
      </c>
      <c r="H58" t="str">
        <f t="shared" si="2"/>
        <v/>
      </c>
    </row>
    <row r="59" spans="1:8">
      <c r="A59">
        <v>4.7863397598265998</v>
      </c>
      <c r="B59" t="s">
        <v>70</v>
      </c>
      <c r="C59">
        <v>4.7949092388152996</v>
      </c>
      <c r="E59">
        <f t="shared" si="0"/>
        <v>8.5694789886998635E-3</v>
      </c>
      <c r="G59">
        <f t="shared" si="1"/>
        <v>8.5694789886998635E-3</v>
      </c>
      <c r="H59" t="str">
        <f t="shared" si="2"/>
        <v/>
      </c>
    </row>
    <row r="60" spans="1:8">
      <c r="A60">
        <v>4.8045578002929004</v>
      </c>
      <c r="B60" t="s">
        <v>71</v>
      </c>
      <c r="C60">
        <v>4.8113954067230198</v>
      </c>
      <c r="E60">
        <f t="shared" si="0"/>
        <v>6.8376064301194361E-3</v>
      </c>
      <c r="G60" t="str">
        <f t="shared" si="1"/>
        <v/>
      </c>
      <c r="H60">
        <f t="shared" si="2"/>
        <v>6.8376064301194361E-3</v>
      </c>
    </row>
    <row r="61" spans="1:8">
      <c r="A61">
        <v>4.9217574596405003</v>
      </c>
      <c r="B61" t="s">
        <v>72</v>
      </c>
      <c r="C61">
        <v>4.9330914020538303</v>
      </c>
      <c r="E61">
        <f t="shared" si="0"/>
        <v>1.1333942413330078E-2</v>
      </c>
      <c r="G61" t="str">
        <f t="shared" si="1"/>
        <v/>
      </c>
      <c r="H61" t="str">
        <f t="shared" si="2"/>
        <v/>
      </c>
    </row>
    <row r="62" spans="1:8">
      <c r="A62">
        <v>4.9454295635222998</v>
      </c>
      <c r="B62" t="s">
        <v>73</v>
      </c>
      <c r="C62">
        <v>4.9545428752899099</v>
      </c>
      <c r="E62">
        <f t="shared" si="0"/>
        <v>9.1133117676100994E-3</v>
      </c>
      <c r="G62">
        <f t="shared" si="1"/>
        <v>9.1133117676100994E-3</v>
      </c>
      <c r="H62" t="str">
        <f t="shared" si="2"/>
        <v/>
      </c>
    </row>
    <row r="63" spans="1:8">
      <c r="A63">
        <v>4.9641451835631996</v>
      </c>
      <c r="B63" t="s">
        <v>74</v>
      </c>
      <c r="C63">
        <v>4.9710879325866602</v>
      </c>
      <c r="E63">
        <f t="shared" si="0"/>
        <v>6.9427490234605926E-3</v>
      </c>
      <c r="G63" t="str">
        <f t="shared" si="1"/>
        <v/>
      </c>
      <c r="H63">
        <f t="shared" si="2"/>
        <v>6.9427490234605926E-3</v>
      </c>
    </row>
    <row r="64" spans="1:8">
      <c r="A64">
        <v>5.0814285278320002</v>
      </c>
      <c r="B64" t="s">
        <v>75</v>
      </c>
      <c r="C64">
        <v>5.0928256511688197</v>
      </c>
      <c r="E64">
        <f t="shared" si="0"/>
        <v>1.1397123336819526E-2</v>
      </c>
      <c r="G64" t="str">
        <f t="shared" si="1"/>
        <v/>
      </c>
      <c r="H64" t="str">
        <f t="shared" si="2"/>
        <v/>
      </c>
    </row>
    <row r="65" spans="1:8">
      <c r="A65">
        <v>5.1032788753508997</v>
      </c>
      <c r="B65" t="s">
        <v>76</v>
      </c>
      <c r="C65">
        <v>5.1094818115234304</v>
      </c>
      <c r="E65">
        <f t="shared" si="0"/>
        <v>6.2029361725306487E-3</v>
      </c>
      <c r="G65">
        <f t="shared" si="1"/>
        <v>6.2029361725306487E-3</v>
      </c>
      <c r="H65" t="str">
        <f t="shared" si="2"/>
        <v/>
      </c>
    </row>
    <row r="66" spans="1:8">
      <c r="A66">
        <v>5.1188170909880997</v>
      </c>
      <c r="B66" t="s">
        <v>77</v>
      </c>
      <c r="C66">
        <v>5.1279833316802899</v>
      </c>
      <c r="E66">
        <f t="shared" ref="E66:E129" si="3">C66-A66</f>
        <v>9.1662406921901862E-3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9.1662406921901862E-3</v>
      </c>
    </row>
    <row r="67" spans="1:8">
      <c r="A67">
        <v>5.2384936809538996</v>
      </c>
      <c r="B67" t="s">
        <v>78</v>
      </c>
      <c r="C67">
        <v>5.2496929168701101</v>
      </c>
      <c r="E67">
        <f t="shared" si="3"/>
        <v>1.1199235916210526E-2</v>
      </c>
      <c r="G67" t="str">
        <f t="shared" si="4"/>
        <v/>
      </c>
      <c r="H67" t="str">
        <f t="shared" si="5"/>
        <v/>
      </c>
    </row>
    <row r="68" spans="1:8">
      <c r="A68">
        <v>5.2617170810699001</v>
      </c>
      <c r="B68" t="s">
        <v>79</v>
      </c>
      <c r="C68">
        <v>5.2680425643920801</v>
      </c>
      <c r="E68">
        <f t="shared" si="3"/>
        <v>6.32548332217997E-3</v>
      </c>
      <c r="G68">
        <f t="shared" si="4"/>
        <v>6.32548332217997E-3</v>
      </c>
      <c r="H68" t="str">
        <f t="shared" si="5"/>
        <v/>
      </c>
    </row>
    <row r="69" spans="1:8">
      <c r="A69">
        <v>5.2775497436523002</v>
      </c>
      <c r="B69" t="s">
        <v>80</v>
      </c>
      <c r="C69">
        <v>5.2844758033752397</v>
      </c>
      <c r="E69">
        <f t="shared" si="3"/>
        <v>6.9260597229394705E-3</v>
      </c>
      <c r="G69" t="str">
        <f t="shared" si="4"/>
        <v/>
      </c>
      <c r="H69">
        <f t="shared" si="5"/>
        <v>6.9260597229394705E-3</v>
      </c>
    </row>
    <row r="70" spans="1:8">
      <c r="A70">
        <v>5.3947062492370002</v>
      </c>
      <c r="B70" t="s">
        <v>81</v>
      </c>
      <c r="C70">
        <v>5.4000618457794101</v>
      </c>
      <c r="E70">
        <f t="shared" si="3"/>
        <v>5.3555965424099128E-3</v>
      </c>
      <c r="G70" t="str">
        <f t="shared" si="4"/>
        <v/>
      </c>
      <c r="H70" t="str">
        <f t="shared" si="5"/>
        <v/>
      </c>
    </row>
    <row r="71" spans="1:8">
      <c r="A71">
        <v>5.4101984500885001</v>
      </c>
      <c r="B71" t="s">
        <v>82</v>
      </c>
      <c r="C71">
        <v>5.4166765213012598</v>
      </c>
      <c r="E71">
        <f t="shared" si="3"/>
        <v>6.4780712127596729E-3</v>
      </c>
      <c r="G71">
        <f t="shared" si="4"/>
        <v>6.4780712127596729E-3</v>
      </c>
      <c r="H71" t="str">
        <f t="shared" si="5"/>
        <v/>
      </c>
    </row>
    <row r="72" spans="1:8">
      <c r="A72">
        <v>5.4263441562652002</v>
      </c>
      <c r="B72" t="s">
        <v>83</v>
      </c>
      <c r="C72">
        <v>5.4339003562927202</v>
      </c>
      <c r="E72">
        <f t="shared" si="3"/>
        <v>7.5562000275199992E-3</v>
      </c>
      <c r="G72" t="str">
        <f t="shared" si="4"/>
        <v/>
      </c>
      <c r="H72">
        <f t="shared" si="5"/>
        <v>7.5562000275199992E-3</v>
      </c>
    </row>
    <row r="73" spans="1:8">
      <c r="A73">
        <v>5.5445573329925004</v>
      </c>
      <c r="B73" t="s">
        <v>84</v>
      </c>
      <c r="C73">
        <v>5.5507566928863499</v>
      </c>
      <c r="E73">
        <f t="shared" si="3"/>
        <v>6.1993598938494543E-3</v>
      </c>
      <c r="G73" t="str">
        <f t="shared" si="4"/>
        <v/>
      </c>
      <c r="H73" t="str">
        <f t="shared" si="5"/>
        <v/>
      </c>
    </row>
    <row r="74" spans="1:8">
      <c r="A74">
        <v>5.5648510456085001</v>
      </c>
      <c r="B74" t="s">
        <v>85</v>
      </c>
      <c r="C74">
        <v>5.5712802410125697</v>
      </c>
      <c r="E74">
        <f t="shared" si="3"/>
        <v>6.4291954040696098E-3</v>
      </c>
      <c r="G74">
        <f t="shared" si="4"/>
        <v>6.4291954040696098E-3</v>
      </c>
      <c r="H74" t="str">
        <f t="shared" si="5"/>
        <v/>
      </c>
    </row>
    <row r="75" spans="1:8">
      <c r="A75">
        <v>5.5813286304472998</v>
      </c>
      <c r="B75" t="s">
        <v>86</v>
      </c>
      <c r="C75">
        <v>5.5892150402069003</v>
      </c>
      <c r="E75">
        <f t="shared" si="3"/>
        <v>7.8864097596005323E-3</v>
      </c>
      <c r="G75" t="str">
        <f t="shared" si="4"/>
        <v/>
      </c>
      <c r="H75">
        <f t="shared" si="5"/>
        <v>7.8864097596005323E-3</v>
      </c>
    </row>
    <row r="76" spans="1:8">
      <c r="A76">
        <v>5.6995279788969997</v>
      </c>
      <c r="B76" t="s">
        <v>87</v>
      </c>
      <c r="C76">
        <v>5.7107205390930096</v>
      </c>
      <c r="E76">
        <f t="shared" si="3"/>
        <v>1.1192560196009893E-2</v>
      </c>
      <c r="G76" t="str">
        <f t="shared" si="4"/>
        <v/>
      </c>
      <c r="H76" t="str">
        <f t="shared" si="5"/>
        <v/>
      </c>
    </row>
    <row r="77" spans="1:8">
      <c r="A77">
        <v>5.7248599529266002</v>
      </c>
      <c r="B77" t="s">
        <v>88</v>
      </c>
      <c r="C77">
        <v>5.7311830520629803</v>
      </c>
      <c r="E77">
        <f t="shared" si="3"/>
        <v>6.3230991363800726E-3</v>
      </c>
      <c r="G77">
        <f t="shared" si="4"/>
        <v>6.3230991363800726E-3</v>
      </c>
      <c r="H77" t="str">
        <f t="shared" si="5"/>
        <v/>
      </c>
    </row>
    <row r="78" spans="1:8">
      <c r="A78">
        <v>5.7408127784729004</v>
      </c>
      <c r="B78" t="s">
        <v>89</v>
      </c>
      <c r="C78">
        <v>5.7486486434936497</v>
      </c>
      <c r="E78">
        <f t="shared" si="3"/>
        <v>7.8358650207492886E-3</v>
      </c>
      <c r="G78" t="str">
        <f t="shared" si="4"/>
        <v/>
      </c>
      <c r="H78">
        <f t="shared" si="5"/>
        <v>7.8358650207492886E-3</v>
      </c>
    </row>
    <row r="79" spans="1:8">
      <c r="A79">
        <v>5.8588030338286998</v>
      </c>
      <c r="B79" t="s">
        <v>90</v>
      </c>
      <c r="C79">
        <v>5.8698136806488002</v>
      </c>
      <c r="E79">
        <f t="shared" si="3"/>
        <v>1.1010646820100334E-2</v>
      </c>
      <c r="G79" t="str">
        <f t="shared" si="4"/>
        <v/>
      </c>
      <c r="H79" t="str">
        <f t="shared" si="5"/>
        <v/>
      </c>
    </row>
    <row r="80" spans="1:8">
      <c r="A80">
        <v>5.8819713592529004</v>
      </c>
      <c r="B80" t="s">
        <v>91</v>
      </c>
      <c r="C80">
        <v>5.8883917331695503</v>
      </c>
      <c r="E80">
        <f t="shared" si="3"/>
        <v>6.4203739166499574E-3</v>
      </c>
      <c r="G80">
        <f t="shared" si="4"/>
        <v>6.4203739166499574E-3</v>
      </c>
      <c r="H80" t="str">
        <f t="shared" si="5"/>
        <v/>
      </c>
    </row>
    <row r="81" spans="1:8">
      <c r="A81">
        <v>5.8979771137236998</v>
      </c>
      <c r="B81" t="s">
        <v>92</v>
      </c>
      <c r="C81">
        <v>5.9069113731384197</v>
      </c>
      <c r="E81">
        <f t="shared" si="3"/>
        <v>8.934259414719925E-3</v>
      </c>
      <c r="G81" t="str">
        <f t="shared" si="4"/>
        <v/>
      </c>
      <c r="H81">
        <f t="shared" si="5"/>
        <v>8.934259414719925E-3</v>
      </c>
    </row>
    <row r="82" spans="1:8">
      <c r="A82">
        <v>6.0172145366668</v>
      </c>
      <c r="B82" t="s">
        <v>93</v>
      </c>
      <c r="C82">
        <v>6.0281057357787997</v>
      </c>
      <c r="E82">
        <f t="shared" si="3"/>
        <v>1.0891199111999761E-2</v>
      </c>
      <c r="G82" t="str">
        <f t="shared" si="4"/>
        <v/>
      </c>
      <c r="H82" t="str">
        <f t="shared" si="5"/>
        <v/>
      </c>
    </row>
    <row r="83" spans="1:8">
      <c r="A83">
        <v>6.0390388965605997</v>
      </c>
      <c r="B83" t="s">
        <v>94</v>
      </c>
      <c r="C83">
        <v>6.0452945232391304</v>
      </c>
      <c r="E83">
        <f t="shared" si="3"/>
        <v>6.2556266785307457E-3</v>
      </c>
      <c r="G83">
        <f t="shared" si="4"/>
        <v>6.2556266785307457E-3</v>
      </c>
      <c r="H83" t="str">
        <f t="shared" si="5"/>
        <v/>
      </c>
    </row>
    <row r="84" spans="1:8">
      <c r="A84">
        <v>6.0546927452087003</v>
      </c>
      <c r="B84" t="s">
        <v>95</v>
      </c>
      <c r="C84">
        <v>6.0639507770538303</v>
      </c>
      <c r="E84">
        <f t="shared" si="3"/>
        <v>9.2580318451300769E-3</v>
      </c>
      <c r="G84" t="str">
        <f t="shared" si="4"/>
        <v/>
      </c>
      <c r="H84">
        <f t="shared" si="5"/>
        <v>9.2580318451300769E-3</v>
      </c>
    </row>
    <row r="85" spans="1:8">
      <c r="A85">
        <v>6.1742653846740003</v>
      </c>
      <c r="B85" t="s">
        <v>96</v>
      </c>
      <c r="C85">
        <v>6.1855881214141801</v>
      </c>
      <c r="E85">
        <f t="shared" si="3"/>
        <v>1.1322736740179806E-2</v>
      </c>
      <c r="G85" t="str">
        <f t="shared" si="4"/>
        <v/>
      </c>
      <c r="H85" t="str">
        <f t="shared" si="5"/>
        <v/>
      </c>
    </row>
    <row r="86" spans="1:8">
      <c r="A86">
        <v>6.1956632137297998</v>
      </c>
      <c r="B86" t="s">
        <v>97</v>
      </c>
      <c r="C86">
        <v>6.2023148536682102</v>
      </c>
      <c r="E86">
        <f t="shared" si="3"/>
        <v>6.6516399384104474E-3</v>
      </c>
      <c r="G86">
        <f t="shared" si="4"/>
        <v>6.6516399384104474E-3</v>
      </c>
      <c r="H86" t="str">
        <f t="shared" si="5"/>
        <v/>
      </c>
    </row>
    <row r="87" spans="1:8">
      <c r="A87">
        <v>6.2121121883391996</v>
      </c>
      <c r="B87" t="s">
        <v>98</v>
      </c>
      <c r="C87">
        <v>6.2193293571472097</v>
      </c>
      <c r="E87">
        <f t="shared" si="3"/>
        <v>7.2171688080100438E-3</v>
      </c>
      <c r="G87" t="str">
        <f t="shared" si="4"/>
        <v/>
      </c>
      <c r="H87">
        <f t="shared" si="5"/>
        <v>7.2171688080100438E-3</v>
      </c>
    </row>
    <row r="88" spans="1:8">
      <c r="A88">
        <v>6.3336484432219997</v>
      </c>
      <c r="B88" t="s">
        <v>99</v>
      </c>
      <c r="C88">
        <v>6.3442978858947701</v>
      </c>
      <c r="E88">
        <f t="shared" si="3"/>
        <v>1.0649442672770348E-2</v>
      </c>
      <c r="G88" t="str">
        <f t="shared" si="4"/>
        <v/>
      </c>
      <c r="H88" t="str">
        <f t="shared" si="5"/>
        <v/>
      </c>
    </row>
    <row r="89" spans="1:8">
      <c r="A89">
        <v>6.3555619716644003</v>
      </c>
      <c r="B89" t="s">
        <v>100</v>
      </c>
      <c r="C89">
        <v>6.36207842826843</v>
      </c>
      <c r="E89">
        <f t="shared" si="3"/>
        <v>6.5164566040296634E-3</v>
      </c>
      <c r="G89">
        <f t="shared" si="4"/>
        <v>6.5164566040296634E-3</v>
      </c>
      <c r="H89" t="str">
        <f t="shared" si="5"/>
        <v/>
      </c>
    </row>
    <row r="90" spans="1:8">
      <c r="A90">
        <v>6.3718762397765998</v>
      </c>
      <c r="B90" t="s">
        <v>101</v>
      </c>
      <c r="C90">
        <v>6.3790328502655003</v>
      </c>
      <c r="E90">
        <f t="shared" si="3"/>
        <v>7.1566104889004833E-3</v>
      </c>
      <c r="G90" t="str">
        <f t="shared" si="4"/>
        <v/>
      </c>
      <c r="H90">
        <f t="shared" si="5"/>
        <v>7.1566104889004833E-3</v>
      </c>
    </row>
    <row r="91" spans="1:8">
      <c r="A91">
        <v>6.4895031452178999</v>
      </c>
      <c r="B91" t="s">
        <v>102</v>
      </c>
      <c r="C91">
        <v>6.5003240108489901</v>
      </c>
      <c r="E91">
        <f t="shared" si="3"/>
        <v>1.0820865631090193E-2</v>
      </c>
      <c r="G91" t="str">
        <f t="shared" si="4"/>
        <v/>
      </c>
      <c r="H91" t="str">
        <f t="shared" si="5"/>
        <v/>
      </c>
    </row>
    <row r="92" spans="1:8">
      <c r="A92">
        <v>6.5115032196043998</v>
      </c>
      <c r="B92" t="s">
        <v>103</v>
      </c>
      <c r="C92">
        <v>6.5189726352691597</v>
      </c>
      <c r="E92">
        <f t="shared" si="3"/>
        <v>7.469415664759893E-3</v>
      </c>
      <c r="G92">
        <f t="shared" si="4"/>
        <v>7.469415664759893E-3</v>
      </c>
      <c r="H92" t="str">
        <f t="shared" si="5"/>
        <v/>
      </c>
    </row>
    <row r="93" spans="1:8">
      <c r="A93">
        <v>6.5287005901336004</v>
      </c>
      <c r="B93" t="s">
        <v>104</v>
      </c>
      <c r="C93">
        <v>6.5356557369232098</v>
      </c>
      <c r="E93">
        <f t="shared" si="3"/>
        <v>6.955146789609401E-3</v>
      </c>
      <c r="G93" t="str">
        <f t="shared" si="4"/>
        <v/>
      </c>
      <c r="H93">
        <f t="shared" si="5"/>
        <v>6.955146789609401E-3</v>
      </c>
    </row>
    <row r="94" spans="1:8">
      <c r="A94">
        <v>6.6460266113281001</v>
      </c>
      <c r="B94" t="s">
        <v>105</v>
      </c>
      <c r="C94">
        <v>6.65496373176574</v>
      </c>
      <c r="E94">
        <f t="shared" si="3"/>
        <v>8.9371204376398339E-3</v>
      </c>
      <c r="G94" t="str">
        <f t="shared" si="4"/>
        <v/>
      </c>
      <c r="H94" t="str">
        <f t="shared" si="5"/>
        <v/>
      </c>
    </row>
    <row r="95" spans="1:8">
      <c r="A95">
        <v>6.6660923957823996</v>
      </c>
      <c r="B95" t="s">
        <v>106</v>
      </c>
      <c r="C95">
        <v>6.6732585430145201</v>
      </c>
      <c r="E95">
        <f t="shared" si="3"/>
        <v>7.1661472321205011E-3</v>
      </c>
      <c r="G95">
        <f t="shared" si="4"/>
        <v>7.1661472321205011E-3</v>
      </c>
      <c r="H95" t="str">
        <f t="shared" si="5"/>
        <v/>
      </c>
    </row>
    <row r="96" spans="1:8">
      <c r="A96">
        <v>6.6831345558165998</v>
      </c>
      <c r="B96" t="s">
        <v>107</v>
      </c>
      <c r="C96">
        <v>6.6901173591613698</v>
      </c>
      <c r="E96">
        <f t="shared" si="3"/>
        <v>6.9828033447700832E-3</v>
      </c>
      <c r="G96" t="str">
        <f t="shared" si="4"/>
        <v/>
      </c>
      <c r="H96">
        <f t="shared" si="5"/>
        <v>6.9828033447700832E-3</v>
      </c>
    </row>
    <row r="97" spans="1:8">
      <c r="A97">
        <v>6.8004722595214</v>
      </c>
      <c r="B97" t="s">
        <v>108</v>
      </c>
      <c r="C97">
        <v>6.8117692470550502</v>
      </c>
      <c r="E97">
        <f t="shared" si="3"/>
        <v>1.129698753365016E-2</v>
      </c>
      <c r="G97" t="str">
        <f t="shared" si="4"/>
        <v/>
      </c>
      <c r="H97" t="str">
        <f t="shared" si="5"/>
        <v/>
      </c>
    </row>
    <row r="98" spans="1:8">
      <c r="A98">
        <v>6.8226025104522003</v>
      </c>
      <c r="B98" t="s">
        <v>109</v>
      </c>
      <c r="C98">
        <v>6.8291821479797301</v>
      </c>
      <c r="E98">
        <f t="shared" si="3"/>
        <v>6.5796375275297692E-3</v>
      </c>
      <c r="G98">
        <f t="shared" si="4"/>
        <v>6.5796375275297692E-3</v>
      </c>
      <c r="H98" t="str">
        <f t="shared" si="5"/>
        <v/>
      </c>
    </row>
    <row r="99" spans="1:8">
      <c r="A99">
        <v>6.8386642932891002</v>
      </c>
      <c r="B99" t="s">
        <v>110</v>
      </c>
      <c r="C99">
        <v>6.8455927371978698</v>
      </c>
      <c r="E99">
        <f t="shared" si="3"/>
        <v>6.928443908769566E-3</v>
      </c>
      <c r="G99" t="str">
        <f t="shared" si="4"/>
        <v/>
      </c>
      <c r="H99">
        <f t="shared" si="5"/>
        <v>6.928443908769566E-3</v>
      </c>
    </row>
    <row r="100" spans="1:8">
      <c r="A100">
        <v>6.9558634757995002</v>
      </c>
      <c r="B100" t="s">
        <v>111</v>
      </c>
      <c r="C100">
        <v>6.9670228958129803</v>
      </c>
      <c r="E100">
        <f t="shared" si="3"/>
        <v>1.1159420013480137E-2</v>
      </c>
      <c r="G100" t="str">
        <f t="shared" si="4"/>
        <v/>
      </c>
      <c r="H100" t="str">
        <f t="shared" si="5"/>
        <v/>
      </c>
    </row>
    <row r="101" spans="1:8">
      <c r="A101">
        <v>6.9783470630644997</v>
      </c>
      <c r="B101" t="s">
        <v>112</v>
      </c>
      <c r="C101">
        <v>6.9850485324859601</v>
      </c>
      <c r="E101">
        <f t="shared" si="3"/>
        <v>6.7014694214604376E-3</v>
      </c>
      <c r="G101">
        <f t="shared" si="4"/>
        <v>6.7014694214604376E-3</v>
      </c>
      <c r="H101" t="str">
        <f t="shared" si="5"/>
        <v/>
      </c>
    </row>
    <row r="102" spans="1:8">
      <c r="A102">
        <v>6.9945731163023996</v>
      </c>
      <c r="B102" t="s">
        <v>113</v>
      </c>
      <c r="C102">
        <v>7.0015146732330296</v>
      </c>
      <c r="E102">
        <f t="shared" si="3"/>
        <v>6.9415569306299219E-3</v>
      </c>
      <c r="G102" t="str">
        <f t="shared" si="4"/>
        <v/>
      </c>
      <c r="H102">
        <f t="shared" si="5"/>
        <v>6.9415569306299219E-3</v>
      </c>
    </row>
    <row r="103" spans="1:8">
      <c r="A103">
        <v>7.1117823123930997</v>
      </c>
      <c r="B103" t="s">
        <v>114</v>
      </c>
      <c r="C103">
        <v>7.1230089664459202</v>
      </c>
      <c r="E103">
        <f t="shared" si="3"/>
        <v>1.1226654052820528E-2</v>
      </c>
      <c r="G103" t="str">
        <f t="shared" si="4"/>
        <v/>
      </c>
      <c r="H103" t="str">
        <f t="shared" si="5"/>
        <v/>
      </c>
    </row>
    <row r="104" spans="1:8">
      <c r="A104">
        <v>7.1339755058287997</v>
      </c>
      <c r="B104" t="s">
        <v>115</v>
      </c>
      <c r="C104">
        <v>7.1411387920379603</v>
      </c>
      <c r="E104">
        <f t="shared" si="3"/>
        <v>7.1632862091606242E-3</v>
      </c>
      <c r="G104">
        <f t="shared" si="4"/>
        <v>7.1632862091606242E-3</v>
      </c>
      <c r="H104" t="str">
        <f t="shared" si="5"/>
        <v/>
      </c>
    </row>
    <row r="105" spans="1:8">
      <c r="A105">
        <v>7.1506507396697998</v>
      </c>
      <c r="B105" t="s">
        <v>116</v>
      </c>
      <c r="C105">
        <v>7.1577706336975</v>
      </c>
      <c r="E105">
        <f t="shared" si="3"/>
        <v>7.119894027700191E-3</v>
      </c>
      <c r="G105" t="str">
        <f t="shared" si="4"/>
        <v/>
      </c>
      <c r="H105">
        <f t="shared" si="5"/>
        <v>7.119894027700191E-3</v>
      </c>
    </row>
    <row r="106" spans="1:8">
      <c r="A106">
        <v>7.2677943706511998</v>
      </c>
      <c r="B106" t="s">
        <v>117</v>
      </c>
      <c r="C106">
        <v>7.2787570953369096</v>
      </c>
      <c r="E106">
        <f t="shared" si="3"/>
        <v>1.0962724685709802E-2</v>
      </c>
      <c r="G106" t="str">
        <f t="shared" si="4"/>
        <v/>
      </c>
      <c r="H106" t="str">
        <f t="shared" si="5"/>
        <v/>
      </c>
    </row>
    <row r="107" spans="1:8">
      <c r="A107">
        <v>7.2907984256744003</v>
      </c>
      <c r="B107" t="s">
        <v>118</v>
      </c>
      <c r="C107">
        <v>7.2976913452148402</v>
      </c>
      <c r="E107">
        <f t="shared" si="3"/>
        <v>6.8929195404399124E-3</v>
      </c>
      <c r="G107">
        <f t="shared" si="4"/>
        <v>6.8929195404399124E-3</v>
      </c>
      <c r="H107" t="str">
        <f t="shared" si="5"/>
        <v/>
      </c>
    </row>
    <row r="108" spans="1:8">
      <c r="A108">
        <v>7.3071200847625004</v>
      </c>
      <c r="B108" t="s">
        <v>119</v>
      </c>
      <c r="C108">
        <v>7.3139667510986301</v>
      </c>
      <c r="E108">
        <f t="shared" si="3"/>
        <v>6.8466663361297364E-3</v>
      </c>
      <c r="G108" t="str">
        <f t="shared" si="4"/>
        <v/>
      </c>
      <c r="H108">
        <f t="shared" si="5"/>
        <v>6.8466663361297364E-3</v>
      </c>
    </row>
    <row r="109" spans="1:8">
      <c r="A109">
        <v>7.4272239208221</v>
      </c>
      <c r="B109" t="s">
        <v>120</v>
      </c>
      <c r="C109">
        <v>7.43821048736572</v>
      </c>
      <c r="E109">
        <f t="shared" si="3"/>
        <v>1.0986566543619958E-2</v>
      </c>
      <c r="G109" t="str">
        <f t="shared" si="4"/>
        <v/>
      </c>
      <c r="H109" t="str">
        <f t="shared" si="5"/>
        <v/>
      </c>
    </row>
    <row r="110" spans="1:8">
      <c r="A110">
        <v>7.4499180316925004</v>
      </c>
      <c r="B110" t="s">
        <v>121</v>
      </c>
      <c r="C110">
        <v>7.4569389820098797</v>
      </c>
      <c r="E110">
        <f t="shared" si="3"/>
        <v>7.0209503173792598E-3</v>
      </c>
      <c r="G110">
        <f t="shared" si="4"/>
        <v>7.0209503173792598E-3</v>
      </c>
      <c r="H110" t="str">
        <f t="shared" si="5"/>
        <v/>
      </c>
    </row>
    <row r="111" spans="1:8">
      <c r="A111">
        <v>7.4744658470153</v>
      </c>
      <c r="B111" t="s">
        <v>122</v>
      </c>
      <c r="C111">
        <v>7.4859342575073198</v>
      </c>
      <c r="E111">
        <f t="shared" si="3"/>
        <v>1.1468410492019743E-2</v>
      </c>
      <c r="G111" t="str">
        <f t="shared" si="4"/>
        <v/>
      </c>
      <c r="H111">
        <f t="shared" si="5"/>
        <v>1.1468410492019743E-2</v>
      </c>
    </row>
    <row r="112" spans="1:8">
      <c r="A112">
        <v>7.5987119674682004</v>
      </c>
      <c r="B112" t="s">
        <v>123</v>
      </c>
      <c r="C112">
        <v>7.6098511219024596</v>
      </c>
      <c r="E112">
        <f t="shared" si="3"/>
        <v>1.1139154434259169E-2</v>
      </c>
      <c r="G112" t="str">
        <f t="shared" si="4"/>
        <v/>
      </c>
      <c r="H112" t="str">
        <f t="shared" si="5"/>
        <v/>
      </c>
    </row>
    <row r="113" spans="1:8">
      <c r="A113">
        <v>7.6219558715820002</v>
      </c>
      <c r="B113" t="s">
        <v>124</v>
      </c>
      <c r="C113">
        <v>7.6297109127044598</v>
      </c>
      <c r="E113">
        <f t="shared" si="3"/>
        <v>7.7550411224596161E-3</v>
      </c>
      <c r="G113">
        <f t="shared" si="4"/>
        <v>7.7550411224596161E-3</v>
      </c>
      <c r="H113" t="str">
        <f t="shared" si="5"/>
        <v/>
      </c>
    </row>
    <row r="114" spans="1:8">
      <c r="A114">
        <v>7.6392986774444003</v>
      </c>
      <c r="B114" t="s">
        <v>125</v>
      </c>
      <c r="C114">
        <v>7.6462337970733598</v>
      </c>
      <c r="E114">
        <f t="shared" si="3"/>
        <v>6.9351196289595407E-3</v>
      </c>
      <c r="G114" t="str">
        <f t="shared" si="4"/>
        <v/>
      </c>
      <c r="H114">
        <f t="shared" si="5"/>
        <v>6.9351196289595407E-3</v>
      </c>
    </row>
    <row r="115" spans="1:8">
      <c r="A115">
        <v>7.7564413547514999</v>
      </c>
      <c r="B115" t="s">
        <v>126</v>
      </c>
      <c r="C115">
        <v>7.7675895690917898</v>
      </c>
      <c r="E115">
        <f t="shared" si="3"/>
        <v>1.1148214340289897E-2</v>
      </c>
      <c r="G115" t="str">
        <f t="shared" si="4"/>
        <v/>
      </c>
      <c r="H115" t="str">
        <f t="shared" si="5"/>
        <v/>
      </c>
    </row>
    <row r="116" spans="1:8">
      <c r="A116">
        <v>7.7783112525939</v>
      </c>
      <c r="B116" t="s">
        <v>127</v>
      </c>
      <c r="C116">
        <v>7.7854475975036603</v>
      </c>
      <c r="E116">
        <f t="shared" si="3"/>
        <v>7.1363449097603393E-3</v>
      </c>
      <c r="G116">
        <f t="shared" si="4"/>
        <v>7.1363449097603393E-3</v>
      </c>
      <c r="H116" t="str">
        <f t="shared" si="5"/>
        <v/>
      </c>
    </row>
    <row r="117" spans="1:8">
      <c r="A117">
        <v>7.7950081825256001</v>
      </c>
      <c r="B117" t="s">
        <v>128</v>
      </c>
      <c r="C117">
        <v>7.8020083904266304</v>
      </c>
      <c r="E117">
        <f t="shared" si="3"/>
        <v>7.0002079010302865E-3</v>
      </c>
      <c r="G117" t="str">
        <f t="shared" si="4"/>
        <v/>
      </c>
      <c r="H117">
        <f t="shared" si="5"/>
        <v>7.0002079010302865E-3</v>
      </c>
    </row>
    <row r="118" spans="1:8">
      <c r="A118">
        <v>7.9150526523589999</v>
      </c>
      <c r="B118" t="s">
        <v>129</v>
      </c>
      <c r="C118">
        <v>7.9258685111999503</v>
      </c>
      <c r="E118">
        <f t="shared" si="3"/>
        <v>1.0815858840950376E-2</v>
      </c>
      <c r="G118" t="str">
        <f t="shared" si="4"/>
        <v/>
      </c>
      <c r="H118" t="str">
        <f t="shared" si="5"/>
        <v/>
      </c>
    </row>
    <row r="119" spans="1:8">
      <c r="A119">
        <v>7.9377307891845001</v>
      </c>
      <c r="B119" t="s">
        <v>130</v>
      </c>
      <c r="C119">
        <v>7.9447562694549498</v>
      </c>
      <c r="E119">
        <f t="shared" si="3"/>
        <v>7.025480270449691E-3</v>
      </c>
      <c r="G119">
        <f t="shared" si="4"/>
        <v>7.025480270449691E-3</v>
      </c>
      <c r="H119" t="str">
        <f t="shared" si="5"/>
        <v/>
      </c>
    </row>
    <row r="120" spans="1:8">
      <c r="A120">
        <v>7.9543335437774001</v>
      </c>
      <c r="B120" t="s">
        <v>131</v>
      </c>
      <c r="C120">
        <v>7.9612123966216997</v>
      </c>
      <c r="E120">
        <f t="shared" si="3"/>
        <v>6.8788528442995656E-3</v>
      </c>
      <c r="G120" t="str">
        <f t="shared" si="4"/>
        <v/>
      </c>
      <c r="H120">
        <f t="shared" si="5"/>
        <v>6.8788528442995656E-3</v>
      </c>
    </row>
    <row r="121" spans="1:8">
      <c r="A121">
        <v>8.0715026855468004</v>
      </c>
      <c r="B121" t="s">
        <v>132</v>
      </c>
      <c r="C121">
        <v>8.0823552608489901</v>
      </c>
      <c r="E121">
        <f t="shared" si="3"/>
        <v>1.0852575302189749E-2</v>
      </c>
      <c r="G121" t="str">
        <f t="shared" si="4"/>
        <v/>
      </c>
      <c r="H121" t="str">
        <f t="shared" si="5"/>
        <v/>
      </c>
    </row>
    <row r="122" spans="1:8">
      <c r="A122">
        <v>8.0937635898589999</v>
      </c>
      <c r="B122" t="s">
        <v>133</v>
      </c>
      <c r="C122">
        <v>8.1026709079742396</v>
      </c>
      <c r="E122">
        <f t="shared" si="3"/>
        <v>8.9073181152397041E-3</v>
      </c>
      <c r="G122">
        <f t="shared" si="4"/>
        <v>8.9073181152397041E-3</v>
      </c>
      <c r="H122" t="str">
        <f t="shared" si="5"/>
        <v/>
      </c>
    </row>
    <row r="123" spans="1:8">
      <c r="A123">
        <v>8.1121625900268004</v>
      </c>
      <c r="B123" t="s">
        <v>134</v>
      </c>
      <c r="C123">
        <v>8.1191365718841499</v>
      </c>
      <c r="E123">
        <f t="shared" si="3"/>
        <v>6.9739818573495427E-3</v>
      </c>
      <c r="G123" t="str">
        <f t="shared" si="4"/>
        <v/>
      </c>
      <c r="H123">
        <f t="shared" si="5"/>
        <v>6.9739818573495427E-3</v>
      </c>
    </row>
    <row r="124" spans="1:8">
      <c r="A124">
        <v>8.2294094562530002</v>
      </c>
      <c r="B124" t="s">
        <v>135</v>
      </c>
      <c r="C124">
        <v>8.2409029006958008</v>
      </c>
      <c r="E124">
        <f t="shared" si="3"/>
        <v>1.1493444442800538E-2</v>
      </c>
      <c r="G124" t="str">
        <f t="shared" si="4"/>
        <v/>
      </c>
      <c r="H124" t="str">
        <f t="shared" si="5"/>
        <v/>
      </c>
    </row>
    <row r="125" spans="1:8">
      <c r="A125">
        <v>8.2513208389281996</v>
      </c>
      <c r="B125" t="s">
        <v>136</v>
      </c>
      <c r="C125">
        <v>8.2575454711913991</v>
      </c>
      <c r="E125">
        <f t="shared" si="3"/>
        <v>6.224632263199581E-3</v>
      </c>
      <c r="G125">
        <f t="shared" si="4"/>
        <v>6.224632263199581E-3</v>
      </c>
      <c r="H125" t="str">
        <f t="shared" si="5"/>
        <v/>
      </c>
    </row>
    <row r="126" spans="1:8">
      <c r="A126">
        <v>8.2672283649443994</v>
      </c>
      <c r="B126" t="s">
        <v>137</v>
      </c>
      <c r="C126">
        <v>8.2741785049438406</v>
      </c>
      <c r="E126">
        <f t="shared" si="3"/>
        <v>6.9501399994411628E-3</v>
      </c>
      <c r="G126" t="str">
        <f t="shared" si="4"/>
        <v/>
      </c>
      <c r="H126">
        <f t="shared" si="5"/>
        <v>6.9501399994411628E-3</v>
      </c>
    </row>
    <row r="127" spans="1:8">
      <c r="A127">
        <v>8.3843400478363002</v>
      </c>
      <c r="B127" t="s">
        <v>138</v>
      </c>
      <c r="C127">
        <v>8.3953037261962802</v>
      </c>
      <c r="E127">
        <f t="shared" si="3"/>
        <v>1.0963678359980022E-2</v>
      </c>
      <c r="G127" t="str">
        <f t="shared" si="4"/>
        <v/>
      </c>
      <c r="H127" t="str">
        <f t="shared" si="5"/>
        <v/>
      </c>
    </row>
    <row r="128" spans="1:8">
      <c r="A128">
        <v>8.4062349796295006</v>
      </c>
      <c r="B128" t="s">
        <v>139</v>
      </c>
      <c r="C128">
        <v>8.4124338626861501</v>
      </c>
      <c r="E128">
        <f t="shared" si="3"/>
        <v>6.1988830566495068E-3</v>
      </c>
      <c r="G128">
        <f t="shared" si="4"/>
        <v>6.1988830566495068E-3</v>
      </c>
      <c r="H128" t="str">
        <f t="shared" si="5"/>
        <v/>
      </c>
    </row>
    <row r="129" spans="1:8">
      <c r="A129">
        <v>8.4218413829803005</v>
      </c>
      <c r="B129" t="s">
        <v>140</v>
      </c>
      <c r="C129">
        <v>8.4288187026977504</v>
      </c>
      <c r="E129">
        <f t="shared" si="3"/>
        <v>6.9773197174498591E-3</v>
      </c>
      <c r="G129" t="str">
        <f t="shared" si="4"/>
        <v/>
      </c>
      <c r="H129">
        <f t="shared" si="5"/>
        <v>6.9773197174498591E-3</v>
      </c>
    </row>
    <row r="130" spans="1:8">
      <c r="A130">
        <v>8.5389957427978</v>
      </c>
      <c r="B130" t="s">
        <v>141</v>
      </c>
      <c r="C130">
        <v>8.5498754978179896</v>
      </c>
      <c r="E130">
        <f t="shared" ref="E130:E193" si="6">C130-A130</f>
        <v>1.0879755020189563E-2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8.5620436668395996</v>
      </c>
      <c r="B131" t="s">
        <v>142</v>
      </c>
      <c r="C131">
        <v>8.5707671642303396</v>
      </c>
      <c r="E131">
        <f t="shared" si="6"/>
        <v>8.7234973907399649E-3</v>
      </c>
      <c r="G131">
        <f t="shared" si="7"/>
        <v>8.7234973907399649E-3</v>
      </c>
      <c r="H131" t="str">
        <f t="shared" si="8"/>
        <v/>
      </c>
    </row>
    <row r="132" spans="1:8">
      <c r="A132">
        <v>8.5804176330565998</v>
      </c>
      <c r="B132" t="s">
        <v>143</v>
      </c>
      <c r="C132">
        <v>8.5872392654418892</v>
      </c>
      <c r="E132">
        <f t="shared" si="6"/>
        <v>6.8216323852894334E-3</v>
      </c>
      <c r="G132" t="str">
        <f t="shared" si="7"/>
        <v/>
      </c>
      <c r="H132">
        <f t="shared" si="8"/>
        <v>6.8216323852894334E-3</v>
      </c>
    </row>
    <row r="133" spans="1:8">
      <c r="A133">
        <v>8.6974105834959996</v>
      </c>
      <c r="B133" t="s">
        <v>144</v>
      </c>
      <c r="C133">
        <v>8.7083537578582693</v>
      </c>
      <c r="E133">
        <f t="shared" si="6"/>
        <v>1.0943174362269659E-2</v>
      </c>
      <c r="G133" t="str">
        <f t="shared" si="7"/>
        <v/>
      </c>
      <c r="H133" t="str">
        <f t="shared" si="8"/>
        <v/>
      </c>
    </row>
    <row r="134" spans="1:8">
      <c r="A134">
        <v>8.7214274406432999</v>
      </c>
      <c r="B134" t="s">
        <v>145</v>
      </c>
      <c r="C134">
        <v>8.7277419567108101</v>
      </c>
      <c r="E134">
        <f t="shared" si="6"/>
        <v>6.3145160675102119E-3</v>
      </c>
      <c r="G134">
        <f t="shared" si="7"/>
        <v>6.3145160675102119E-3</v>
      </c>
      <c r="H134" t="str">
        <f t="shared" si="8"/>
        <v/>
      </c>
    </row>
    <row r="135" spans="1:8">
      <c r="A135">
        <v>8.7373042106627992</v>
      </c>
      <c r="B135" t="s">
        <v>146</v>
      </c>
      <c r="C135">
        <v>8.7430019378662092</v>
      </c>
      <c r="E135">
        <f t="shared" si="6"/>
        <v>5.6977272034099968E-3</v>
      </c>
      <c r="G135" t="str">
        <f t="shared" si="7"/>
        <v/>
      </c>
      <c r="H135">
        <f t="shared" si="8"/>
        <v>5.6977272034099968E-3</v>
      </c>
    </row>
    <row r="136" spans="1:8">
      <c r="A136">
        <v>8.8532440662383998</v>
      </c>
      <c r="B136" t="s">
        <v>147</v>
      </c>
      <c r="C136">
        <v>8.8643040657043404</v>
      </c>
      <c r="E136">
        <f t="shared" si="6"/>
        <v>1.1059999465940606E-2</v>
      </c>
      <c r="G136" t="str">
        <f t="shared" si="7"/>
        <v/>
      </c>
      <c r="H136" t="str">
        <f t="shared" si="8"/>
        <v/>
      </c>
    </row>
    <row r="137" spans="1:8">
      <c r="A137">
        <v>8.8750715255737003</v>
      </c>
      <c r="B137" t="s">
        <v>148</v>
      </c>
      <c r="C137">
        <v>8.8833761215209908</v>
      </c>
      <c r="E137">
        <f t="shared" si="6"/>
        <v>8.304595947290494E-3</v>
      </c>
      <c r="G137">
        <f t="shared" si="7"/>
        <v>8.304595947290494E-3</v>
      </c>
      <c r="H137" t="str">
        <f t="shared" si="8"/>
        <v/>
      </c>
    </row>
    <row r="138" spans="1:8">
      <c r="A138">
        <v>8.8932950496672998</v>
      </c>
      <c r="B138" t="s">
        <v>149</v>
      </c>
      <c r="C138">
        <v>8.8992228507995605</v>
      </c>
      <c r="E138">
        <f t="shared" si="6"/>
        <v>5.9278011322607682E-3</v>
      </c>
      <c r="G138" t="str">
        <f t="shared" si="7"/>
        <v/>
      </c>
      <c r="H138">
        <f t="shared" si="8"/>
        <v>5.9278011322607682E-3</v>
      </c>
    </row>
    <row r="139" spans="1:8">
      <c r="A139">
        <v>9.0103368759155007</v>
      </c>
      <c r="B139" t="s">
        <v>150</v>
      </c>
      <c r="C139">
        <v>9.0193948745727504</v>
      </c>
      <c r="E139">
        <f t="shared" si="6"/>
        <v>9.0579986572496551E-3</v>
      </c>
      <c r="G139" t="str">
        <f t="shared" si="7"/>
        <v/>
      </c>
      <c r="H139" t="str">
        <f t="shared" si="8"/>
        <v/>
      </c>
    </row>
    <row r="140" spans="1:8">
      <c r="A140">
        <v>9.0301482677459006</v>
      </c>
      <c r="B140" t="s">
        <v>151</v>
      </c>
      <c r="C140">
        <v>9.0364737510681099</v>
      </c>
      <c r="E140">
        <f t="shared" si="6"/>
        <v>6.3254833222092799E-3</v>
      </c>
      <c r="G140">
        <f t="shared" si="7"/>
        <v>6.3254833222092799E-3</v>
      </c>
      <c r="H140" t="str">
        <f t="shared" si="8"/>
        <v/>
      </c>
    </row>
    <row r="141" spans="1:8">
      <c r="A141">
        <v>9.0460455417633003</v>
      </c>
      <c r="B141" t="s">
        <v>152</v>
      </c>
      <c r="C141">
        <v>9.0530076026916504</v>
      </c>
      <c r="E141">
        <f t="shared" si="6"/>
        <v>6.9620609283500556E-3</v>
      </c>
      <c r="G141" t="str">
        <f t="shared" si="7"/>
        <v/>
      </c>
      <c r="H141">
        <f t="shared" si="8"/>
        <v>6.9620609283500556E-3</v>
      </c>
    </row>
    <row r="142" spans="1:8">
      <c r="A142">
        <v>9.1675481796263991</v>
      </c>
      <c r="B142" t="s">
        <v>153</v>
      </c>
      <c r="C142">
        <v>9.1787166595458896</v>
      </c>
      <c r="E142">
        <f t="shared" si="6"/>
        <v>1.1168479919490437E-2</v>
      </c>
      <c r="G142" t="str">
        <f t="shared" si="7"/>
        <v/>
      </c>
      <c r="H142" t="str">
        <f t="shared" si="8"/>
        <v/>
      </c>
    </row>
    <row r="143" spans="1:8">
      <c r="A143">
        <v>9.1901407241821005</v>
      </c>
      <c r="B143" t="s">
        <v>154</v>
      </c>
      <c r="C143">
        <v>9.1983861923217702</v>
      </c>
      <c r="E143">
        <f t="shared" si="6"/>
        <v>8.2454681396697538E-3</v>
      </c>
      <c r="G143">
        <f t="shared" si="7"/>
        <v>8.2454681396697538E-3</v>
      </c>
      <c r="H143" t="str">
        <f t="shared" si="8"/>
        <v/>
      </c>
    </row>
    <row r="144" spans="1:8">
      <c r="A144">
        <v>9.2083768844603995</v>
      </c>
      <c r="B144" t="s">
        <v>155</v>
      </c>
      <c r="C144">
        <v>9.2154967784881503</v>
      </c>
      <c r="E144">
        <f t="shared" si="6"/>
        <v>7.1198940277508171E-3</v>
      </c>
      <c r="G144" t="str">
        <f t="shared" si="7"/>
        <v/>
      </c>
      <c r="H144">
        <f t="shared" si="8"/>
        <v>7.1198940277508171E-3</v>
      </c>
    </row>
    <row r="145" spans="1:8">
      <c r="A145">
        <v>9.3259978294372008</v>
      </c>
      <c r="B145" t="s">
        <v>156</v>
      </c>
      <c r="C145">
        <v>9.3372135162353498</v>
      </c>
      <c r="E145">
        <f t="shared" si="6"/>
        <v>1.1215686798148994E-2</v>
      </c>
      <c r="G145" t="str">
        <f t="shared" si="7"/>
        <v/>
      </c>
      <c r="H145" t="str">
        <f t="shared" si="8"/>
        <v/>
      </c>
    </row>
    <row r="146" spans="1:8">
      <c r="A146">
        <v>9.3475985527038006</v>
      </c>
      <c r="B146" t="s">
        <v>157</v>
      </c>
      <c r="C146">
        <v>9.3549020290374703</v>
      </c>
      <c r="E146">
        <f t="shared" si="6"/>
        <v>7.3034763336696784E-3</v>
      </c>
      <c r="G146">
        <f t="shared" si="7"/>
        <v>7.3034763336696784E-3</v>
      </c>
      <c r="H146" t="str">
        <f t="shared" si="8"/>
        <v/>
      </c>
    </row>
    <row r="147" spans="1:8">
      <c r="A147">
        <v>9.3647313117980993</v>
      </c>
      <c r="B147" t="s">
        <v>158</v>
      </c>
      <c r="C147">
        <v>9.3716735839843697</v>
      </c>
      <c r="E147">
        <f t="shared" si="6"/>
        <v>6.9422721862704151E-3</v>
      </c>
      <c r="G147" t="str">
        <f t="shared" si="7"/>
        <v/>
      </c>
      <c r="H147">
        <f t="shared" si="8"/>
        <v>6.9422721862704151E-3</v>
      </c>
    </row>
    <row r="148" spans="1:8">
      <c r="A148">
        <v>9.4819533824919997</v>
      </c>
      <c r="B148" t="s">
        <v>159</v>
      </c>
      <c r="C148">
        <v>9.4932677745819003</v>
      </c>
      <c r="E148">
        <f t="shared" si="6"/>
        <v>1.1314392089900593E-2</v>
      </c>
      <c r="G148" t="str">
        <f t="shared" si="7"/>
        <v/>
      </c>
      <c r="H148" t="str">
        <f t="shared" si="8"/>
        <v/>
      </c>
    </row>
    <row r="149" spans="1:8">
      <c r="A149">
        <v>9.5036799907684006</v>
      </c>
      <c r="B149" t="s">
        <v>160</v>
      </c>
      <c r="C149">
        <v>9.5118474960327095</v>
      </c>
      <c r="E149">
        <f t="shared" si="6"/>
        <v>8.1675052643088719E-3</v>
      </c>
      <c r="G149">
        <f t="shared" si="7"/>
        <v>8.1675052643088719E-3</v>
      </c>
      <c r="H149" t="str">
        <f t="shared" si="8"/>
        <v/>
      </c>
    </row>
    <row r="150" spans="1:8">
      <c r="A150">
        <v>9.5213494300842001</v>
      </c>
      <c r="B150" t="s">
        <v>161</v>
      </c>
      <c r="C150">
        <v>9.5282146930694491</v>
      </c>
      <c r="E150">
        <f t="shared" si="6"/>
        <v>6.8652629852490321E-3</v>
      </c>
      <c r="G150" t="str">
        <f t="shared" si="7"/>
        <v/>
      </c>
      <c r="H150">
        <f t="shared" si="8"/>
        <v>6.8652629852490321E-3</v>
      </c>
    </row>
    <row r="151" spans="1:8">
      <c r="A151">
        <v>9.6384880542755003</v>
      </c>
      <c r="B151" t="s">
        <v>162</v>
      </c>
      <c r="C151">
        <v>9.6497828960418701</v>
      </c>
      <c r="E151">
        <f t="shared" si="6"/>
        <v>1.1294841766369856E-2</v>
      </c>
      <c r="G151" t="str">
        <f t="shared" si="7"/>
        <v/>
      </c>
      <c r="H151" t="str">
        <f t="shared" si="8"/>
        <v/>
      </c>
    </row>
    <row r="152" spans="1:8">
      <c r="A152">
        <v>9.6597292423248007</v>
      </c>
      <c r="B152" t="s">
        <v>163</v>
      </c>
      <c r="C152">
        <v>9.6677017211913991</v>
      </c>
      <c r="E152">
        <f t="shared" si="6"/>
        <v>7.9724788665984647E-3</v>
      </c>
      <c r="G152">
        <f t="shared" si="7"/>
        <v>7.9724788665984647E-3</v>
      </c>
      <c r="H152" t="str">
        <f t="shared" si="8"/>
        <v/>
      </c>
    </row>
    <row r="153" spans="1:8">
      <c r="A153">
        <v>9.6771633625030002</v>
      </c>
      <c r="B153" t="s">
        <v>164</v>
      </c>
      <c r="C153">
        <v>9.6839969158172607</v>
      </c>
      <c r="E153">
        <f t="shared" si="6"/>
        <v>6.8335533142604987E-3</v>
      </c>
      <c r="G153" t="str">
        <f t="shared" si="7"/>
        <v/>
      </c>
      <c r="H153">
        <f t="shared" si="8"/>
        <v>6.8335533142604987E-3</v>
      </c>
    </row>
    <row r="154" spans="1:8">
      <c r="A154">
        <v>9.7942967414855993</v>
      </c>
      <c r="B154" t="s">
        <v>165</v>
      </c>
      <c r="C154">
        <v>9.8056323528289706</v>
      </c>
      <c r="E154">
        <f t="shared" si="6"/>
        <v>1.1335611343371355E-2</v>
      </c>
      <c r="G154" t="str">
        <f t="shared" si="7"/>
        <v/>
      </c>
      <c r="H154" t="str">
        <f t="shared" si="8"/>
        <v/>
      </c>
    </row>
    <row r="155" spans="1:8">
      <c r="A155">
        <v>9.8156714439392001</v>
      </c>
      <c r="B155" t="s">
        <v>166</v>
      </c>
      <c r="C155">
        <v>9.8247468471526993</v>
      </c>
      <c r="E155">
        <f t="shared" si="6"/>
        <v>9.0754032134992002E-3</v>
      </c>
      <c r="G155">
        <f t="shared" si="7"/>
        <v>9.0754032134992002E-3</v>
      </c>
      <c r="H155" t="str">
        <f t="shared" si="8"/>
        <v/>
      </c>
    </row>
    <row r="156" spans="1:8">
      <c r="A156">
        <v>9.8340907096861994</v>
      </c>
      <c r="B156" t="s">
        <v>167</v>
      </c>
      <c r="C156">
        <v>9.8469910621642995</v>
      </c>
      <c r="E156">
        <f t="shared" si="6"/>
        <v>1.2900352478100174E-2</v>
      </c>
      <c r="G156" t="str">
        <f t="shared" si="7"/>
        <v/>
      </c>
      <c r="H156">
        <f t="shared" si="8"/>
        <v>1.2900352478100174E-2</v>
      </c>
    </row>
    <row r="157" spans="1:8">
      <c r="A157">
        <v>9.9636154174803995</v>
      </c>
      <c r="B157" t="s">
        <v>168</v>
      </c>
      <c r="C157">
        <v>9.9748890399932808</v>
      </c>
      <c r="E157">
        <f t="shared" si="6"/>
        <v>1.1273622512881332E-2</v>
      </c>
      <c r="G157" t="str">
        <f t="shared" si="7"/>
        <v/>
      </c>
      <c r="H157" t="str">
        <f t="shared" si="8"/>
        <v/>
      </c>
    </row>
    <row r="158" spans="1:8">
      <c r="A158">
        <v>9.9862525463103999</v>
      </c>
      <c r="B158" t="s">
        <v>169</v>
      </c>
      <c r="C158">
        <v>9.99309849739074</v>
      </c>
      <c r="E158">
        <f t="shared" si="6"/>
        <v>6.8459510803400292E-3</v>
      </c>
      <c r="G158">
        <f t="shared" si="7"/>
        <v>6.8459510803400292E-3</v>
      </c>
      <c r="H158" t="str">
        <f t="shared" si="8"/>
        <v/>
      </c>
    </row>
    <row r="159" spans="1:8">
      <c r="A159">
        <v>10.0066044330596</v>
      </c>
      <c r="B159" t="s">
        <v>170</v>
      </c>
      <c r="C159">
        <v>10.0137722492218</v>
      </c>
      <c r="E159">
        <f t="shared" si="6"/>
        <v>7.1678161621999692E-3</v>
      </c>
      <c r="G159" t="str">
        <f t="shared" si="7"/>
        <v/>
      </c>
      <c r="H159">
        <f t="shared" si="8"/>
        <v>7.1678161621999692E-3</v>
      </c>
    </row>
    <row r="160" spans="1:8">
      <c r="A160">
        <v>10.126275062561</v>
      </c>
      <c r="B160" t="s">
        <v>171</v>
      </c>
      <c r="C160">
        <v>10.1375658512115</v>
      </c>
      <c r="E160">
        <f t="shared" si="6"/>
        <v>1.1290788650500261E-2</v>
      </c>
      <c r="G160" t="str">
        <f t="shared" si="7"/>
        <v/>
      </c>
      <c r="H160" t="str">
        <f t="shared" si="8"/>
        <v/>
      </c>
    </row>
    <row r="161" spans="1:8">
      <c r="A161">
        <v>10.1474862098693</v>
      </c>
      <c r="B161" t="s">
        <v>172</v>
      </c>
      <c r="C161">
        <v>10.153870105743399</v>
      </c>
      <c r="E161">
        <f t="shared" si="6"/>
        <v>6.3838958740998208E-3</v>
      </c>
      <c r="G161">
        <f t="shared" si="7"/>
        <v>6.3838958740998208E-3</v>
      </c>
      <c r="H161" t="str">
        <f t="shared" si="8"/>
        <v/>
      </c>
    </row>
    <row r="162" spans="1:8">
      <c r="A162">
        <v>10.163190841674799</v>
      </c>
      <c r="B162" t="s">
        <v>173</v>
      </c>
      <c r="C162">
        <v>10.170252799987701</v>
      </c>
      <c r="E162">
        <f t="shared" si="6"/>
        <v>7.0619583129012398E-3</v>
      </c>
      <c r="G162" t="str">
        <f t="shared" si="7"/>
        <v/>
      </c>
      <c r="H162">
        <f t="shared" si="8"/>
        <v>7.0619583129012398E-3</v>
      </c>
    </row>
    <row r="163" spans="1:8">
      <c r="A163">
        <v>10.2831313610076</v>
      </c>
      <c r="B163" t="s">
        <v>174</v>
      </c>
      <c r="C163">
        <v>10.294285297393699</v>
      </c>
      <c r="E163">
        <f t="shared" si="6"/>
        <v>1.1153936386099517E-2</v>
      </c>
      <c r="G163" t="str">
        <f t="shared" si="7"/>
        <v/>
      </c>
      <c r="H163" t="str">
        <f t="shared" si="8"/>
        <v/>
      </c>
    </row>
    <row r="164" spans="1:8">
      <c r="A164">
        <v>10.306084394454899</v>
      </c>
      <c r="B164" t="s">
        <v>175</v>
      </c>
      <c r="C164">
        <v>10.3128240108489</v>
      </c>
      <c r="E164">
        <f t="shared" si="6"/>
        <v>6.7396163940003362E-3</v>
      </c>
      <c r="G164">
        <f t="shared" si="7"/>
        <v>6.7396163940003362E-3</v>
      </c>
      <c r="H164" t="str">
        <f t="shared" si="8"/>
        <v/>
      </c>
    </row>
    <row r="165" spans="1:8">
      <c r="A165">
        <v>10.3227047920227</v>
      </c>
      <c r="B165" t="s">
        <v>176</v>
      </c>
      <c r="C165">
        <v>10.3297502994537</v>
      </c>
      <c r="E165">
        <f t="shared" si="6"/>
        <v>7.0455074310000754E-3</v>
      </c>
      <c r="G165" t="str">
        <f t="shared" si="7"/>
        <v/>
      </c>
      <c r="H165">
        <f t="shared" si="8"/>
        <v>7.0455074310000754E-3</v>
      </c>
    </row>
    <row r="166" spans="1:8">
      <c r="A166">
        <v>10.4418423175811</v>
      </c>
      <c r="B166" t="s">
        <v>177</v>
      </c>
      <c r="C166">
        <v>10.451602935791</v>
      </c>
      <c r="E166">
        <f t="shared" si="6"/>
        <v>9.7606182098992633E-3</v>
      </c>
      <c r="G166" t="str">
        <f t="shared" si="7"/>
        <v/>
      </c>
      <c r="H166" t="str">
        <f t="shared" si="8"/>
        <v/>
      </c>
    </row>
    <row r="167" spans="1:8">
      <c r="A167">
        <v>10.4612674713134</v>
      </c>
      <c r="B167" t="s">
        <v>178</v>
      </c>
      <c r="C167">
        <v>10.468993425369201</v>
      </c>
      <c r="E167">
        <f t="shared" si="6"/>
        <v>7.7259540558003437E-3</v>
      </c>
      <c r="G167">
        <f t="shared" si="7"/>
        <v>7.7259540558003437E-3</v>
      </c>
      <c r="H167" t="str">
        <f t="shared" si="8"/>
        <v/>
      </c>
    </row>
    <row r="168" spans="1:8">
      <c r="A168">
        <v>10.478752374649</v>
      </c>
      <c r="B168" t="s">
        <v>179</v>
      </c>
      <c r="C168">
        <v>10.4858949184417</v>
      </c>
      <c r="E168">
        <f t="shared" si="6"/>
        <v>7.1425437926997404E-3</v>
      </c>
      <c r="G168" t="str">
        <f t="shared" si="7"/>
        <v/>
      </c>
      <c r="H168">
        <f t="shared" si="8"/>
        <v>7.1425437926997404E-3</v>
      </c>
    </row>
    <row r="169" spans="1:8">
      <c r="A169">
        <v>10.595980644226</v>
      </c>
      <c r="B169" t="s">
        <v>180</v>
      </c>
      <c r="C169">
        <v>10.606838464736899</v>
      </c>
      <c r="E169">
        <f t="shared" si="6"/>
        <v>1.0857820510899785E-2</v>
      </c>
      <c r="G169" t="str">
        <f t="shared" si="7"/>
        <v/>
      </c>
      <c r="H169" t="str">
        <f t="shared" si="8"/>
        <v/>
      </c>
    </row>
    <row r="170" spans="1:8">
      <c r="A170">
        <v>10.618446111679001</v>
      </c>
      <c r="B170" t="s">
        <v>181</v>
      </c>
      <c r="C170">
        <v>10.624859809875399</v>
      </c>
      <c r="E170">
        <f t="shared" si="6"/>
        <v>6.4136981963986983E-3</v>
      </c>
      <c r="G170">
        <f t="shared" si="7"/>
        <v>6.4136981963986983E-3</v>
      </c>
      <c r="H170" t="str">
        <f t="shared" si="8"/>
        <v/>
      </c>
    </row>
    <row r="171" spans="1:8">
      <c r="A171">
        <v>10.634901523590001</v>
      </c>
      <c r="B171" t="s">
        <v>182</v>
      </c>
      <c r="C171">
        <v>10.641995429992599</v>
      </c>
      <c r="E171">
        <f t="shared" si="6"/>
        <v>7.0939064025985488E-3</v>
      </c>
      <c r="G171" t="str">
        <f t="shared" si="7"/>
        <v/>
      </c>
      <c r="H171">
        <f t="shared" si="8"/>
        <v>7.0939064025985488E-3</v>
      </c>
    </row>
    <row r="172" spans="1:8">
      <c r="A172">
        <v>10.7524187564849</v>
      </c>
      <c r="B172" t="s">
        <v>183</v>
      </c>
      <c r="C172">
        <v>10.7633361816406</v>
      </c>
      <c r="E172">
        <f t="shared" si="6"/>
        <v>1.0917425155700045E-2</v>
      </c>
      <c r="G172" t="str">
        <f t="shared" si="7"/>
        <v/>
      </c>
      <c r="H172" t="str">
        <f t="shared" si="8"/>
        <v/>
      </c>
    </row>
    <row r="173" spans="1:8">
      <c r="A173">
        <v>10.774468421936</v>
      </c>
      <c r="B173" t="s">
        <v>184</v>
      </c>
      <c r="C173">
        <v>10.7827701568603</v>
      </c>
      <c r="E173">
        <f t="shared" si="6"/>
        <v>8.301734924300419E-3</v>
      </c>
      <c r="G173">
        <f t="shared" si="7"/>
        <v>8.301734924300419E-3</v>
      </c>
      <c r="H173" t="str">
        <f t="shared" si="8"/>
        <v/>
      </c>
    </row>
    <row r="174" spans="1:8">
      <c r="A174">
        <v>10.7926473617553</v>
      </c>
      <c r="B174" t="s">
        <v>185</v>
      </c>
      <c r="C174">
        <v>10.799602746963499</v>
      </c>
      <c r="E174">
        <f t="shared" si="6"/>
        <v>6.9553852081991607E-3</v>
      </c>
      <c r="G174" t="str">
        <f t="shared" si="7"/>
        <v/>
      </c>
      <c r="H174">
        <f t="shared" si="8"/>
        <v>6.9553852081991607E-3</v>
      </c>
    </row>
    <row r="175" spans="1:8">
      <c r="A175">
        <v>10.9104492664337</v>
      </c>
      <c r="B175" t="s">
        <v>186</v>
      </c>
      <c r="C175">
        <v>10.921584367752001</v>
      </c>
      <c r="E175">
        <f t="shared" si="6"/>
        <v>1.1135101318300755E-2</v>
      </c>
      <c r="G175" t="str">
        <f t="shared" si="7"/>
        <v/>
      </c>
      <c r="H175" t="str">
        <f t="shared" si="8"/>
        <v/>
      </c>
    </row>
    <row r="176" spans="1:8">
      <c r="A176">
        <v>10.932158231735199</v>
      </c>
      <c r="B176" t="s">
        <v>187</v>
      </c>
      <c r="C176">
        <v>10.9408712387084</v>
      </c>
      <c r="E176">
        <f t="shared" si="6"/>
        <v>8.7130069732008764E-3</v>
      </c>
      <c r="G176">
        <f t="shared" si="7"/>
        <v>8.7130069732008764E-3</v>
      </c>
      <c r="H176" t="str">
        <f t="shared" si="8"/>
        <v/>
      </c>
    </row>
    <row r="177" spans="1:8">
      <c r="A177">
        <v>10.950582027435299</v>
      </c>
      <c r="B177" t="s">
        <v>188</v>
      </c>
      <c r="C177">
        <v>10.957780838012599</v>
      </c>
      <c r="E177">
        <f t="shared" si="6"/>
        <v>7.1988105773002076E-3</v>
      </c>
      <c r="G177" t="str">
        <f t="shared" si="7"/>
        <v/>
      </c>
      <c r="H177">
        <f t="shared" si="8"/>
        <v>7.1988105773002076E-3</v>
      </c>
    </row>
    <row r="178" spans="1:8">
      <c r="A178">
        <v>11.068073749542201</v>
      </c>
      <c r="B178" t="s">
        <v>189</v>
      </c>
      <c r="C178">
        <v>11.0791730880737</v>
      </c>
      <c r="E178">
        <f t="shared" si="6"/>
        <v>1.109933853149947E-2</v>
      </c>
      <c r="G178" t="str">
        <f t="shared" si="7"/>
        <v/>
      </c>
      <c r="H178" t="str">
        <f t="shared" si="8"/>
        <v/>
      </c>
    </row>
    <row r="179" spans="1:8">
      <c r="A179">
        <v>11.090227127075201</v>
      </c>
      <c r="B179" t="s">
        <v>190</v>
      </c>
      <c r="C179">
        <v>11.098621606826701</v>
      </c>
      <c r="E179">
        <f t="shared" si="6"/>
        <v>8.3944797514998726E-3</v>
      </c>
      <c r="G179">
        <f t="shared" si="7"/>
        <v>8.3944797514998726E-3</v>
      </c>
      <c r="H179" t="str">
        <f t="shared" si="8"/>
        <v/>
      </c>
    </row>
    <row r="180" spans="1:8">
      <c r="A180">
        <v>11.108064413070601</v>
      </c>
      <c r="B180" t="s">
        <v>191</v>
      </c>
      <c r="C180">
        <v>11.115134000778101</v>
      </c>
      <c r="E180">
        <f t="shared" si="6"/>
        <v>7.0695877074999913E-3</v>
      </c>
      <c r="G180" t="str">
        <f t="shared" si="7"/>
        <v/>
      </c>
      <c r="H180">
        <f t="shared" si="8"/>
        <v>7.0695877074999913E-3</v>
      </c>
    </row>
    <row r="181" spans="1:8">
      <c r="A181">
        <v>11.2253086566925</v>
      </c>
      <c r="B181" t="s">
        <v>192</v>
      </c>
      <c r="C181">
        <v>11.236441850662199</v>
      </c>
      <c r="E181">
        <f t="shared" si="6"/>
        <v>1.1133193969699917E-2</v>
      </c>
      <c r="G181" t="str">
        <f t="shared" si="7"/>
        <v/>
      </c>
      <c r="H181" t="str">
        <f t="shared" si="8"/>
        <v/>
      </c>
    </row>
    <row r="182" spans="1:8">
      <c r="A182">
        <v>11.249286174774101</v>
      </c>
      <c r="B182" t="s">
        <v>193</v>
      </c>
      <c r="C182">
        <v>11.257562875747601</v>
      </c>
      <c r="E182">
        <f t="shared" si="6"/>
        <v>8.276700973500084E-3</v>
      </c>
      <c r="G182">
        <f t="shared" si="7"/>
        <v>8.276700973500084E-3</v>
      </c>
      <c r="H182" t="str">
        <f t="shared" si="8"/>
        <v/>
      </c>
    </row>
    <row r="183" spans="1:8">
      <c r="A183">
        <v>11.2673692703247</v>
      </c>
      <c r="B183" t="s">
        <v>194</v>
      </c>
      <c r="C183">
        <v>11.274467229843101</v>
      </c>
      <c r="E183">
        <f t="shared" si="6"/>
        <v>7.0979595184006428E-3</v>
      </c>
      <c r="G183" t="str">
        <f t="shared" si="7"/>
        <v/>
      </c>
      <c r="H183">
        <f t="shared" si="8"/>
        <v>7.0979595184006428E-3</v>
      </c>
    </row>
    <row r="184" spans="1:8">
      <c r="A184">
        <v>11.3845934867858</v>
      </c>
      <c r="B184" t="s">
        <v>195</v>
      </c>
      <c r="C184">
        <v>11.3956525325775</v>
      </c>
      <c r="E184">
        <f t="shared" si="6"/>
        <v>1.1059045791700584E-2</v>
      </c>
      <c r="G184" t="str">
        <f t="shared" si="7"/>
        <v/>
      </c>
      <c r="H184" t="str">
        <f t="shared" si="8"/>
        <v/>
      </c>
    </row>
    <row r="185" spans="1:8">
      <c r="A185">
        <v>11.4069621562957</v>
      </c>
      <c r="B185" t="s">
        <v>196</v>
      </c>
      <c r="C185">
        <v>11.4152998924255</v>
      </c>
      <c r="E185">
        <f t="shared" si="6"/>
        <v>8.337736129799822E-3</v>
      </c>
      <c r="G185">
        <f t="shared" si="7"/>
        <v>8.337736129799822E-3</v>
      </c>
      <c r="H185" t="str">
        <f t="shared" si="8"/>
        <v/>
      </c>
    </row>
    <row r="186" spans="1:8">
      <c r="A186">
        <v>11.4252254962921</v>
      </c>
      <c r="B186" t="s">
        <v>197</v>
      </c>
      <c r="C186">
        <v>11.4320750236511</v>
      </c>
      <c r="E186">
        <f t="shared" si="6"/>
        <v>6.8495273589999073E-3</v>
      </c>
      <c r="G186" t="str">
        <f t="shared" si="7"/>
        <v/>
      </c>
      <c r="H186">
        <f t="shared" si="8"/>
        <v>6.8495273589999073E-3</v>
      </c>
    </row>
    <row r="187" spans="1:8">
      <c r="A187">
        <v>11.542498588561999</v>
      </c>
      <c r="B187" t="s">
        <v>198</v>
      </c>
      <c r="C187">
        <v>11.5537414550781</v>
      </c>
      <c r="E187">
        <f t="shared" si="6"/>
        <v>1.1242866516100847E-2</v>
      </c>
      <c r="G187" t="str">
        <f t="shared" si="7"/>
        <v/>
      </c>
      <c r="H187" t="str">
        <f t="shared" si="8"/>
        <v/>
      </c>
    </row>
    <row r="188" spans="1:8">
      <c r="A188">
        <v>11.5639326572418</v>
      </c>
      <c r="B188" t="s">
        <v>199</v>
      </c>
      <c r="C188">
        <v>11.580329895019499</v>
      </c>
      <c r="E188">
        <f t="shared" si="6"/>
        <v>1.6397237777699303E-2</v>
      </c>
      <c r="G188">
        <f t="shared" si="7"/>
        <v>1.6397237777699303E-2</v>
      </c>
      <c r="H188" t="str">
        <f t="shared" si="8"/>
        <v/>
      </c>
    </row>
    <row r="189" spans="1:8">
      <c r="A189">
        <v>11.5953426361084</v>
      </c>
      <c r="B189" t="s">
        <v>200</v>
      </c>
      <c r="C189">
        <v>11.6023099422454</v>
      </c>
      <c r="E189">
        <f t="shared" si="6"/>
        <v>6.9673061369996958E-3</v>
      </c>
      <c r="G189" t="str">
        <f t="shared" si="7"/>
        <v/>
      </c>
      <c r="H189">
        <f t="shared" si="8"/>
        <v>6.9673061369996958E-3</v>
      </c>
    </row>
    <row r="190" spans="1:8">
      <c r="A190">
        <v>11.712408304214399</v>
      </c>
      <c r="B190" t="s">
        <v>201</v>
      </c>
      <c r="C190">
        <v>11.7233483791351</v>
      </c>
      <c r="E190">
        <f t="shared" si="6"/>
        <v>1.0940074920700482E-2</v>
      </c>
      <c r="G190" t="str">
        <f t="shared" si="7"/>
        <v/>
      </c>
      <c r="H190" t="str">
        <f t="shared" si="8"/>
        <v/>
      </c>
    </row>
    <row r="191" spans="1:8">
      <c r="A191">
        <v>11.7351512908935</v>
      </c>
      <c r="B191" t="s">
        <v>202</v>
      </c>
      <c r="C191">
        <v>11.7413892745971</v>
      </c>
      <c r="E191">
        <f t="shared" si="6"/>
        <v>6.2379837036008468E-3</v>
      </c>
      <c r="G191">
        <f t="shared" si="7"/>
        <v>6.2379837036008468E-3</v>
      </c>
      <c r="H191" t="str">
        <f t="shared" si="8"/>
        <v/>
      </c>
    </row>
    <row r="192" spans="1:8">
      <c r="A192">
        <v>11.7507619857788</v>
      </c>
      <c r="B192" t="s">
        <v>203</v>
      </c>
      <c r="C192">
        <v>11.7577941417694</v>
      </c>
      <c r="E192">
        <f t="shared" si="6"/>
        <v>7.0321559906005859E-3</v>
      </c>
      <c r="G192" t="str">
        <f t="shared" si="7"/>
        <v/>
      </c>
      <c r="H192">
        <f t="shared" si="8"/>
        <v>7.0321559906005859E-3</v>
      </c>
    </row>
    <row r="193" spans="1:8">
      <c r="A193">
        <v>11.868069648742599</v>
      </c>
      <c r="B193" t="s">
        <v>204</v>
      </c>
      <c r="C193">
        <v>11.8790273666381</v>
      </c>
      <c r="E193">
        <f t="shared" si="6"/>
        <v>1.0957717895500707E-2</v>
      </c>
      <c r="G193" t="str">
        <f t="shared" si="7"/>
        <v/>
      </c>
      <c r="H193" t="str">
        <f t="shared" si="8"/>
        <v/>
      </c>
    </row>
    <row r="194" spans="1:8">
      <c r="A194">
        <v>11.890284538269</v>
      </c>
      <c r="B194" t="s">
        <v>205</v>
      </c>
      <c r="C194">
        <v>11.898745298385601</v>
      </c>
      <c r="E194">
        <f t="shared" ref="E194:E257" si="9">C194-A194</f>
        <v>8.4607601166002411E-3</v>
      </c>
      <c r="G194">
        <f t="shared" ref="G194:G257" si="10">IF(AND(LEFT(B194,11)="on_publish(",RIGHT(B194,2)="1)"),E194,"")</f>
        <v>8.4607601166002411E-3</v>
      </c>
      <c r="H194" t="str">
        <f t="shared" ref="H194:H257" si="11">IF(AND(LEFT(B194,11)="on_publish(",RIGHT(B194,2)="2)"),E194,"")</f>
        <v/>
      </c>
    </row>
    <row r="195" spans="1:8">
      <c r="A195">
        <v>11.9085803031921</v>
      </c>
      <c r="B195" t="s">
        <v>206</v>
      </c>
      <c r="C195">
        <v>11.9154496192932</v>
      </c>
      <c r="E195">
        <f t="shared" si="9"/>
        <v>6.8693161011008641E-3</v>
      </c>
      <c r="G195" t="str">
        <f t="shared" si="10"/>
        <v/>
      </c>
      <c r="H195">
        <f t="shared" si="11"/>
        <v>6.8693161011008641E-3</v>
      </c>
    </row>
    <row r="196" spans="1:8">
      <c r="A196">
        <v>12.025711297988799</v>
      </c>
      <c r="B196" t="s">
        <v>207</v>
      </c>
      <c r="C196">
        <v>12.0368931293487</v>
      </c>
      <c r="E196">
        <f t="shared" si="9"/>
        <v>1.1181831359900585E-2</v>
      </c>
      <c r="G196" t="str">
        <f t="shared" si="10"/>
        <v/>
      </c>
      <c r="H196" t="str">
        <f t="shared" si="11"/>
        <v/>
      </c>
    </row>
    <row r="197" spans="1:8">
      <c r="A197">
        <v>12.047417640686</v>
      </c>
      <c r="B197" t="s">
        <v>208</v>
      </c>
      <c r="C197">
        <v>12.0560004711151</v>
      </c>
      <c r="E197">
        <f t="shared" si="9"/>
        <v>8.5828304291002411E-3</v>
      </c>
      <c r="G197">
        <f t="shared" si="10"/>
        <v>8.5828304291002411E-3</v>
      </c>
      <c r="H197" t="str">
        <f t="shared" si="11"/>
        <v/>
      </c>
    </row>
    <row r="198" spans="1:8">
      <c r="A198">
        <v>12.065401315689</v>
      </c>
      <c r="B198" t="s">
        <v>209</v>
      </c>
      <c r="C198">
        <v>12.0713546276092</v>
      </c>
      <c r="E198">
        <f t="shared" si="9"/>
        <v>5.9533119201997664E-3</v>
      </c>
      <c r="G198" t="str">
        <f t="shared" si="10"/>
        <v/>
      </c>
      <c r="H198">
        <f t="shared" si="11"/>
        <v>5.9533119201997664E-3</v>
      </c>
    </row>
    <row r="199" spans="1:8">
      <c r="A199">
        <v>12.1810936927795</v>
      </c>
      <c r="B199" t="s">
        <v>210</v>
      </c>
      <c r="C199">
        <v>12.190177202224699</v>
      </c>
      <c r="E199">
        <f t="shared" si="9"/>
        <v>9.0835094451993115E-3</v>
      </c>
      <c r="G199" t="str">
        <f t="shared" si="10"/>
        <v/>
      </c>
      <c r="H199" t="str">
        <f t="shared" si="11"/>
        <v/>
      </c>
    </row>
    <row r="200" spans="1:8">
      <c r="A200">
        <v>12.2031147480011</v>
      </c>
      <c r="B200" t="s">
        <v>211</v>
      </c>
      <c r="C200">
        <v>12.2083909511566</v>
      </c>
      <c r="E200">
        <f t="shared" si="9"/>
        <v>5.2762031554998146E-3</v>
      </c>
      <c r="G200">
        <f t="shared" si="10"/>
        <v>5.2762031554998146E-3</v>
      </c>
      <c r="H200" t="str">
        <f t="shared" si="11"/>
        <v/>
      </c>
    </row>
    <row r="201" spans="1:8">
      <c r="A201">
        <v>12.2174816131591</v>
      </c>
      <c r="B201" t="s">
        <v>212</v>
      </c>
      <c r="C201">
        <v>12.2233228683471</v>
      </c>
      <c r="E201">
        <f t="shared" si="9"/>
        <v>5.8412551880007157E-3</v>
      </c>
      <c r="G201" t="str">
        <f t="shared" si="10"/>
        <v/>
      </c>
      <c r="H201">
        <f t="shared" si="11"/>
        <v>5.8412551880007157E-3</v>
      </c>
    </row>
    <row r="202" spans="1:8">
      <c r="A202">
        <v>12.3329641819</v>
      </c>
      <c r="B202" t="s">
        <v>213</v>
      </c>
      <c r="C202">
        <v>12.3419952392578</v>
      </c>
      <c r="E202">
        <f t="shared" si="9"/>
        <v>9.0310573578005204E-3</v>
      </c>
      <c r="G202" t="str">
        <f t="shared" si="10"/>
        <v/>
      </c>
      <c r="H202" t="str">
        <f t="shared" si="11"/>
        <v/>
      </c>
    </row>
    <row r="203" spans="1:8">
      <c r="A203">
        <v>12.3542921543121</v>
      </c>
      <c r="B203" t="s">
        <v>214</v>
      </c>
      <c r="C203">
        <v>12.3612253665924</v>
      </c>
      <c r="E203">
        <f t="shared" si="9"/>
        <v>6.9332122803000829E-3</v>
      </c>
      <c r="G203">
        <f t="shared" si="10"/>
        <v>6.9332122803000829E-3</v>
      </c>
      <c r="H203" t="str">
        <f t="shared" si="11"/>
        <v/>
      </c>
    </row>
    <row r="204" spans="1:8">
      <c r="A204">
        <v>12.3711032867431</v>
      </c>
      <c r="B204" t="s">
        <v>215</v>
      </c>
      <c r="C204">
        <v>12.3780057430267</v>
      </c>
      <c r="E204">
        <f t="shared" si="9"/>
        <v>6.902456283599534E-3</v>
      </c>
      <c r="G204" t="str">
        <f t="shared" si="10"/>
        <v/>
      </c>
      <c r="H204">
        <f t="shared" si="11"/>
        <v>6.902456283599534E-3</v>
      </c>
    </row>
    <row r="205" spans="1:8">
      <c r="A205">
        <v>12.4882416725158</v>
      </c>
      <c r="B205" t="s">
        <v>216</v>
      </c>
      <c r="C205">
        <v>12.4990355968475</v>
      </c>
      <c r="E205">
        <f t="shared" si="9"/>
        <v>1.0793924331700566E-2</v>
      </c>
      <c r="G205" t="str">
        <f t="shared" si="10"/>
        <v/>
      </c>
      <c r="H205" t="str">
        <f t="shared" si="11"/>
        <v/>
      </c>
    </row>
    <row r="206" spans="1:8">
      <c r="A206">
        <v>12.5131065845489</v>
      </c>
      <c r="B206" t="s">
        <v>217</v>
      </c>
      <c r="C206">
        <v>12.5193481445312</v>
      </c>
      <c r="E206">
        <f t="shared" si="9"/>
        <v>6.2415599822998047E-3</v>
      </c>
      <c r="G206">
        <f t="shared" si="10"/>
        <v>6.2415599822998047E-3</v>
      </c>
      <c r="H206" t="str">
        <f t="shared" si="11"/>
        <v/>
      </c>
    </row>
    <row r="207" spans="1:8">
      <c r="A207">
        <v>12.5289592742919</v>
      </c>
      <c r="B207" t="s">
        <v>218</v>
      </c>
      <c r="C207">
        <v>12.536433458328201</v>
      </c>
      <c r="E207">
        <f t="shared" si="9"/>
        <v>7.4741840363010681E-3</v>
      </c>
      <c r="G207" t="str">
        <f t="shared" si="10"/>
        <v/>
      </c>
      <c r="H207">
        <f t="shared" si="11"/>
        <v>7.4741840363010681E-3</v>
      </c>
    </row>
    <row r="208" spans="1:8">
      <c r="A208">
        <v>12.646670818328801</v>
      </c>
      <c r="B208" t="s">
        <v>219</v>
      </c>
      <c r="C208">
        <v>12.657531976699801</v>
      </c>
      <c r="E208">
        <f t="shared" si="9"/>
        <v>1.0861158371000101E-2</v>
      </c>
      <c r="G208" t="str">
        <f t="shared" si="10"/>
        <v/>
      </c>
      <c r="H208" t="str">
        <f t="shared" si="11"/>
        <v/>
      </c>
    </row>
    <row r="209" spans="1:8">
      <c r="A209">
        <v>12.6696479320526</v>
      </c>
      <c r="B209" t="s">
        <v>220</v>
      </c>
      <c r="C209">
        <v>12.676049709320001</v>
      </c>
      <c r="E209">
        <f t="shared" si="9"/>
        <v>6.4017772674009876E-3</v>
      </c>
      <c r="G209">
        <f t="shared" si="10"/>
        <v>6.4017772674009876E-3</v>
      </c>
      <c r="H209" t="str">
        <f t="shared" si="11"/>
        <v/>
      </c>
    </row>
    <row r="210" spans="1:8">
      <c r="A210">
        <v>12.685694932937601</v>
      </c>
      <c r="B210" t="s">
        <v>221</v>
      </c>
      <c r="C210">
        <v>12.692681074142399</v>
      </c>
      <c r="E210">
        <f t="shared" si="9"/>
        <v>6.9861412047984572E-3</v>
      </c>
      <c r="G210" t="str">
        <f t="shared" si="10"/>
        <v/>
      </c>
      <c r="H210">
        <f t="shared" si="11"/>
        <v>6.9861412047984572E-3</v>
      </c>
    </row>
    <row r="211" spans="1:8">
      <c r="A211">
        <v>12.805669307708699</v>
      </c>
      <c r="B211" t="s">
        <v>222</v>
      </c>
      <c r="C211">
        <v>12.817032814025801</v>
      </c>
      <c r="E211">
        <f t="shared" si="9"/>
        <v>1.1363506317101368E-2</v>
      </c>
      <c r="G211" t="str">
        <f t="shared" si="10"/>
        <v/>
      </c>
      <c r="H211" t="str">
        <f t="shared" si="11"/>
        <v/>
      </c>
    </row>
    <row r="212" spans="1:8">
      <c r="A212">
        <v>12.8276011943817</v>
      </c>
      <c r="B212" t="s">
        <v>223</v>
      </c>
      <c r="C212">
        <v>12.834793329238799</v>
      </c>
      <c r="E212">
        <f t="shared" si="9"/>
        <v>7.1921348570995747E-3</v>
      </c>
      <c r="G212">
        <f t="shared" si="10"/>
        <v>7.1921348570995747E-3</v>
      </c>
      <c r="H212" t="str">
        <f t="shared" si="11"/>
        <v/>
      </c>
    </row>
    <row r="213" spans="1:8">
      <c r="A213">
        <v>12.8443877696991</v>
      </c>
      <c r="B213" t="s">
        <v>224</v>
      </c>
      <c r="C213">
        <v>12.853922367095899</v>
      </c>
      <c r="E213">
        <f t="shared" si="9"/>
        <v>9.5345973967990716E-3</v>
      </c>
      <c r="G213" t="str">
        <f t="shared" si="10"/>
        <v/>
      </c>
      <c r="H213">
        <f t="shared" si="11"/>
        <v>9.5345973967990716E-3</v>
      </c>
    </row>
    <row r="214" spans="1:8">
      <c r="A214">
        <v>12.964552640914899</v>
      </c>
      <c r="B214" t="s">
        <v>225</v>
      </c>
      <c r="C214">
        <v>12.975685834884599</v>
      </c>
      <c r="E214">
        <f t="shared" si="9"/>
        <v>1.1133193969699917E-2</v>
      </c>
      <c r="G214" t="str">
        <f t="shared" si="10"/>
        <v/>
      </c>
      <c r="H214" t="str">
        <f t="shared" si="11"/>
        <v/>
      </c>
    </row>
    <row r="215" spans="1:8">
      <c r="A215">
        <v>12.986608743667601</v>
      </c>
      <c r="B215" t="s">
        <v>226</v>
      </c>
      <c r="C215">
        <v>12.9942898750305</v>
      </c>
      <c r="E215">
        <f t="shared" si="9"/>
        <v>7.6811313628990519E-3</v>
      </c>
      <c r="G215">
        <f t="shared" si="10"/>
        <v>7.6811313628990519E-3</v>
      </c>
      <c r="H215" t="str">
        <f t="shared" si="11"/>
        <v/>
      </c>
    </row>
    <row r="216" spans="1:8">
      <c r="A216">
        <v>13.0037095546722</v>
      </c>
      <c r="B216" t="s">
        <v>227</v>
      </c>
      <c r="C216">
        <v>13.0107235908508</v>
      </c>
      <c r="E216">
        <f t="shared" si="9"/>
        <v>7.0140361785995253E-3</v>
      </c>
      <c r="G216" t="str">
        <f t="shared" si="10"/>
        <v/>
      </c>
      <c r="H216">
        <f t="shared" si="11"/>
        <v>7.0140361785995253E-3</v>
      </c>
    </row>
    <row r="217" spans="1:8">
      <c r="A217">
        <v>13.1211507320404</v>
      </c>
      <c r="B217" t="s">
        <v>228</v>
      </c>
      <c r="C217">
        <v>13.132118225097599</v>
      </c>
      <c r="E217">
        <f t="shared" si="9"/>
        <v>1.0967493057199462E-2</v>
      </c>
      <c r="G217" t="str">
        <f t="shared" si="10"/>
        <v/>
      </c>
      <c r="H217" t="str">
        <f t="shared" si="11"/>
        <v/>
      </c>
    </row>
    <row r="218" spans="1:8">
      <c r="A218">
        <v>13.142924785613999</v>
      </c>
      <c r="B218" t="s">
        <v>229</v>
      </c>
      <c r="C218">
        <v>13.1497209072113</v>
      </c>
      <c r="E218">
        <f t="shared" si="9"/>
        <v>6.7961215973006972E-3</v>
      </c>
      <c r="G218">
        <f t="shared" si="10"/>
        <v>6.7961215973006972E-3</v>
      </c>
      <c r="H218" t="str">
        <f t="shared" si="11"/>
        <v/>
      </c>
    </row>
    <row r="219" spans="1:8">
      <c r="A219">
        <v>13.159260988235401</v>
      </c>
      <c r="B219" t="s">
        <v>230</v>
      </c>
      <c r="C219">
        <v>13.1661169528961</v>
      </c>
      <c r="E219">
        <f t="shared" si="9"/>
        <v>6.8559646606995983E-3</v>
      </c>
      <c r="G219" t="str">
        <f t="shared" si="10"/>
        <v/>
      </c>
      <c r="H219">
        <f t="shared" si="11"/>
        <v>6.8559646606995983E-3</v>
      </c>
    </row>
    <row r="220" spans="1:8">
      <c r="A220">
        <v>13.2784004211425</v>
      </c>
      <c r="B220" t="s">
        <v>231</v>
      </c>
      <c r="C220">
        <v>13.289627313613799</v>
      </c>
      <c r="E220">
        <f t="shared" si="9"/>
        <v>1.1226892471299266E-2</v>
      </c>
      <c r="G220" t="str">
        <f t="shared" si="10"/>
        <v/>
      </c>
      <c r="H220" t="str">
        <f t="shared" si="11"/>
        <v/>
      </c>
    </row>
    <row r="221" spans="1:8">
      <c r="A221">
        <v>13.2997481822967</v>
      </c>
      <c r="B221" t="s">
        <v>232</v>
      </c>
      <c r="C221">
        <v>13.3069560527801</v>
      </c>
      <c r="E221">
        <f t="shared" si="9"/>
        <v>7.2078704834002139E-3</v>
      </c>
      <c r="G221">
        <f t="shared" si="10"/>
        <v>7.2078704834002139E-3</v>
      </c>
      <c r="H221" t="str">
        <f t="shared" si="11"/>
        <v/>
      </c>
    </row>
    <row r="222" spans="1:8">
      <c r="A222">
        <v>13.3163177967071</v>
      </c>
      <c r="B222" t="s">
        <v>233</v>
      </c>
      <c r="C222">
        <v>13.323420763015701</v>
      </c>
      <c r="E222">
        <f t="shared" si="9"/>
        <v>7.1029663086008554E-3</v>
      </c>
      <c r="G222" t="str">
        <f t="shared" si="10"/>
        <v/>
      </c>
      <c r="H222">
        <f t="shared" si="11"/>
        <v>7.1029663086008554E-3</v>
      </c>
    </row>
    <row r="223" spans="1:8">
      <c r="A223">
        <v>13.4361243247985</v>
      </c>
      <c r="B223" t="s">
        <v>234</v>
      </c>
      <c r="C223">
        <v>13.4469754695892</v>
      </c>
      <c r="E223">
        <f t="shared" si="9"/>
        <v>1.0851144790699152E-2</v>
      </c>
      <c r="G223" t="str">
        <f t="shared" si="10"/>
        <v/>
      </c>
      <c r="H223" t="str">
        <f t="shared" si="11"/>
        <v/>
      </c>
    </row>
    <row r="224" spans="1:8">
      <c r="A224">
        <v>13.458361387252801</v>
      </c>
      <c r="B224" t="s">
        <v>235</v>
      </c>
      <c r="C224">
        <v>13.465710401535</v>
      </c>
      <c r="E224">
        <f t="shared" si="9"/>
        <v>7.3490142821999171E-3</v>
      </c>
      <c r="G224">
        <f t="shared" si="10"/>
        <v>7.3490142821999171E-3</v>
      </c>
      <c r="H224" t="str">
        <f t="shared" si="11"/>
        <v/>
      </c>
    </row>
    <row r="225" spans="1:8">
      <c r="A225">
        <v>13.475401401519701</v>
      </c>
      <c r="B225" t="s">
        <v>236</v>
      </c>
      <c r="C225">
        <v>13.4824118614196</v>
      </c>
      <c r="E225">
        <f t="shared" si="9"/>
        <v>7.010459899898791E-3</v>
      </c>
      <c r="G225" t="str">
        <f t="shared" si="10"/>
        <v/>
      </c>
      <c r="H225">
        <f t="shared" si="11"/>
        <v>7.010459899898791E-3</v>
      </c>
    </row>
    <row r="226" spans="1:8">
      <c r="A226">
        <v>13.592634677886901</v>
      </c>
      <c r="B226" t="s">
        <v>237</v>
      </c>
      <c r="C226">
        <v>13.6032648086547</v>
      </c>
      <c r="E226">
        <f t="shared" si="9"/>
        <v>1.0630130767799173E-2</v>
      </c>
      <c r="G226" t="str">
        <f t="shared" si="10"/>
        <v/>
      </c>
      <c r="H226" t="str">
        <f t="shared" si="11"/>
        <v/>
      </c>
    </row>
    <row r="227" spans="1:8">
      <c r="A227">
        <v>13.6146593093872</v>
      </c>
      <c r="B227" t="s">
        <v>238</v>
      </c>
      <c r="C227">
        <v>13.622839212417601</v>
      </c>
      <c r="E227">
        <f t="shared" si="9"/>
        <v>8.1799030304008369E-3</v>
      </c>
      <c r="G227">
        <f t="shared" si="10"/>
        <v>8.1799030304008369E-3</v>
      </c>
      <c r="H227" t="str">
        <f t="shared" si="11"/>
        <v/>
      </c>
    </row>
    <row r="228" spans="1:8">
      <c r="A228">
        <v>13.632419347762999</v>
      </c>
      <c r="B228" t="s">
        <v>239</v>
      </c>
      <c r="C228">
        <v>13.639333963394099</v>
      </c>
      <c r="E228">
        <f t="shared" si="9"/>
        <v>6.9146156310999629E-3</v>
      </c>
      <c r="G228" t="str">
        <f t="shared" si="10"/>
        <v/>
      </c>
      <c r="H228">
        <f t="shared" si="11"/>
        <v>6.9146156310999629E-3</v>
      </c>
    </row>
    <row r="229" spans="1:8">
      <c r="A229">
        <v>13.7496690750122</v>
      </c>
      <c r="B229" t="s">
        <v>240</v>
      </c>
      <c r="C229">
        <v>13.759474992752001</v>
      </c>
      <c r="E229">
        <f t="shared" si="9"/>
        <v>9.8059177398006625E-3</v>
      </c>
      <c r="G229" t="str">
        <f t="shared" si="10"/>
        <v/>
      </c>
      <c r="H229" t="str">
        <f t="shared" si="11"/>
        <v/>
      </c>
    </row>
    <row r="230" spans="1:8">
      <c r="A230">
        <v>13.7693650722503</v>
      </c>
      <c r="B230" t="s">
        <v>241</v>
      </c>
      <c r="C230">
        <v>13.775455951690599</v>
      </c>
      <c r="E230">
        <f t="shared" si="9"/>
        <v>6.0908794402987354E-3</v>
      </c>
      <c r="G230">
        <f t="shared" si="10"/>
        <v>6.0908794402987354E-3</v>
      </c>
      <c r="H230" t="str">
        <f t="shared" si="11"/>
        <v/>
      </c>
    </row>
    <row r="231" spans="1:8">
      <c r="A231">
        <v>13.7849233150482</v>
      </c>
      <c r="B231" t="s">
        <v>242</v>
      </c>
      <c r="C231">
        <v>13.7918934822082</v>
      </c>
      <c r="E231">
        <f t="shared" si="9"/>
        <v>6.9701671600004289E-3</v>
      </c>
      <c r="G231" t="str">
        <f t="shared" si="10"/>
        <v/>
      </c>
      <c r="H231">
        <f t="shared" si="11"/>
        <v>6.9701671600004289E-3</v>
      </c>
    </row>
    <row r="232" spans="1:8">
      <c r="A232">
        <v>13.9023027420043</v>
      </c>
      <c r="B232" t="s">
        <v>243</v>
      </c>
      <c r="C232">
        <v>13.9087915420532</v>
      </c>
      <c r="E232">
        <f t="shared" si="9"/>
        <v>6.4888000488991793E-3</v>
      </c>
      <c r="G232" t="str">
        <f t="shared" si="10"/>
        <v/>
      </c>
      <c r="H232" t="str">
        <f t="shared" si="11"/>
        <v/>
      </c>
    </row>
    <row r="233" spans="1:8">
      <c r="A233">
        <v>13.919208288192699</v>
      </c>
      <c r="B233" t="s">
        <v>244</v>
      </c>
      <c r="C233">
        <v>13.925417184829699</v>
      </c>
      <c r="E233">
        <f t="shared" si="9"/>
        <v>6.2088966370001941E-3</v>
      </c>
      <c r="G233">
        <f t="shared" si="10"/>
        <v>6.2088966370001941E-3</v>
      </c>
      <c r="H233" t="str">
        <f t="shared" si="11"/>
        <v/>
      </c>
    </row>
    <row r="234" spans="1:8">
      <c r="A234">
        <v>13.935173749923701</v>
      </c>
      <c r="B234" t="s">
        <v>245</v>
      </c>
      <c r="C234">
        <v>13.942234516143699</v>
      </c>
      <c r="E234">
        <f t="shared" si="9"/>
        <v>7.0607662199986265E-3</v>
      </c>
      <c r="G234" t="str">
        <f t="shared" si="10"/>
        <v/>
      </c>
      <c r="H234">
        <f t="shared" si="11"/>
        <v>7.0607662199986265E-3</v>
      </c>
    </row>
    <row r="235" spans="1:8">
      <c r="A235">
        <v>14.052918672561599</v>
      </c>
      <c r="B235" t="s">
        <v>246</v>
      </c>
      <c r="C235">
        <v>14.063895225524901</v>
      </c>
      <c r="E235">
        <f t="shared" si="9"/>
        <v>1.0976552963301245E-2</v>
      </c>
      <c r="G235" t="str">
        <f t="shared" si="10"/>
        <v/>
      </c>
      <c r="H235" t="str">
        <f t="shared" si="11"/>
        <v/>
      </c>
    </row>
    <row r="236" spans="1:8">
      <c r="A236">
        <v>14.0750732421875</v>
      </c>
      <c r="B236" t="s">
        <v>247</v>
      </c>
      <c r="C236">
        <v>14.0811510086059</v>
      </c>
      <c r="E236">
        <f t="shared" si="9"/>
        <v>6.0777664184001878E-3</v>
      </c>
      <c r="G236">
        <f t="shared" si="10"/>
        <v>6.0777664184001878E-3</v>
      </c>
      <c r="H236" t="str">
        <f t="shared" si="11"/>
        <v/>
      </c>
    </row>
    <row r="237" spans="1:8">
      <c r="A237">
        <v>14.090750694274901</v>
      </c>
      <c r="B237" t="s">
        <v>248</v>
      </c>
      <c r="C237">
        <v>14.0978960990905</v>
      </c>
      <c r="E237">
        <f t="shared" si="9"/>
        <v>7.1454048155992211E-3</v>
      </c>
      <c r="G237" t="str">
        <f t="shared" si="10"/>
        <v/>
      </c>
      <c r="H237">
        <f t="shared" si="11"/>
        <v>7.1454048155992211E-3</v>
      </c>
    </row>
    <row r="238" spans="1:8">
      <c r="A238">
        <v>14.208325386047299</v>
      </c>
      <c r="B238" t="s">
        <v>249</v>
      </c>
      <c r="C238">
        <v>14.2195451259613</v>
      </c>
      <c r="E238">
        <f t="shared" si="9"/>
        <v>1.1219739914000826E-2</v>
      </c>
      <c r="G238" t="str">
        <f t="shared" si="10"/>
        <v/>
      </c>
      <c r="H238" t="str">
        <f t="shared" si="11"/>
        <v/>
      </c>
    </row>
    <row r="239" spans="1:8">
      <c r="A239">
        <v>14.231135606765701</v>
      </c>
      <c r="B239" t="s">
        <v>250</v>
      </c>
      <c r="C239">
        <v>14.237412452697701</v>
      </c>
      <c r="E239">
        <f t="shared" si="9"/>
        <v>6.2768459319997305E-3</v>
      </c>
      <c r="G239">
        <f t="shared" si="10"/>
        <v>6.2768459319997305E-3</v>
      </c>
      <c r="H239" t="str">
        <f t="shared" si="11"/>
        <v/>
      </c>
    </row>
    <row r="240" spans="1:8">
      <c r="A240">
        <v>14.2469217777252</v>
      </c>
      <c r="B240" t="s">
        <v>251</v>
      </c>
      <c r="C240">
        <v>14.253935098648</v>
      </c>
      <c r="E240">
        <f t="shared" si="9"/>
        <v>7.0133209228000482E-3</v>
      </c>
      <c r="G240" t="str">
        <f t="shared" si="10"/>
        <v/>
      </c>
      <c r="H240">
        <f t="shared" si="11"/>
        <v>7.0133209228000482E-3</v>
      </c>
    </row>
    <row r="241" spans="1:8">
      <c r="A241">
        <v>14.364078760147001</v>
      </c>
      <c r="B241" t="s">
        <v>252</v>
      </c>
      <c r="C241">
        <v>14.3751027584075</v>
      </c>
      <c r="E241">
        <f t="shared" si="9"/>
        <v>1.1023998260499823E-2</v>
      </c>
      <c r="G241" t="str">
        <f t="shared" si="10"/>
        <v/>
      </c>
      <c r="H241" t="str">
        <f t="shared" si="11"/>
        <v/>
      </c>
    </row>
    <row r="242" spans="1:8">
      <c r="A242">
        <v>14.388603925704899</v>
      </c>
      <c r="B242" t="s">
        <v>253</v>
      </c>
      <c r="C242">
        <v>14.3947381973266</v>
      </c>
      <c r="E242">
        <f t="shared" si="9"/>
        <v>6.1342716217005488E-3</v>
      </c>
      <c r="G242">
        <f t="shared" si="10"/>
        <v>6.1342716217005488E-3</v>
      </c>
      <c r="H242" t="str">
        <f t="shared" si="11"/>
        <v/>
      </c>
    </row>
    <row r="243" spans="1:8">
      <c r="A243">
        <v>14.4042515754699</v>
      </c>
      <c r="B243" t="s">
        <v>254</v>
      </c>
      <c r="C243">
        <v>14.412166595458901</v>
      </c>
      <c r="E243">
        <f t="shared" si="9"/>
        <v>7.9150199890012374E-3</v>
      </c>
      <c r="G243" t="str">
        <f t="shared" si="10"/>
        <v/>
      </c>
      <c r="H243">
        <f t="shared" si="11"/>
        <v>7.9150199890012374E-3</v>
      </c>
    </row>
    <row r="244" spans="1:8">
      <c r="A244">
        <v>14.522311687469401</v>
      </c>
      <c r="B244" t="s">
        <v>255</v>
      </c>
      <c r="C244">
        <v>14.5333266258239</v>
      </c>
      <c r="E244">
        <f t="shared" si="9"/>
        <v>1.1014938354499293E-2</v>
      </c>
      <c r="G244" t="str">
        <f t="shared" si="10"/>
        <v/>
      </c>
      <c r="H244" t="str">
        <f t="shared" si="11"/>
        <v/>
      </c>
    </row>
    <row r="245" spans="1:8">
      <c r="A245">
        <v>14.543981790542601</v>
      </c>
      <c r="B245" t="s">
        <v>256</v>
      </c>
      <c r="C245">
        <v>14.550292491912799</v>
      </c>
      <c r="E245">
        <f t="shared" si="9"/>
        <v>6.3107013701984016E-3</v>
      </c>
      <c r="G245">
        <f t="shared" si="10"/>
        <v>6.3107013701984016E-3</v>
      </c>
      <c r="H245" t="str">
        <f t="shared" si="11"/>
        <v/>
      </c>
    </row>
    <row r="246" spans="1:8">
      <c r="A246">
        <v>14.5598747730255</v>
      </c>
      <c r="B246" t="s">
        <v>257</v>
      </c>
      <c r="C246">
        <v>14.5682406425476</v>
      </c>
      <c r="E246">
        <f t="shared" si="9"/>
        <v>8.3658695221000556E-3</v>
      </c>
      <c r="G246" t="str">
        <f t="shared" si="10"/>
        <v/>
      </c>
      <c r="H246">
        <f t="shared" si="11"/>
        <v>8.3658695221000556E-3</v>
      </c>
    </row>
    <row r="247" spans="1:8">
      <c r="A247">
        <v>14.678364992141701</v>
      </c>
      <c r="B247" t="s">
        <v>258</v>
      </c>
      <c r="C247">
        <v>14.689436674117999</v>
      </c>
      <c r="E247">
        <f t="shared" si="9"/>
        <v>1.1071681976298819E-2</v>
      </c>
      <c r="G247" t="str">
        <f t="shared" si="10"/>
        <v/>
      </c>
      <c r="H247" t="str">
        <f t="shared" si="11"/>
        <v/>
      </c>
    </row>
    <row r="248" spans="1:8">
      <c r="A248">
        <v>14.7019572257995</v>
      </c>
      <c r="B248" t="s">
        <v>259</v>
      </c>
      <c r="C248">
        <v>14.7080678939819</v>
      </c>
      <c r="E248">
        <f t="shared" si="9"/>
        <v>6.1106681823996922E-3</v>
      </c>
      <c r="G248">
        <f t="shared" si="10"/>
        <v>6.1106681823996922E-3</v>
      </c>
      <c r="H248" t="str">
        <f t="shared" si="11"/>
        <v/>
      </c>
    </row>
    <row r="249" spans="1:8">
      <c r="A249">
        <v>14.7174105644226</v>
      </c>
      <c r="B249" t="s">
        <v>260</v>
      </c>
      <c r="C249">
        <v>14.7257504463195</v>
      </c>
      <c r="E249">
        <f t="shared" si="9"/>
        <v>8.3398818968998256E-3</v>
      </c>
      <c r="G249" t="str">
        <f t="shared" si="10"/>
        <v/>
      </c>
      <c r="H249">
        <f t="shared" si="11"/>
        <v>8.3398818968998256E-3</v>
      </c>
    </row>
    <row r="250" spans="1:8">
      <c r="A250">
        <v>14.8359694480896</v>
      </c>
      <c r="B250" t="s">
        <v>261</v>
      </c>
      <c r="C250">
        <v>14.846993207931501</v>
      </c>
      <c r="E250">
        <f t="shared" si="9"/>
        <v>1.1023759841901182E-2</v>
      </c>
      <c r="G250" t="str">
        <f t="shared" si="10"/>
        <v/>
      </c>
      <c r="H250" t="str">
        <f t="shared" si="11"/>
        <v/>
      </c>
    </row>
    <row r="251" spans="1:8">
      <c r="A251">
        <v>14.8608694076538</v>
      </c>
      <c r="B251" t="s">
        <v>262</v>
      </c>
      <c r="C251">
        <v>14.866866588592501</v>
      </c>
      <c r="E251">
        <f t="shared" si="9"/>
        <v>5.9971809387011632E-3</v>
      </c>
      <c r="G251">
        <f t="shared" si="10"/>
        <v>5.9971809387011632E-3</v>
      </c>
      <c r="H251" t="str">
        <f t="shared" si="11"/>
        <v/>
      </c>
    </row>
    <row r="252" spans="1:8">
      <c r="A252">
        <v>14.8762085437774</v>
      </c>
      <c r="B252" t="s">
        <v>263</v>
      </c>
      <c r="C252">
        <v>14.883950710296601</v>
      </c>
      <c r="E252">
        <f t="shared" si="9"/>
        <v>7.7421665192005662E-3</v>
      </c>
      <c r="G252" t="str">
        <f t="shared" si="10"/>
        <v/>
      </c>
      <c r="H252">
        <f t="shared" si="11"/>
        <v>7.7421665192005662E-3</v>
      </c>
    </row>
    <row r="253" spans="1:8">
      <c r="A253">
        <v>14.9940953254699</v>
      </c>
      <c r="B253" t="s">
        <v>264</v>
      </c>
      <c r="C253">
        <v>15.005367517471299</v>
      </c>
      <c r="E253">
        <f t="shared" si="9"/>
        <v>1.1272192001399617E-2</v>
      </c>
      <c r="G253" t="str">
        <f t="shared" si="10"/>
        <v/>
      </c>
      <c r="H253" t="str">
        <f t="shared" si="11"/>
        <v/>
      </c>
    </row>
    <row r="254" spans="1:8">
      <c r="A254">
        <v>15.015629529952999</v>
      </c>
      <c r="B254" t="s">
        <v>265</v>
      </c>
      <c r="C254">
        <v>15.0217671394348</v>
      </c>
      <c r="E254">
        <f t="shared" si="9"/>
        <v>6.1376094818008653E-3</v>
      </c>
      <c r="G254">
        <f t="shared" si="10"/>
        <v>6.1376094818008653E-3</v>
      </c>
      <c r="H254" t="str">
        <f t="shared" si="11"/>
        <v/>
      </c>
    </row>
    <row r="255" spans="1:8">
      <c r="A255">
        <v>15.031232595443701</v>
      </c>
      <c r="B255" t="s">
        <v>266</v>
      </c>
      <c r="C255">
        <v>15.039885997772201</v>
      </c>
      <c r="E255">
        <f t="shared" si="9"/>
        <v>8.6534023285000927E-3</v>
      </c>
      <c r="G255" t="str">
        <f t="shared" si="10"/>
        <v/>
      </c>
      <c r="H255">
        <f t="shared" si="11"/>
        <v>8.6534023285000927E-3</v>
      </c>
    </row>
    <row r="256" spans="1:8">
      <c r="A256">
        <v>15.150398015975901</v>
      </c>
      <c r="B256" t="s">
        <v>267</v>
      </c>
      <c r="C256">
        <v>15.1614081859588</v>
      </c>
      <c r="E256">
        <f t="shared" si="9"/>
        <v>1.1010169982899498E-2</v>
      </c>
      <c r="G256" t="str">
        <f t="shared" si="10"/>
        <v/>
      </c>
      <c r="H256" t="str">
        <f t="shared" si="11"/>
        <v/>
      </c>
    </row>
    <row r="257" spans="1:8">
      <c r="A257">
        <v>15.1718156337738</v>
      </c>
      <c r="B257" t="s">
        <v>268</v>
      </c>
      <c r="C257">
        <v>15.1782274246215</v>
      </c>
      <c r="E257">
        <f t="shared" si="9"/>
        <v>6.4117908477001606E-3</v>
      </c>
      <c r="G257">
        <f t="shared" si="10"/>
        <v>6.4117908477001606E-3</v>
      </c>
      <c r="H257" t="str">
        <f t="shared" si="11"/>
        <v/>
      </c>
    </row>
    <row r="258" spans="1:8">
      <c r="A258">
        <v>15.1879205703735</v>
      </c>
      <c r="B258" t="s">
        <v>269</v>
      </c>
      <c r="C258">
        <v>15.195088148117</v>
      </c>
      <c r="E258">
        <f t="shared" ref="E258:E300" si="12">C258-A258</f>
        <v>7.1675777435000754E-3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7.1675777435000754E-3</v>
      </c>
    </row>
    <row r="259" spans="1:8">
      <c r="A259">
        <v>15.3054223060607</v>
      </c>
      <c r="B259" t="s">
        <v>270</v>
      </c>
      <c r="C259">
        <v>15.3161177635192</v>
      </c>
      <c r="E259">
        <f t="shared" si="12"/>
        <v>1.0695457458499646E-2</v>
      </c>
      <c r="G259" t="str">
        <f t="shared" si="13"/>
        <v/>
      </c>
      <c r="H259" t="str">
        <f t="shared" si="14"/>
        <v/>
      </c>
    </row>
    <row r="260" spans="1:8">
      <c r="A260">
        <v>15.3273372650146</v>
      </c>
      <c r="B260" t="s">
        <v>271</v>
      </c>
      <c r="C260">
        <v>15.334618330001801</v>
      </c>
      <c r="E260">
        <f t="shared" si="12"/>
        <v>7.2810649872003808E-3</v>
      </c>
      <c r="G260">
        <f t="shared" si="13"/>
        <v>7.2810649872003808E-3</v>
      </c>
      <c r="H260" t="str">
        <f t="shared" si="14"/>
        <v/>
      </c>
    </row>
    <row r="261" spans="1:8">
      <c r="A261">
        <v>15.344665765762301</v>
      </c>
      <c r="B261" t="s">
        <v>272</v>
      </c>
      <c r="C261">
        <v>15.3515188694</v>
      </c>
      <c r="E261">
        <f t="shared" si="12"/>
        <v>6.8531036376988652E-3</v>
      </c>
      <c r="G261" t="str">
        <f t="shared" si="13"/>
        <v/>
      </c>
      <c r="H261">
        <f t="shared" si="14"/>
        <v>6.8531036376988652E-3</v>
      </c>
    </row>
    <row r="262" spans="1:8">
      <c r="A262">
        <v>15.463599920272801</v>
      </c>
      <c r="B262" t="s">
        <v>273</v>
      </c>
      <c r="C262">
        <v>15.474846124649</v>
      </c>
      <c r="E262">
        <f t="shared" si="12"/>
        <v>1.1246204376199387E-2</v>
      </c>
      <c r="G262" t="str">
        <f t="shared" si="13"/>
        <v/>
      </c>
      <c r="H262" t="str">
        <f t="shared" si="14"/>
        <v/>
      </c>
    </row>
    <row r="263" spans="1:8">
      <c r="A263">
        <v>15.4861345291137</v>
      </c>
      <c r="B263" t="s">
        <v>274</v>
      </c>
      <c r="C263">
        <v>15.492792606353699</v>
      </c>
      <c r="E263">
        <f t="shared" si="12"/>
        <v>6.6580772399991162E-3</v>
      </c>
      <c r="G263">
        <f t="shared" si="13"/>
        <v>6.6580772399991162E-3</v>
      </c>
      <c r="H263" t="str">
        <f t="shared" si="14"/>
        <v/>
      </c>
    </row>
    <row r="264" spans="1:8">
      <c r="A264">
        <v>15.502259492874099</v>
      </c>
      <c r="B264" t="s">
        <v>275</v>
      </c>
      <c r="C264">
        <v>15.509283542633</v>
      </c>
      <c r="E264">
        <f t="shared" si="12"/>
        <v>7.0240497589004747E-3</v>
      </c>
      <c r="G264" t="str">
        <f t="shared" si="13"/>
        <v/>
      </c>
      <c r="H264">
        <f t="shared" si="14"/>
        <v>7.0240497589004747E-3</v>
      </c>
    </row>
    <row r="265" spans="1:8">
      <c r="A265">
        <v>15.619779348373401</v>
      </c>
      <c r="B265" t="s">
        <v>276</v>
      </c>
      <c r="C265">
        <v>15.6311450004577</v>
      </c>
      <c r="E265">
        <f t="shared" si="12"/>
        <v>1.1365652084299072E-2</v>
      </c>
      <c r="G265" t="str">
        <f t="shared" si="13"/>
        <v/>
      </c>
      <c r="H265" t="str">
        <f t="shared" si="14"/>
        <v/>
      </c>
    </row>
    <row r="266" spans="1:8">
      <c r="A266">
        <v>15.6422190666198</v>
      </c>
      <c r="B266" t="s">
        <v>277</v>
      </c>
      <c r="C266">
        <v>15.649416923522899</v>
      </c>
      <c r="E266">
        <f t="shared" si="12"/>
        <v>7.1978569030992645E-3</v>
      </c>
      <c r="G266">
        <f t="shared" si="13"/>
        <v>7.1978569030992645E-3</v>
      </c>
      <c r="H266" t="str">
        <f t="shared" si="14"/>
        <v/>
      </c>
    </row>
    <row r="267" spans="1:8">
      <c r="A267">
        <v>15.6597802639007</v>
      </c>
      <c r="B267" t="s">
        <v>278</v>
      </c>
      <c r="C267">
        <v>15.666967630386299</v>
      </c>
      <c r="E267">
        <f t="shared" si="12"/>
        <v>7.1873664855992558E-3</v>
      </c>
      <c r="G267" t="str">
        <f t="shared" si="13"/>
        <v/>
      </c>
      <c r="H267">
        <f t="shared" si="14"/>
        <v>7.1873664855992558E-3</v>
      </c>
    </row>
    <row r="268" spans="1:8">
      <c r="A268">
        <v>15.780058145523</v>
      </c>
      <c r="B268" t="s">
        <v>279</v>
      </c>
      <c r="C268">
        <v>15.7909996509552</v>
      </c>
      <c r="E268">
        <f t="shared" si="12"/>
        <v>1.0941505432199961E-2</v>
      </c>
      <c r="G268" t="str">
        <f t="shared" si="13"/>
        <v/>
      </c>
      <c r="H268" t="str">
        <f t="shared" si="14"/>
        <v/>
      </c>
    </row>
    <row r="269" spans="1:8">
      <c r="A269">
        <v>15.8024404048919</v>
      </c>
      <c r="B269" t="s">
        <v>280</v>
      </c>
      <c r="C269">
        <v>15.810126543045</v>
      </c>
      <c r="E269">
        <f t="shared" si="12"/>
        <v>7.6861381530992645E-3</v>
      </c>
      <c r="G269">
        <f t="shared" si="13"/>
        <v>7.6861381530992645E-3</v>
      </c>
      <c r="H269" t="str">
        <f t="shared" si="14"/>
        <v/>
      </c>
    </row>
    <row r="270" spans="1:8">
      <c r="A270">
        <v>15.819803714752201</v>
      </c>
      <c r="B270" t="s">
        <v>281</v>
      </c>
      <c r="C270">
        <v>15.826882123947099</v>
      </c>
      <c r="E270">
        <f t="shared" si="12"/>
        <v>7.0784091948983274E-3</v>
      </c>
      <c r="G270" t="str">
        <f t="shared" si="13"/>
        <v/>
      </c>
      <c r="H270">
        <f t="shared" si="14"/>
        <v>7.0784091948983274E-3</v>
      </c>
    </row>
    <row r="271" spans="1:8">
      <c r="A271">
        <v>15.9395976066589</v>
      </c>
      <c r="B271" t="s">
        <v>282</v>
      </c>
      <c r="C271">
        <v>15.9506711959838</v>
      </c>
      <c r="E271">
        <f t="shared" si="12"/>
        <v>1.1073589324899658E-2</v>
      </c>
      <c r="G271" t="str">
        <f t="shared" si="13"/>
        <v/>
      </c>
      <c r="H271" t="str">
        <f t="shared" si="14"/>
        <v/>
      </c>
    </row>
    <row r="272" spans="1:8">
      <c r="A272">
        <v>15.9621541500091</v>
      </c>
      <c r="B272" t="s">
        <v>283</v>
      </c>
      <c r="C272">
        <v>15.969573020935</v>
      </c>
      <c r="E272">
        <f t="shared" si="12"/>
        <v>7.4188709258997676E-3</v>
      </c>
      <c r="G272">
        <f t="shared" si="13"/>
        <v>7.4188709258997676E-3</v>
      </c>
      <c r="H272" t="str">
        <f t="shared" si="14"/>
        <v/>
      </c>
    </row>
    <row r="273" spans="1:8">
      <c r="A273">
        <v>15.979079723358099</v>
      </c>
      <c r="B273" t="s">
        <v>284</v>
      </c>
      <c r="C273">
        <v>15.9860949516296</v>
      </c>
      <c r="E273">
        <f t="shared" si="12"/>
        <v>7.0152282715003622E-3</v>
      </c>
      <c r="G273" t="str">
        <f t="shared" si="13"/>
        <v/>
      </c>
      <c r="H273">
        <f t="shared" si="14"/>
        <v>7.0152282715003622E-3</v>
      </c>
    </row>
    <row r="274" spans="1:8">
      <c r="A274">
        <v>16.096532106399501</v>
      </c>
      <c r="B274" t="s">
        <v>285</v>
      </c>
      <c r="C274">
        <v>16.107369184494001</v>
      </c>
      <c r="E274">
        <f t="shared" si="12"/>
        <v>1.0837078094500185E-2</v>
      </c>
      <c r="G274" t="str">
        <f t="shared" si="13"/>
        <v/>
      </c>
      <c r="H274" t="str">
        <f t="shared" si="14"/>
        <v/>
      </c>
    </row>
    <row r="275" spans="1:8">
      <c r="A275">
        <v>16.118202924728301</v>
      </c>
      <c r="B275" t="s">
        <v>286</v>
      </c>
      <c r="C275">
        <v>16.1252615451812</v>
      </c>
      <c r="E275">
        <f t="shared" si="12"/>
        <v>7.0586204528986229E-3</v>
      </c>
      <c r="G275">
        <f t="shared" si="13"/>
        <v>7.0586204528986229E-3</v>
      </c>
      <c r="H275" t="str">
        <f t="shared" si="14"/>
        <v/>
      </c>
    </row>
    <row r="276" spans="1:8">
      <c r="A276">
        <v>16.134645462036101</v>
      </c>
      <c r="B276" t="s">
        <v>287</v>
      </c>
      <c r="C276">
        <v>16.141772031784001</v>
      </c>
      <c r="E276">
        <f t="shared" si="12"/>
        <v>7.1265697478999357E-3</v>
      </c>
      <c r="G276" t="str">
        <f t="shared" si="13"/>
        <v/>
      </c>
      <c r="H276">
        <f t="shared" si="14"/>
        <v>7.1265697478999357E-3</v>
      </c>
    </row>
    <row r="277" spans="1:8">
      <c r="A277">
        <v>16.253912210464399</v>
      </c>
      <c r="B277" t="s">
        <v>288</v>
      </c>
      <c r="C277">
        <v>16.265310049057</v>
      </c>
      <c r="E277">
        <f t="shared" si="12"/>
        <v>1.1397838592600351E-2</v>
      </c>
      <c r="G277" t="str">
        <f t="shared" si="13"/>
        <v/>
      </c>
      <c r="H277" t="str">
        <f t="shared" si="14"/>
        <v/>
      </c>
    </row>
    <row r="278" spans="1:8">
      <c r="A278">
        <v>16.275760889053299</v>
      </c>
      <c r="B278" t="s">
        <v>289</v>
      </c>
      <c r="C278">
        <v>16.2826373577117</v>
      </c>
      <c r="E278">
        <f t="shared" si="12"/>
        <v>6.8764686584010803E-3</v>
      </c>
      <c r="G278">
        <f t="shared" si="13"/>
        <v>6.8764686584010803E-3</v>
      </c>
      <c r="H278" t="str">
        <f t="shared" si="14"/>
        <v/>
      </c>
    </row>
    <row r="279" spans="1:8">
      <c r="A279">
        <v>16.292300224304199</v>
      </c>
      <c r="B279" t="s">
        <v>290</v>
      </c>
      <c r="C279">
        <v>16.2991895675659</v>
      </c>
      <c r="E279">
        <f t="shared" si="12"/>
        <v>6.8893432617009864E-3</v>
      </c>
      <c r="G279" t="str">
        <f t="shared" si="13"/>
        <v/>
      </c>
      <c r="H279">
        <f t="shared" si="14"/>
        <v>6.8893432617009864E-3</v>
      </c>
    </row>
    <row r="280" spans="1:8">
      <c r="A280">
        <v>16.409198045730498</v>
      </c>
      <c r="B280" t="s">
        <v>291</v>
      </c>
      <c r="C280">
        <v>16.420236110687199</v>
      </c>
      <c r="E280">
        <f t="shared" si="12"/>
        <v>1.1038064956700566E-2</v>
      </c>
      <c r="G280" t="str">
        <f t="shared" si="13"/>
        <v/>
      </c>
      <c r="H280" t="str">
        <f t="shared" si="14"/>
        <v/>
      </c>
    </row>
    <row r="281" spans="1:8">
      <c r="A281">
        <v>16.431638002395601</v>
      </c>
      <c r="B281" t="s">
        <v>292</v>
      </c>
      <c r="C281">
        <v>16.438681364059399</v>
      </c>
      <c r="E281">
        <f t="shared" si="12"/>
        <v>7.0433616637970431E-3</v>
      </c>
      <c r="G281">
        <f t="shared" si="13"/>
        <v>7.0433616637970431E-3</v>
      </c>
      <c r="H281" t="str">
        <f t="shared" si="14"/>
        <v/>
      </c>
    </row>
    <row r="282" spans="1:8">
      <c r="A282">
        <v>16.4627814292907</v>
      </c>
      <c r="B282" t="s">
        <v>293</v>
      </c>
      <c r="C282">
        <v>16.471415042877101</v>
      </c>
      <c r="E282">
        <f t="shared" si="12"/>
        <v>8.6336135864009123E-3</v>
      </c>
      <c r="G282" t="str">
        <f t="shared" si="13"/>
        <v/>
      </c>
      <c r="H282">
        <f t="shared" si="14"/>
        <v>8.6336135864009123E-3</v>
      </c>
    </row>
    <row r="283" spans="1:8">
      <c r="A283">
        <v>16.581791400909399</v>
      </c>
      <c r="B283" t="s">
        <v>294</v>
      </c>
      <c r="C283">
        <v>16.593270063400201</v>
      </c>
      <c r="E283">
        <f t="shared" si="12"/>
        <v>1.1478662490802094E-2</v>
      </c>
      <c r="G283" t="str">
        <f t="shared" si="13"/>
        <v/>
      </c>
      <c r="H283" t="str">
        <f t="shared" si="14"/>
        <v/>
      </c>
    </row>
    <row r="284" spans="1:8">
      <c r="A284">
        <v>16.603459835052401</v>
      </c>
      <c r="B284" t="s">
        <v>295</v>
      </c>
      <c r="C284">
        <v>16.610292911529498</v>
      </c>
      <c r="E284">
        <f t="shared" si="12"/>
        <v>6.8330764770969665E-3</v>
      </c>
      <c r="G284">
        <f t="shared" si="13"/>
        <v>6.8330764770969665E-3</v>
      </c>
      <c r="H284" t="str">
        <f t="shared" si="14"/>
        <v/>
      </c>
    </row>
    <row r="285" spans="1:8">
      <c r="A285">
        <v>16.619879722595201</v>
      </c>
      <c r="B285" t="s">
        <v>296</v>
      </c>
      <c r="C285">
        <v>16.627125263214101</v>
      </c>
      <c r="E285">
        <f t="shared" si="12"/>
        <v>7.2455406189000371E-3</v>
      </c>
      <c r="G285" t="str">
        <f t="shared" si="13"/>
        <v/>
      </c>
      <c r="H285">
        <f t="shared" si="14"/>
        <v>7.2455406189000371E-3</v>
      </c>
    </row>
    <row r="286" spans="1:8">
      <c r="A286">
        <v>16.737360239028899</v>
      </c>
      <c r="B286" t="s">
        <v>297</v>
      </c>
      <c r="C286">
        <v>16.7481093406677</v>
      </c>
      <c r="E286">
        <f t="shared" si="12"/>
        <v>1.0749101638801051E-2</v>
      </c>
      <c r="G286" t="str">
        <f t="shared" si="13"/>
        <v/>
      </c>
      <c r="H286" t="str">
        <f t="shared" si="14"/>
        <v/>
      </c>
    </row>
    <row r="287" spans="1:8">
      <c r="A287">
        <v>16.759056806564299</v>
      </c>
      <c r="B287" t="s">
        <v>298</v>
      </c>
      <c r="C287">
        <v>16.765487909316999</v>
      </c>
      <c r="E287">
        <f t="shared" si="12"/>
        <v>6.4311027526997577E-3</v>
      </c>
      <c r="G287">
        <f t="shared" si="13"/>
        <v>6.4311027526997577E-3</v>
      </c>
      <c r="H287" t="str">
        <f t="shared" si="14"/>
        <v/>
      </c>
    </row>
    <row r="288" spans="1:8">
      <c r="A288">
        <v>16.775302886962798</v>
      </c>
      <c r="B288" t="s">
        <v>299</v>
      </c>
      <c r="C288">
        <v>16.782227039337101</v>
      </c>
      <c r="E288">
        <f t="shared" si="12"/>
        <v>6.9241523743031053E-3</v>
      </c>
      <c r="G288" t="str">
        <f t="shared" si="13"/>
        <v/>
      </c>
      <c r="H288">
        <f t="shared" si="14"/>
        <v>6.9241523743031053E-3</v>
      </c>
    </row>
    <row r="289" spans="1:8">
      <c r="A289">
        <v>16.892834186553898</v>
      </c>
      <c r="B289" t="s">
        <v>300</v>
      </c>
      <c r="C289">
        <v>16.903607130050599</v>
      </c>
      <c r="E289">
        <f t="shared" si="12"/>
        <v>1.0772943496700549E-2</v>
      </c>
      <c r="G289" t="str">
        <f t="shared" si="13"/>
        <v/>
      </c>
      <c r="H289" t="str">
        <f t="shared" si="14"/>
        <v/>
      </c>
    </row>
    <row r="290" spans="1:8">
      <c r="A290">
        <v>16.914894580841001</v>
      </c>
      <c r="B290" t="s">
        <v>301</v>
      </c>
      <c r="C290">
        <v>16.9211907386779</v>
      </c>
      <c r="E290">
        <f t="shared" si="12"/>
        <v>6.2961578368998516E-3</v>
      </c>
      <c r="G290">
        <f t="shared" si="13"/>
        <v>6.2961578368998516E-3</v>
      </c>
      <c r="H290" t="str">
        <f t="shared" si="14"/>
        <v/>
      </c>
    </row>
    <row r="291" spans="1:8">
      <c r="A291">
        <v>16.930908441543501</v>
      </c>
      <c r="B291" t="s">
        <v>302</v>
      </c>
      <c r="C291">
        <v>16.937909603118801</v>
      </c>
      <c r="E291">
        <f t="shared" si="12"/>
        <v>7.0011615752996192E-3</v>
      </c>
      <c r="G291" t="str">
        <f t="shared" si="13"/>
        <v/>
      </c>
      <c r="H291">
        <f t="shared" si="14"/>
        <v>7.0011615752996192E-3</v>
      </c>
    </row>
    <row r="292" spans="1:8">
      <c r="A292">
        <v>17.048413038253699</v>
      </c>
      <c r="B292" t="s">
        <v>303</v>
      </c>
      <c r="C292">
        <v>17.0593404769897</v>
      </c>
      <c r="E292">
        <f t="shared" si="12"/>
        <v>1.0927438736000994E-2</v>
      </c>
      <c r="G292" t="str">
        <f t="shared" si="13"/>
        <v/>
      </c>
      <c r="H292" t="str">
        <f t="shared" si="14"/>
        <v/>
      </c>
    </row>
    <row r="293" spans="1:8">
      <c r="A293">
        <v>17.070650100708001</v>
      </c>
      <c r="B293" t="s">
        <v>304</v>
      </c>
      <c r="C293">
        <v>17.076817750930701</v>
      </c>
      <c r="E293">
        <f t="shared" si="12"/>
        <v>6.1676502227001606E-3</v>
      </c>
      <c r="G293">
        <f t="shared" si="13"/>
        <v>6.1676502227001606E-3</v>
      </c>
      <c r="H293" t="str">
        <f t="shared" si="14"/>
        <v/>
      </c>
    </row>
    <row r="294" spans="1:8">
      <c r="A294">
        <v>17.088265419006301</v>
      </c>
      <c r="B294" t="s">
        <v>305</v>
      </c>
      <c r="C294">
        <v>17.0951890945434</v>
      </c>
      <c r="E294">
        <f t="shared" si="12"/>
        <v>6.9236755370987169E-3</v>
      </c>
      <c r="G294" t="str">
        <f t="shared" si="13"/>
        <v/>
      </c>
      <c r="H294">
        <f t="shared" si="14"/>
        <v>6.9236755370987169E-3</v>
      </c>
    </row>
    <row r="295" spans="1:8">
      <c r="A295">
        <v>17.205441474914501</v>
      </c>
      <c r="B295" t="s">
        <v>306</v>
      </c>
      <c r="C295">
        <v>17.215312242507899</v>
      </c>
      <c r="E295">
        <f t="shared" si="12"/>
        <v>9.8707675933979999E-3</v>
      </c>
      <c r="G295" t="str">
        <f t="shared" si="13"/>
        <v/>
      </c>
      <c r="H295" t="str">
        <f t="shared" si="14"/>
        <v/>
      </c>
    </row>
    <row r="296" spans="1:8">
      <c r="A296">
        <v>17.225179910659701</v>
      </c>
      <c r="B296" t="s">
        <v>307</v>
      </c>
      <c r="C296">
        <v>17.231444120407101</v>
      </c>
      <c r="E296">
        <f t="shared" si="12"/>
        <v>6.2642097473997183E-3</v>
      </c>
      <c r="G296">
        <f t="shared" si="13"/>
        <v>6.2642097473997183E-3</v>
      </c>
      <c r="H296" t="str">
        <f t="shared" si="14"/>
        <v/>
      </c>
    </row>
    <row r="297" spans="1:8">
      <c r="A297">
        <v>17.240957498550401</v>
      </c>
      <c r="B297" t="s">
        <v>308</v>
      </c>
      <c r="C297">
        <v>17.252674818038901</v>
      </c>
      <c r="E297">
        <f t="shared" si="12"/>
        <v>1.1717319488500522E-2</v>
      </c>
      <c r="G297" t="str">
        <f t="shared" si="13"/>
        <v/>
      </c>
      <c r="H297">
        <f t="shared" si="14"/>
        <v>1.1717319488500522E-2</v>
      </c>
    </row>
    <row r="298" spans="1:8">
      <c r="A298">
        <v>17.363211154937702</v>
      </c>
      <c r="B298" t="s">
        <v>309</v>
      </c>
      <c r="C298">
        <v>17.3742883205413</v>
      </c>
      <c r="E298">
        <f t="shared" si="12"/>
        <v>1.1077165603598615E-2</v>
      </c>
      <c r="G298" t="str">
        <f t="shared" si="13"/>
        <v/>
      </c>
      <c r="H298" t="str">
        <f t="shared" si="14"/>
        <v/>
      </c>
    </row>
    <row r="299" spans="1:8">
      <c r="A299">
        <v>17.386938333511299</v>
      </c>
      <c r="B299" t="s">
        <v>310</v>
      </c>
      <c r="C299">
        <v>17.3931753635406</v>
      </c>
      <c r="E299">
        <f t="shared" si="12"/>
        <v>6.2370300293004277E-3</v>
      </c>
      <c r="G299">
        <f t="shared" si="13"/>
        <v>6.2370300293004277E-3</v>
      </c>
      <c r="H299" t="str">
        <f t="shared" si="14"/>
        <v/>
      </c>
    </row>
    <row r="300" spans="1:8">
      <c r="A300">
        <v>17.403227806091301</v>
      </c>
      <c r="B300" t="s">
        <v>311</v>
      </c>
      <c r="C300">
        <v>17.4100804328918</v>
      </c>
      <c r="E300">
        <f t="shared" si="12"/>
        <v>6.8526268004980295E-3</v>
      </c>
      <c r="G300" t="str">
        <f t="shared" si="13"/>
        <v/>
      </c>
      <c r="H300">
        <f t="shared" si="14"/>
        <v>6.8526268004980295E-3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D2F8-00A7-497F-BBC8-B433FC493880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1.5746436119078999</v>
      </c>
      <c r="B1" t="s">
        <v>12</v>
      </c>
      <c r="C1">
        <v>1.62954401969909</v>
      </c>
      <c r="E1">
        <f>C1-A1</f>
        <v>5.4900407791190098E-2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1.6438369750976001</v>
      </c>
      <c r="B2" t="s">
        <v>13</v>
      </c>
      <c r="C2">
        <v>1.69298267364501</v>
      </c>
      <c r="E2">
        <f t="shared" ref="E2:E65" si="0">C2-A2</f>
        <v>4.9145698547409911E-2</v>
      </c>
      <c r="G2">
        <f t="shared" ref="G2:G65" si="1">IF(AND(LEFT(B2,11)="on_publish(",RIGHT(B2,2)="1)"),E2,"")</f>
        <v>4.9145698547409911E-2</v>
      </c>
      <c r="H2" t="str">
        <f t="shared" ref="H2:H65" si="2">IF(AND(LEFT(B2,11)="on_publish(",RIGHT(B2,2)="2)"),E2,"")</f>
        <v/>
      </c>
    </row>
    <row r="3" spans="1:8">
      <c r="A3">
        <v>1.7031402587890001</v>
      </c>
      <c r="B3" t="s">
        <v>14</v>
      </c>
      <c r="C3">
        <v>1.7525818347930899</v>
      </c>
      <c r="E3">
        <f t="shared" si="0"/>
        <v>4.9441576004089827E-2</v>
      </c>
      <c r="G3" t="str">
        <f t="shared" si="1"/>
        <v/>
      </c>
      <c r="H3">
        <f t="shared" si="2"/>
        <v>4.9441576004089827E-2</v>
      </c>
    </row>
    <row r="4" spans="1:8">
      <c r="A4">
        <v>1.8657953739166</v>
      </c>
      <c r="B4" t="s">
        <v>15</v>
      </c>
      <c r="C4">
        <v>1.91871118545532</v>
      </c>
      <c r="E4">
        <f t="shared" si="0"/>
        <v>5.2915811538720048E-2</v>
      </c>
      <c r="G4" t="str">
        <f t="shared" si="1"/>
        <v/>
      </c>
      <c r="H4" t="str">
        <f t="shared" si="2"/>
        <v/>
      </c>
    </row>
    <row r="5" spans="1:8">
      <c r="A5">
        <v>1.9323139190673</v>
      </c>
      <c r="B5" t="s">
        <v>16</v>
      </c>
      <c r="C5">
        <v>1.9815719127655</v>
      </c>
      <c r="E5">
        <f t="shared" si="0"/>
        <v>4.9257993698200053E-2</v>
      </c>
      <c r="G5">
        <f t="shared" si="1"/>
        <v>4.9257993698200053E-2</v>
      </c>
      <c r="H5" t="str">
        <f t="shared" si="2"/>
        <v/>
      </c>
    </row>
    <row r="6" spans="1:8">
      <c r="A6">
        <v>1.9921793937683001</v>
      </c>
      <c r="B6" t="s">
        <v>17</v>
      </c>
      <c r="C6">
        <v>2.0418426990509002</v>
      </c>
      <c r="E6">
        <f t="shared" si="0"/>
        <v>4.9663305282600101E-2</v>
      </c>
      <c r="G6" t="str">
        <f t="shared" si="1"/>
        <v/>
      </c>
      <c r="H6">
        <f t="shared" si="2"/>
        <v>4.9663305282600101E-2</v>
      </c>
    </row>
    <row r="7" spans="1:8">
      <c r="A7">
        <v>2.1553072929382</v>
      </c>
      <c r="B7" t="s">
        <v>18</v>
      </c>
      <c r="C7">
        <v>2.2093622684478702</v>
      </c>
      <c r="E7">
        <f t="shared" si="0"/>
        <v>5.40549755096702E-2</v>
      </c>
      <c r="G7" t="str">
        <f t="shared" si="1"/>
        <v/>
      </c>
      <c r="H7" t="str">
        <f t="shared" si="2"/>
        <v/>
      </c>
    </row>
    <row r="8" spans="1:8">
      <c r="A8">
        <v>2.2203602790832</v>
      </c>
      <c r="B8" t="s">
        <v>19</v>
      </c>
      <c r="C8">
        <v>2.26939821243286</v>
      </c>
      <c r="E8">
        <f t="shared" si="0"/>
        <v>4.9037933349660001E-2</v>
      </c>
      <c r="G8">
        <f t="shared" si="1"/>
        <v>4.9037933349660001E-2</v>
      </c>
      <c r="H8" t="str">
        <f t="shared" si="2"/>
        <v/>
      </c>
    </row>
    <row r="9" spans="1:8">
      <c r="A9">
        <v>2.2818374633789</v>
      </c>
      <c r="B9" t="s">
        <v>20</v>
      </c>
      <c r="C9">
        <v>2.3317129611968901</v>
      </c>
      <c r="E9">
        <f t="shared" si="0"/>
        <v>4.9875497817990055E-2</v>
      </c>
      <c r="G9" t="str">
        <f t="shared" si="1"/>
        <v/>
      </c>
      <c r="H9">
        <f t="shared" si="2"/>
        <v>4.9875497817990055E-2</v>
      </c>
    </row>
    <row r="10" spans="1:8">
      <c r="A10">
        <v>2.4436774253845002</v>
      </c>
      <c r="B10" t="s">
        <v>21</v>
      </c>
      <c r="C10">
        <v>2.4972829818725502</v>
      </c>
      <c r="E10">
        <f t="shared" si="0"/>
        <v>5.3605556488049988E-2</v>
      </c>
      <c r="G10" t="str">
        <f t="shared" si="1"/>
        <v/>
      </c>
      <c r="H10" t="str">
        <f t="shared" si="2"/>
        <v/>
      </c>
    </row>
    <row r="11" spans="1:8">
      <c r="A11">
        <v>2.5252563953399001</v>
      </c>
      <c r="B11" t="s">
        <v>22</v>
      </c>
      <c r="C11">
        <v>2.5779795646667401</v>
      </c>
      <c r="E11">
        <f t="shared" si="0"/>
        <v>5.2723169326839958E-2</v>
      </c>
      <c r="G11">
        <f t="shared" si="1"/>
        <v>5.2723169326839958E-2</v>
      </c>
      <c r="H11" t="str">
        <f t="shared" si="2"/>
        <v/>
      </c>
    </row>
    <row r="12" spans="1:8">
      <c r="A12">
        <v>2.5901637077331001</v>
      </c>
      <c r="B12" t="s">
        <v>23</v>
      </c>
      <c r="C12">
        <v>2.6398780345916699</v>
      </c>
      <c r="E12">
        <f t="shared" si="0"/>
        <v>4.9714326858569802E-2</v>
      </c>
      <c r="G12" t="str">
        <f t="shared" si="1"/>
        <v/>
      </c>
      <c r="H12">
        <f t="shared" si="2"/>
        <v>4.9714326858569802E-2</v>
      </c>
    </row>
    <row r="13" spans="1:8">
      <c r="A13">
        <v>2.7519915103911998</v>
      </c>
      <c r="B13" t="s">
        <v>24</v>
      </c>
      <c r="C13">
        <v>2.8059151172637899</v>
      </c>
      <c r="E13">
        <f t="shared" si="0"/>
        <v>5.3923606872590124E-2</v>
      </c>
      <c r="G13" t="str">
        <f t="shared" si="1"/>
        <v/>
      </c>
      <c r="H13" t="str">
        <f t="shared" si="2"/>
        <v/>
      </c>
    </row>
    <row r="14" spans="1:8">
      <c r="A14">
        <v>2.8172407150268</v>
      </c>
      <c r="B14" t="s">
        <v>25</v>
      </c>
      <c r="C14">
        <v>2.8658354282379102</v>
      </c>
      <c r="E14">
        <f t="shared" si="0"/>
        <v>4.8594713211110196E-2</v>
      </c>
      <c r="G14">
        <f t="shared" si="1"/>
        <v>4.8594713211110196E-2</v>
      </c>
      <c r="H14" t="str">
        <f t="shared" si="2"/>
        <v/>
      </c>
    </row>
    <row r="15" spans="1:8">
      <c r="A15">
        <v>2.8759725093841002</v>
      </c>
      <c r="B15" t="s">
        <v>26</v>
      </c>
      <c r="C15">
        <v>2.92580246925354</v>
      </c>
      <c r="E15">
        <f t="shared" si="0"/>
        <v>4.9829959869439833E-2</v>
      </c>
      <c r="G15" t="str">
        <f t="shared" si="1"/>
        <v/>
      </c>
      <c r="H15">
        <f t="shared" si="2"/>
        <v>4.9829959869439833E-2</v>
      </c>
    </row>
    <row r="16" spans="1:8">
      <c r="A16">
        <v>3.0381789207457999</v>
      </c>
      <c r="B16" t="s">
        <v>27</v>
      </c>
      <c r="C16">
        <v>3.09121465682983</v>
      </c>
      <c r="E16">
        <f t="shared" si="0"/>
        <v>5.3035736084030116E-2</v>
      </c>
      <c r="G16" t="str">
        <f t="shared" si="1"/>
        <v/>
      </c>
      <c r="H16" t="str">
        <f t="shared" si="2"/>
        <v/>
      </c>
    </row>
    <row r="17" spans="1:8">
      <c r="A17">
        <v>3.1037681102752002</v>
      </c>
      <c r="B17" t="s">
        <v>28</v>
      </c>
      <c r="C17">
        <v>3.1527731418609601</v>
      </c>
      <c r="E17">
        <f t="shared" si="0"/>
        <v>4.9005031585759973E-2</v>
      </c>
      <c r="G17">
        <f t="shared" si="1"/>
        <v>4.9005031585759973E-2</v>
      </c>
      <c r="H17" t="str">
        <f t="shared" si="2"/>
        <v/>
      </c>
    </row>
    <row r="18" spans="1:8">
      <c r="A18">
        <v>3.1632187366485001</v>
      </c>
      <c r="B18" t="s">
        <v>29</v>
      </c>
      <c r="C18">
        <v>3.2130148410797101</v>
      </c>
      <c r="E18">
        <f t="shared" si="0"/>
        <v>4.9796104431210075E-2</v>
      </c>
      <c r="G18" t="str">
        <f t="shared" si="1"/>
        <v/>
      </c>
      <c r="H18">
        <f t="shared" si="2"/>
        <v>4.9796104431210075E-2</v>
      </c>
    </row>
    <row r="19" spans="1:8">
      <c r="A19">
        <v>3.3241312503814</v>
      </c>
      <c r="B19" t="s">
        <v>30</v>
      </c>
      <c r="C19">
        <v>3.3776965141296298</v>
      </c>
      <c r="E19">
        <f t="shared" si="0"/>
        <v>5.3565263748229786E-2</v>
      </c>
      <c r="G19" t="str">
        <f t="shared" si="1"/>
        <v/>
      </c>
      <c r="H19" t="str">
        <f t="shared" si="2"/>
        <v/>
      </c>
    </row>
    <row r="20" spans="1:8">
      <c r="A20">
        <v>3.3905324935913002</v>
      </c>
      <c r="B20" t="s">
        <v>31</v>
      </c>
      <c r="C20">
        <v>3.43978667259216</v>
      </c>
      <c r="E20">
        <f t="shared" si="0"/>
        <v>4.9254179000859821E-2</v>
      </c>
      <c r="G20">
        <f t="shared" si="1"/>
        <v>4.9254179000859821E-2</v>
      </c>
      <c r="H20" t="str">
        <f t="shared" si="2"/>
        <v/>
      </c>
    </row>
    <row r="21" spans="1:8">
      <c r="A21">
        <v>3.4513704776763001</v>
      </c>
      <c r="B21" t="s">
        <v>32</v>
      </c>
      <c r="C21">
        <v>3.5036425590515101</v>
      </c>
      <c r="E21">
        <f t="shared" si="0"/>
        <v>5.227208137521E-2</v>
      </c>
      <c r="G21" t="str">
        <f t="shared" si="1"/>
        <v/>
      </c>
      <c r="H21">
        <f t="shared" si="2"/>
        <v>5.227208137521E-2</v>
      </c>
    </row>
    <row r="22" spans="1:8">
      <c r="A22">
        <v>3.6157522201538002</v>
      </c>
      <c r="B22" t="s">
        <v>33</v>
      </c>
      <c r="C22">
        <v>3.6679394245147701</v>
      </c>
      <c r="E22">
        <f t="shared" si="0"/>
        <v>5.2187204360969908E-2</v>
      </c>
      <c r="G22" t="str">
        <f t="shared" si="1"/>
        <v/>
      </c>
      <c r="H22" t="str">
        <f t="shared" si="2"/>
        <v/>
      </c>
    </row>
    <row r="23" spans="1:8">
      <c r="A23">
        <v>3.6789627075195002</v>
      </c>
      <c r="B23" t="s">
        <v>34</v>
      </c>
      <c r="C23">
        <v>3.7268915176391602</v>
      </c>
      <c r="E23">
        <f t="shared" si="0"/>
        <v>4.7928810119659992E-2</v>
      </c>
      <c r="G23">
        <f t="shared" si="1"/>
        <v>4.7928810119659992E-2</v>
      </c>
      <c r="H23" t="str">
        <f t="shared" si="2"/>
        <v/>
      </c>
    </row>
    <row r="24" spans="1:8">
      <c r="A24">
        <v>3.7393448352813001</v>
      </c>
      <c r="B24" t="s">
        <v>35</v>
      </c>
      <c r="C24">
        <v>3.7916767597198402</v>
      </c>
      <c r="E24">
        <f t="shared" si="0"/>
        <v>5.2331924438540067E-2</v>
      </c>
      <c r="G24" t="str">
        <f t="shared" si="1"/>
        <v/>
      </c>
      <c r="H24">
        <f t="shared" si="2"/>
        <v>5.2331924438540067E-2</v>
      </c>
    </row>
    <row r="25" spans="1:8">
      <c r="A25">
        <v>3.9037380218504998</v>
      </c>
      <c r="B25" t="s">
        <v>36</v>
      </c>
      <c r="C25">
        <v>3.9572615623474099</v>
      </c>
      <c r="E25">
        <f t="shared" si="0"/>
        <v>5.3523540496910105E-2</v>
      </c>
      <c r="G25" t="str">
        <f t="shared" si="1"/>
        <v/>
      </c>
      <c r="H25" t="str">
        <f t="shared" si="2"/>
        <v/>
      </c>
    </row>
    <row r="26" spans="1:8">
      <c r="A26">
        <v>3.9688851833343</v>
      </c>
      <c r="B26" t="s">
        <v>37</v>
      </c>
      <c r="C26">
        <v>4.0169520378112704</v>
      </c>
      <c r="E26">
        <f t="shared" si="0"/>
        <v>4.8066854476970455E-2</v>
      </c>
      <c r="G26">
        <f t="shared" si="1"/>
        <v>4.8066854476970455E-2</v>
      </c>
      <c r="H26" t="str">
        <f t="shared" si="2"/>
        <v/>
      </c>
    </row>
    <row r="27" spans="1:8">
      <c r="A27">
        <v>4.0272185802458997</v>
      </c>
      <c r="B27" t="s">
        <v>38</v>
      </c>
      <c r="C27">
        <v>4.07688236236572</v>
      </c>
      <c r="E27">
        <f t="shared" si="0"/>
        <v>4.9663782119820254E-2</v>
      </c>
      <c r="G27" t="str">
        <f t="shared" si="1"/>
        <v/>
      </c>
      <c r="H27">
        <f t="shared" si="2"/>
        <v>4.9663782119820254E-2</v>
      </c>
    </row>
    <row r="28" spans="1:8">
      <c r="A28">
        <v>4.1881802082061004</v>
      </c>
      <c r="B28" t="s">
        <v>39</v>
      </c>
      <c r="C28">
        <v>4.2435719966888401</v>
      </c>
      <c r="E28">
        <f t="shared" si="0"/>
        <v>5.5391788482739734E-2</v>
      </c>
      <c r="G28" t="str">
        <f t="shared" si="1"/>
        <v/>
      </c>
      <c r="H28" t="str">
        <f t="shared" si="2"/>
        <v/>
      </c>
    </row>
    <row r="29" spans="1:8">
      <c r="A29">
        <v>4.2551491260527996</v>
      </c>
      <c r="B29" t="s">
        <v>40</v>
      </c>
      <c r="C29">
        <v>4.30388879776</v>
      </c>
      <c r="E29">
        <f t="shared" si="0"/>
        <v>4.8739671707200394E-2</v>
      </c>
      <c r="G29">
        <f t="shared" si="1"/>
        <v>4.8739671707200394E-2</v>
      </c>
      <c r="H29" t="str">
        <f t="shared" si="2"/>
        <v/>
      </c>
    </row>
    <row r="30" spans="1:8">
      <c r="A30">
        <v>4.3169143199919997</v>
      </c>
      <c r="B30" t="s">
        <v>41</v>
      </c>
      <c r="C30">
        <v>4.3667690753936697</v>
      </c>
      <c r="E30">
        <f t="shared" si="0"/>
        <v>4.9854755401669948E-2</v>
      </c>
      <c r="G30" t="str">
        <f t="shared" si="1"/>
        <v/>
      </c>
      <c r="H30">
        <f t="shared" si="2"/>
        <v>4.9854755401669948E-2</v>
      </c>
    </row>
    <row r="31" spans="1:8">
      <c r="A31">
        <v>4.4796442985534002</v>
      </c>
      <c r="B31" t="s">
        <v>42</v>
      </c>
      <c r="C31">
        <v>4.5333623886108301</v>
      </c>
      <c r="E31">
        <f t="shared" si="0"/>
        <v>5.371809005742989E-2</v>
      </c>
      <c r="G31" t="str">
        <f t="shared" si="1"/>
        <v/>
      </c>
      <c r="H31" t="str">
        <f t="shared" si="2"/>
        <v/>
      </c>
    </row>
    <row r="32" spans="1:8">
      <c r="A32">
        <v>4.5460238456726003</v>
      </c>
      <c r="B32" t="s">
        <v>43</v>
      </c>
      <c r="C32">
        <v>4.5953462123870796</v>
      </c>
      <c r="E32">
        <f t="shared" si="0"/>
        <v>4.9322366714479315E-2</v>
      </c>
      <c r="G32">
        <f t="shared" si="1"/>
        <v>4.9322366714479315E-2</v>
      </c>
      <c r="H32" t="str">
        <f t="shared" si="2"/>
        <v/>
      </c>
    </row>
    <row r="33" spans="1:8">
      <c r="A33">
        <v>4.6076917648315003</v>
      </c>
      <c r="B33" t="s">
        <v>44</v>
      </c>
      <c r="C33">
        <v>4.6574385166168204</v>
      </c>
      <c r="E33">
        <f t="shared" si="0"/>
        <v>4.9746751785320065E-2</v>
      </c>
      <c r="G33" t="str">
        <f t="shared" si="1"/>
        <v/>
      </c>
      <c r="H33">
        <f t="shared" si="2"/>
        <v>4.9746751785320065E-2</v>
      </c>
    </row>
    <row r="34" spans="1:8">
      <c r="A34">
        <v>4.7695956230162997</v>
      </c>
      <c r="B34" t="s">
        <v>45</v>
      </c>
      <c r="C34">
        <v>4.8227083683013898</v>
      </c>
      <c r="E34">
        <f t="shared" si="0"/>
        <v>5.3112745285090135E-2</v>
      </c>
      <c r="G34" t="str">
        <f t="shared" si="1"/>
        <v/>
      </c>
      <c r="H34" t="str">
        <f t="shared" si="2"/>
        <v/>
      </c>
    </row>
    <row r="35" spans="1:8">
      <c r="A35">
        <v>4.8350946903227996</v>
      </c>
      <c r="B35" t="s">
        <v>46</v>
      </c>
      <c r="C35">
        <v>4.8847033977508501</v>
      </c>
      <c r="E35">
        <f t="shared" si="0"/>
        <v>4.9608707428050458E-2</v>
      </c>
      <c r="G35">
        <f t="shared" si="1"/>
        <v>4.9608707428050458E-2</v>
      </c>
      <c r="H35" t="str">
        <f t="shared" si="2"/>
        <v/>
      </c>
    </row>
    <row r="36" spans="1:8">
      <c r="A36">
        <v>4.8972518444061004</v>
      </c>
      <c r="B36" t="s">
        <v>47</v>
      </c>
      <c r="C36">
        <v>4.9467644691467196</v>
      </c>
      <c r="E36">
        <f t="shared" si="0"/>
        <v>4.9512624740619238E-2</v>
      </c>
      <c r="G36" t="str">
        <f t="shared" si="1"/>
        <v/>
      </c>
      <c r="H36">
        <f t="shared" si="2"/>
        <v>4.9512624740619238E-2</v>
      </c>
    </row>
    <row r="37" spans="1:8">
      <c r="A37">
        <v>5.0597457885742001</v>
      </c>
      <c r="B37" t="s">
        <v>48</v>
      </c>
      <c r="C37">
        <v>5.1138806343078604</v>
      </c>
      <c r="E37">
        <f t="shared" si="0"/>
        <v>5.4134845733660342E-2</v>
      </c>
      <c r="G37" t="str">
        <f t="shared" si="1"/>
        <v/>
      </c>
      <c r="H37" t="str">
        <f t="shared" si="2"/>
        <v/>
      </c>
    </row>
    <row r="38" spans="1:8">
      <c r="A38">
        <v>5.1269521713256001</v>
      </c>
      <c r="B38" t="s">
        <v>49</v>
      </c>
      <c r="C38">
        <v>5.1751995086669904</v>
      </c>
      <c r="E38">
        <f t="shared" si="0"/>
        <v>4.8247337341390306E-2</v>
      </c>
      <c r="G38">
        <f t="shared" si="1"/>
        <v>4.8247337341390306E-2</v>
      </c>
      <c r="H38" t="str">
        <f t="shared" si="2"/>
        <v/>
      </c>
    </row>
    <row r="39" spans="1:8">
      <c r="A39">
        <v>5.18736743927</v>
      </c>
      <c r="B39" t="s">
        <v>50</v>
      </c>
      <c r="C39">
        <v>5.2369031906127903</v>
      </c>
      <c r="E39">
        <f t="shared" si="0"/>
        <v>4.9535751342790313E-2</v>
      </c>
      <c r="G39" t="str">
        <f t="shared" si="1"/>
        <v/>
      </c>
      <c r="H39">
        <f t="shared" si="2"/>
        <v>4.9535751342790313E-2</v>
      </c>
    </row>
    <row r="40" spans="1:8">
      <c r="A40">
        <v>5.3482713699340003</v>
      </c>
      <c r="B40" t="s">
        <v>51</v>
      </c>
      <c r="C40">
        <v>5.4015729427337602</v>
      </c>
      <c r="E40">
        <f t="shared" si="0"/>
        <v>5.3301572799759889E-2</v>
      </c>
      <c r="G40" t="str">
        <f t="shared" si="1"/>
        <v/>
      </c>
      <c r="H40" t="str">
        <f t="shared" si="2"/>
        <v/>
      </c>
    </row>
    <row r="41" spans="1:8">
      <c r="A41">
        <v>5.4144034385681001</v>
      </c>
      <c r="B41" t="s">
        <v>52</v>
      </c>
      <c r="C41">
        <v>5.4635539054870597</v>
      </c>
      <c r="E41">
        <f t="shared" si="0"/>
        <v>4.9150466918959523E-2</v>
      </c>
      <c r="G41">
        <f t="shared" si="1"/>
        <v>4.9150466918959523E-2</v>
      </c>
      <c r="H41" t="str">
        <f t="shared" si="2"/>
        <v/>
      </c>
    </row>
    <row r="42" spans="1:8">
      <c r="A42">
        <v>5.4750590324401003</v>
      </c>
      <c r="B42" t="s">
        <v>53</v>
      </c>
      <c r="C42">
        <v>5.5250315666198704</v>
      </c>
      <c r="E42">
        <f t="shared" si="0"/>
        <v>4.9972534179770101E-2</v>
      </c>
      <c r="G42" t="str">
        <f t="shared" si="1"/>
        <v/>
      </c>
      <c r="H42">
        <f t="shared" si="2"/>
        <v>4.9972534179770101E-2</v>
      </c>
    </row>
    <row r="43" spans="1:8">
      <c r="A43">
        <v>5.6379811763763001</v>
      </c>
      <c r="B43" t="s">
        <v>54</v>
      </c>
      <c r="C43">
        <v>5.67999267578125</v>
      </c>
      <c r="E43">
        <f t="shared" si="0"/>
        <v>4.2011499404949859E-2</v>
      </c>
      <c r="G43" t="str">
        <f t="shared" si="1"/>
        <v/>
      </c>
      <c r="H43" t="str">
        <f t="shared" si="2"/>
        <v/>
      </c>
    </row>
    <row r="44" spans="1:8">
      <c r="A44">
        <v>5.6911213397978999</v>
      </c>
      <c r="B44" t="s">
        <v>55</v>
      </c>
      <c r="C44">
        <v>5.7422668933868399</v>
      </c>
      <c r="E44">
        <f t="shared" si="0"/>
        <v>5.1145553588940018E-2</v>
      </c>
      <c r="G44">
        <f t="shared" si="1"/>
        <v>5.1145553588940018E-2</v>
      </c>
      <c r="H44" t="str">
        <f t="shared" si="2"/>
        <v/>
      </c>
    </row>
    <row r="45" spans="1:8">
      <c r="A45">
        <v>5.7547800540924001</v>
      </c>
      <c r="B45" t="s">
        <v>56</v>
      </c>
      <c r="C45">
        <v>5.8042936325073198</v>
      </c>
      <c r="E45">
        <f t="shared" si="0"/>
        <v>4.9513578414919657E-2</v>
      </c>
      <c r="G45" t="str">
        <f t="shared" si="1"/>
        <v/>
      </c>
      <c r="H45">
        <f t="shared" si="2"/>
        <v>4.9513578414919657E-2</v>
      </c>
    </row>
    <row r="46" spans="1:8">
      <c r="A46">
        <v>5.9156098365782999</v>
      </c>
      <c r="B46" t="s">
        <v>57</v>
      </c>
      <c r="C46">
        <v>5.9704949855804399</v>
      </c>
      <c r="E46">
        <f t="shared" si="0"/>
        <v>5.4885149002140032E-2</v>
      </c>
      <c r="G46" t="str">
        <f t="shared" si="1"/>
        <v/>
      </c>
      <c r="H46" t="str">
        <f t="shared" si="2"/>
        <v/>
      </c>
    </row>
    <row r="47" spans="1:8">
      <c r="A47">
        <v>5.9832191467284996</v>
      </c>
      <c r="B47" t="s">
        <v>58</v>
      </c>
      <c r="C47">
        <v>6.0321195125579798</v>
      </c>
      <c r="E47">
        <f t="shared" si="0"/>
        <v>4.8900365829480208E-2</v>
      </c>
      <c r="G47">
        <f t="shared" si="1"/>
        <v>4.8900365829480208E-2</v>
      </c>
      <c r="H47" t="str">
        <f t="shared" si="2"/>
        <v/>
      </c>
    </row>
    <row r="48" spans="1:8">
      <c r="A48">
        <v>6.0430786609649001</v>
      </c>
      <c r="B48" t="s">
        <v>59</v>
      </c>
      <c r="C48">
        <v>6.0938873291015598</v>
      </c>
      <c r="E48">
        <f t="shared" si="0"/>
        <v>5.080866813665974E-2</v>
      </c>
      <c r="G48" t="str">
        <f t="shared" si="1"/>
        <v/>
      </c>
      <c r="H48">
        <f t="shared" si="2"/>
        <v>5.080866813665974E-2</v>
      </c>
    </row>
    <row r="49" spans="1:8">
      <c r="A49">
        <v>6.2083082199095996</v>
      </c>
      <c r="B49" t="s">
        <v>60</v>
      </c>
      <c r="C49">
        <v>6.2623765468597403</v>
      </c>
      <c r="E49">
        <f t="shared" si="0"/>
        <v>5.4068326950140744E-2</v>
      </c>
      <c r="G49" t="str">
        <f t="shared" si="1"/>
        <v/>
      </c>
      <c r="H49" t="str">
        <f t="shared" si="2"/>
        <v/>
      </c>
    </row>
    <row r="50" spans="1:8">
      <c r="A50">
        <v>6.2738759517669003</v>
      </c>
      <c r="B50" t="s">
        <v>61</v>
      </c>
      <c r="C50">
        <v>6.3224925994873002</v>
      </c>
      <c r="E50">
        <f t="shared" si="0"/>
        <v>4.8616647720399975E-2</v>
      </c>
      <c r="G50">
        <f t="shared" si="1"/>
        <v>4.8616647720399975E-2</v>
      </c>
      <c r="H50" t="str">
        <f t="shared" si="2"/>
        <v/>
      </c>
    </row>
    <row r="51" spans="1:8">
      <c r="A51">
        <v>6.3351235389709002</v>
      </c>
      <c r="B51" t="s">
        <v>62</v>
      </c>
      <c r="C51">
        <v>6.3851566314697203</v>
      </c>
      <c r="E51">
        <f t="shared" si="0"/>
        <v>5.0033092498820153E-2</v>
      </c>
      <c r="G51" t="str">
        <f t="shared" si="1"/>
        <v/>
      </c>
      <c r="H51">
        <f t="shared" si="2"/>
        <v>5.0033092498820153E-2</v>
      </c>
    </row>
    <row r="52" spans="1:8">
      <c r="A52">
        <v>6.4957723617553</v>
      </c>
      <c r="B52" t="s">
        <v>63</v>
      </c>
      <c r="C52">
        <v>6.5492086410522399</v>
      </c>
      <c r="E52">
        <f t="shared" si="0"/>
        <v>5.3436279296939837E-2</v>
      </c>
      <c r="G52" t="str">
        <f t="shared" si="1"/>
        <v/>
      </c>
      <c r="H52" t="str">
        <f t="shared" si="2"/>
        <v/>
      </c>
    </row>
    <row r="53" spans="1:8">
      <c r="A53">
        <v>6.5614919662475</v>
      </c>
      <c r="B53" t="s">
        <v>64</v>
      </c>
      <c r="C53">
        <v>6.60990190505981</v>
      </c>
      <c r="E53">
        <f t="shared" si="0"/>
        <v>4.8409938812310038E-2</v>
      </c>
      <c r="G53">
        <f t="shared" si="1"/>
        <v>4.8409938812310038E-2</v>
      </c>
      <c r="H53" t="str">
        <f t="shared" si="2"/>
        <v/>
      </c>
    </row>
    <row r="54" spans="1:8">
      <c r="A54">
        <v>6.6201329231262003</v>
      </c>
      <c r="B54" t="s">
        <v>65</v>
      </c>
      <c r="C54">
        <v>6.6697320938110298</v>
      </c>
      <c r="E54">
        <f t="shared" si="0"/>
        <v>4.9599170684829552E-2</v>
      </c>
      <c r="G54" t="str">
        <f t="shared" si="1"/>
        <v/>
      </c>
      <c r="H54">
        <f t="shared" si="2"/>
        <v>4.9599170684829552E-2</v>
      </c>
    </row>
    <row r="55" spans="1:8">
      <c r="A55">
        <v>6.7831950187682999</v>
      </c>
      <c r="B55" t="s">
        <v>66</v>
      </c>
      <c r="C55">
        <v>6.8372707366943297</v>
      </c>
      <c r="E55">
        <f t="shared" si="0"/>
        <v>5.4075717926029832E-2</v>
      </c>
      <c r="G55" t="str">
        <f t="shared" si="1"/>
        <v/>
      </c>
      <c r="H55" t="str">
        <f t="shared" si="2"/>
        <v/>
      </c>
    </row>
    <row r="56" spans="1:8">
      <c r="A56">
        <v>6.8482491970061998</v>
      </c>
      <c r="B56" t="s">
        <v>67</v>
      </c>
      <c r="C56">
        <v>6.89692950248718</v>
      </c>
      <c r="E56">
        <f t="shared" si="0"/>
        <v>4.8680305480980124E-2</v>
      </c>
      <c r="G56">
        <f t="shared" si="1"/>
        <v>4.8680305480980124E-2</v>
      </c>
      <c r="H56" t="str">
        <f t="shared" si="2"/>
        <v/>
      </c>
    </row>
    <row r="57" spans="1:8">
      <c r="A57">
        <v>6.9072496891021</v>
      </c>
      <c r="B57" t="s">
        <v>68</v>
      </c>
      <c r="C57">
        <v>6.9559807777404696</v>
      </c>
      <c r="E57">
        <f t="shared" si="0"/>
        <v>4.8731088638369613E-2</v>
      </c>
      <c r="G57" t="str">
        <f t="shared" si="1"/>
        <v/>
      </c>
      <c r="H57">
        <f t="shared" si="2"/>
        <v>4.8731088638369613E-2</v>
      </c>
    </row>
    <row r="58" spans="1:8">
      <c r="A58">
        <v>7.0685980319975998</v>
      </c>
      <c r="B58" t="s">
        <v>69</v>
      </c>
      <c r="C58">
        <v>7.1223685741424498</v>
      </c>
      <c r="E58">
        <f t="shared" si="0"/>
        <v>5.3770542144849998E-2</v>
      </c>
      <c r="G58" t="str">
        <f t="shared" si="1"/>
        <v/>
      </c>
      <c r="H58" t="str">
        <f t="shared" si="2"/>
        <v/>
      </c>
    </row>
    <row r="59" spans="1:8">
      <c r="A59">
        <v>7.1347570419310999</v>
      </c>
      <c r="B59" t="s">
        <v>70</v>
      </c>
      <c r="C59">
        <v>7.1841726303100497</v>
      </c>
      <c r="E59">
        <f t="shared" si="0"/>
        <v>4.9415588378949771E-2</v>
      </c>
      <c r="G59">
        <f t="shared" si="1"/>
        <v>4.9415588378949771E-2</v>
      </c>
      <c r="H59" t="str">
        <f t="shared" si="2"/>
        <v/>
      </c>
    </row>
    <row r="60" spans="1:8">
      <c r="A60">
        <v>7.1941905021667001</v>
      </c>
      <c r="B60" t="s">
        <v>71</v>
      </c>
      <c r="C60">
        <v>7.2433269023895201</v>
      </c>
      <c r="E60">
        <f t="shared" si="0"/>
        <v>4.9136400222820065E-2</v>
      </c>
      <c r="G60" t="str">
        <f t="shared" si="1"/>
        <v/>
      </c>
      <c r="H60">
        <f t="shared" si="2"/>
        <v>4.9136400222820065E-2</v>
      </c>
    </row>
    <row r="61" spans="1:8">
      <c r="A61">
        <v>7.3555648326872998</v>
      </c>
      <c r="B61" t="s">
        <v>72</v>
      </c>
      <c r="C61">
        <v>7.4094340801238996</v>
      </c>
      <c r="E61">
        <f t="shared" si="0"/>
        <v>5.3869247436599821E-2</v>
      </c>
      <c r="G61" t="str">
        <f t="shared" si="1"/>
        <v/>
      </c>
      <c r="H61" t="str">
        <f t="shared" si="2"/>
        <v/>
      </c>
    </row>
    <row r="62" spans="1:8">
      <c r="A62">
        <v>7.4219818115234002</v>
      </c>
      <c r="B62" t="s">
        <v>73</v>
      </c>
      <c r="C62">
        <v>7.4714982509613002</v>
      </c>
      <c r="E62">
        <f t="shared" si="0"/>
        <v>4.9516439437899962E-2</v>
      </c>
      <c r="G62">
        <f t="shared" si="1"/>
        <v>4.9516439437899962E-2</v>
      </c>
      <c r="H62" t="str">
        <f t="shared" si="2"/>
        <v/>
      </c>
    </row>
    <row r="63" spans="1:8">
      <c r="A63">
        <v>7.4882361888885001</v>
      </c>
      <c r="B63" t="s">
        <v>74</v>
      </c>
      <c r="C63">
        <v>7.5431647300720197</v>
      </c>
      <c r="E63">
        <f t="shared" si="0"/>
        <v>5.4928541183519641E-2</v>
      </c>
      <c r="G63" t="str">
        <f t="shared" si="1"/>
        <v/>
      </c>
      <c r="H63">
        <f t="shared" si="2"/>
        <v>5.4928541183519641E-2</v>
      </c>
    </row>
    <row r="64" spans="1:8">
      <c r="A64">
        <v>7.6554384231567001</v>
      </c>
      <c r="B64" t="s">
        <v>75</v>
      </c>
      <c r="C64">
        <v>7.7091798782348597</v>
      </c>
      <c r="E64">
        <f t="shared" si="0"/>
        <v>5.3741455078159639E-2</v>
      </c>
      <c r="G64" t="str">
        <f t="shared" si="1"/>
        <v/>
      </c>
      <c r="H64" t="str">
        <f t="shared" si="2"/>
        <v/>
      </c>
    </row>
    <row r="65" spans="1:8">
      <c r="A65">
        <v>7.7217833995819003</v>
      </c>
      <c r="B65" t="s">
        <v>76</v>
      </c>
      <c r="C65">
        <v>7.77076935768127</v>
      </c>
      <c r="E65">
        <f t="shared" si="0"/>
        <v>4.8985958099369675E-2</v>
      </c>
      <c r="G65">
        <f t="shared" si="1"/>
        <v>4.8985958099369675E-2</v>
      </c>
      <c r="H65" t="str">
        <f t="shared" si="2"/>
        <v/>
      </c>
    </row>
    <row r="66" spans="1:8">
      <c r="A66">
        <v>7.7826759815216002</v>
      </c>
      <c r="B66" t="s">
        <v>77</v>
      </c>
      <c r="C66">
        <v>7.8320560455322203</v>
      </c>
      <c r="E66">
        <f t="shared" ref="E66:E129" si="3">C66-A66</f>
        <v>4.9380064010620117E-2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4.9380064010620117E-2</v>
      </c>
    </row>
    <row r="67" spans="1:8">
      <c r="A67">
        <v>7.9438366889953</v>
      </c>
      <c r="B67" t="s">
        <v>78</v>
      </c>
      <c r="C67">
        <v>7.9974775314331001</v>
      </c>
      <c r="E67">
        <f t="shared" si="3"/>
        <v>5.3640842437800096E-2</v>
      </c>
      <c r="G67" t="str">
        <f t="shared" si="4"/>
        <v/>
      </c>
      <c r="H67" t="str">
        <f t="shared" si="5"/>
        <v/>
      </c>
    </row>
    <row r="68" spans="1:8">
      <c r="A68">
        <v>8.0102043151855007</v>
      </c>
      <c r="B68" t="s">
        <v>79</v>
      </c>
      <c r="C68">
        <v>8.0605893135070801</v>
      </c>
      <c r="E68">
        <f t="shared" si="3"/>
        <v>5.0384998321579388E-2</v>
      </c>
      <c r="G68">
        <f t="shared" si="4"/>
        <v>5.0384998321579388E-2</v>
      </c>
      <c r="H68" t="str">
        <f t="shared" si="5"/>
        <v/>
      </c>
    </row>
    <row r="69" spans="1:8">
      <c r="A69">
        <v>8.0711319446562992</v>
      </c>
      <c r="B69" t="s">
        <v>80</v>
      </c>
      <c r="C69">
        <v>8.12194323539733</v>
      </c>
      <c r="E69">
        <f t="shared" si="3"/>
        <v>5.0811290741030746E-2</v>
      </c>
      <c r="G69" t="str">
        <f t="shared" si="4"/>
        <v/>
      </c>
      <c r="H69">
        <f t="shared" si="5"/>
        <v>5.0811290741030746E-2</v>
      </c>
    </row>
    <row r="70" spans="1:8">
      <c r="A70">
        <v>8.2326514720916002</v>
      </c>
      <c r="B70" t="s">
        <v>81</v>
      </c>
      <c r="C70">
        <v>8.2898390293121302</v>
      </c>
      <c r="E70">
        <f t="shared" si="3"/>
        <v>5.7187557220530039E-2</v>
      </c>
      <c r="G70" t="str">
        <f t="shared" si="4"/>
        <v/>
      </c>
      <c r="H70" t="str">
        <f t="shared" si="5"/>
        <v/>
      </c>
    </row>
    <row r="71" spans="1:8">
      <c r="A71">
        <v>8.3002259731291996</v>
      </c>
      <c r="B71" t="s">
        <v>82</v>
      </c>
      <c r="C71">
        <v>8.3484442234039307</v>
      </c>
      <c r="E71">
        <f t="shared" si="3"/>
        <v>4.8218250274731034E-2</v>
      </c>
      <c r="G71">
        <f t="shared" si="4"/>
        <v>4.8218250274731034E-2</v>
      </c>
      <c r="H71" t="str">
        <f t="shared" si="5"/>
        <v/>
      </c>
    </row>
    <row r="72" spans="1:8">
      <c r="A72">
        <v>8.3592419624327992</v>
      </c>
      <c r="B72" t="s">
        <v>83</v>
      </c>
      <c r="C72">
        <v>8.4085898399352992</v>
      </c>
      <c r="E72">
        <f t="shared" si="3"/>
        <v>4.9347877502500026E-2</v>
      </c>
      <c r="G72" t="str">
        <f t="shared" si="4"/>
        <v/>
      </c>
      <c r="H72">
        <f t="shared" si="5"/>
        <v>4.9347877502500026E-2</v>
      </c>
    </row>
    <row r="73" spans="1:8">
      <c r="A73">
        <v>8.5295939445495002</v>
      </c>
      <c r="B73" t="s">
        <v>84</v>
      </c>
      <c r="C73">
        <v>8.5829656124114901</v>
      </c>
      <c r="E73">
        <f t="shared" si="3"/>
        <v>5.3371667861989991E-2</v>
      </c>
      <c r="G73" t="str">
        <f t="shared" si="4"/>
        <v/>
      </c>
      <c r="H73" t="str">
        <f t="shared" si="5"/>
        <v/>
      </c>
    </row>
    <row r="74" spans="1:8">
      <c r="A74">
        <v>8.5953769683837002</v>
      </c>
      <c r="B74" t="s">
        <v>85</v>
      </c>
      <c r="C74">
        <v>8.6438722610473597</v>
      </c>
      <c r="E74">
        <f t="shared" si="3"/>
        <v>4.8495292663659484E-2</v>
      </c>
      <c r="G74">
        <f t="shared" si="4"/>
        <v>4.8495292663659484E-2</v>
      </c>
      <c r="H74" t="str">
        <f t="shared" si="5"/>
        <v/>
      </c>
    </row>
    <row r="75" spans="1:8">
      <c r="A75">
        <v>8.6551952362059996</v>
      </c>
      <c r="B75" t="s">
        <v>86</v>
      </c>
      <c r="C75">
        <v>8.7047767639160103</v>
      </c>
      <c r="E75">
        <f t="shared" si="3"/>
        <v>4.9581527710010675E-2</v>
      </c>
      <c r="G75" t="str">
        <f t="shared" si="4"/>
        <v/>
      </c>
      <c r="H75">
        <f t="shared" si="5"/>
        <v>4.9581527710010675E-2</v>
      </c>
    </row>
    <row r="76" spans="1:8">
      <c r="A76">
        <v>8.8159432411192995</v>
      </c>
      <c r="B76" t="s">
        <v>87</v>
      </c>
      <c r="C76">
        <v>8.8694539070129306</v>
      </c>
      <c r="E76">
        <f t="shared" si="3"/>
        <v>5.3510665893631071E-2</v>
      </c>
      <c r="G76" t="str">
        <f t="shared" si="4"/>
        <v/>
      </c>
      <c r="H76" t="str">
        <f t="shared" si="5"/>
        <v/>
      </c>
    </row>
    <row r="77" spans="1:8">
      <c r="A77">
        <v>8.8814444541930992</v>
      </c>
      <c r="B77" t="s">
        <v>88</v>
      </c>
      <c r="C77">
        <v>8.9300825595855695</v>
      </c>
      <c r="E77">
        <f t="shared" si="3"/>
        <v>4.8638105392470266E-2</v>
      </c>
      <c r="G77">
        <f t="shared" si="4"/>
        <v>4.8638105392470266E-2</v>
      </c>
      <c r="H77" t="str">
        <f t="shared" si="5"/>
        <v/>
      </c>
    </row>
    <row r="78" spans="1:8">
      <c r="A78">
        <v>8.9425301551817995</v>
      </c>
      <c r="B78" t="s">
        <v>89</v>
      </c>
      <c r="C78">
        <v>8.9915711879730207</v>
      </c>
      <c r="E78">
        <f t="shared" si="3"/>
        <v>4.9041032791221184E-2</v>
      </c>
      <c r="G78" t="str">
        <f t="shared" si="4"/>
        <v/>
      </c>
      <c r="H78">
        <f t="shared" si="5"/>
        <v>4.9041032791221184E-2</v>
      </c>
    </row>
    <row r="79" spans="1:8">
      <c r="A79">
        <v>9.1037430763244007</v>
      </c>
      <c r="B79" t="s">
        <v>90</v>
      </c>
      <c r="C79">
        <v>9.1560351848602206</v>
      </c>
      <c r="E79">
        <f t="shared" si="3"/>
        <v>5.2292108535819892E-2</v>
      </c>
      <c r="G79" t="str">
        <f t="shared" si="4"/>
        <v/>
      </c>
      <c r="H79" t="str">
        <f t="shared" si="5"/>
        <v/>
      </c>
    </row>
    <row r="80" spans="1:8">
      <c r="A80">
        <v>9.1690115928648996</v>
      </c>
      <c r="B80" t="s">
        <v>91</v>
      </c>
      <c r="C80">
        <v>9.2177660465240407</v>
      </c>
      <c r="E80">
        <f t="shared" si="3"/>
        <v>4.8754453659141106E-2</v>
      </c>
      <c r="G80">
        <f t="shared" si="4"/>
        <v>4.8754453659141106E-2</v>
      </c>
      <c r="H80" t="str">
        <f t="shared" si="5"/>
        <v/>
      </c>
    </row>
    <row r="81" spans="1:8">
      <c r="A81">
        <v>9.2304961681366002</v>
      </c>
      <c r="B81" t="s">
        <v>92</v>
      </c>
      <c r="C81">
        <v>9.2795150279998708</v>
      </c>
      <c r="E81">
        <f t="shared" si="3"/>
        <v>4.9018859863270592E-2</v>
      </c>
      <c r="G81" t="str">
        <f t="shared" si="4"/>
        <v/>
      </c>
      <c r="H81">
        <f t="shared" si="5"/>
        <v>4.9018859863270592E-2</v>
      </c>
    </row>
    <row r="82" spans="1:8">
      <c r="A82">
        <v>9.3920769691467001</v>
      </c>
      <c r="B82" t="s">
        <v>93</v>
      </c>
      <c r="C82">
        <v>9.4456937313079798</v>
      </c>
      <c r="E82">
        <f t="shared" si="3"/>
        <v>5.3616762161279752E-2</v>
      </c>
      <c r="G82" t="str">
        <f t="shared" si="4"/>
        <v/>
      </c>
      <c r="H82" t="str">
        <f t="shared" si="5"/>
        <v/>
      </c>
    </row>
    <row r="83" spans="1:8">
      <c r="A83">
        <v>9.4579477310180007</v>
      </c>
      <c r="B83" t="s">
        <v>94</v>
      </c>
      <c r="C83">
        <v>9.5061554908752406</v>
      </c>
      <c r="E83">
        <f t="shared" si="3"/>
        <v>4.8207759857239907E-2</v>
      </c>
      <c r="G83">
        <f t="shared" si="4"/>
        <v>4.8207759857239907E-2</v>
      </c>
      <c r="H83" t="str">
        <f t="shared" si="5"/>
        <v/>
      </c>
    </row>
    <row r="84" spans="1:8">
      <c r="A84">
        <v>9.5176863670348997</v>
      </c>
      <c r="B84" t="s">
        <v>95</v>
      </c>
      <c r="C84">
        <v>9.5671989917755091</v>
      </c>
      <c r="E84">
        <f t="shared" si="3"/>
        <v>4.9512624740609468E-2</v>
      </c>
      <c r="G84" t="str">
        <f t="shared" si="4"/>
        <v/>
      </c>
      <c r="H84">
        <f t="shared" si="5"/>
        <v>4.9512624740609468E-2</v>
      </c>
    </row>
    <row r="85" spans="1:8">
      <c r="A85">
        <v>9.6794557571411008</v>
      </c>
      <c r="B85" t="s">
        <v>96</v>
      </c>
      <c r="C85">
        <v>9.7333619594573904</v>
      </c>
      <c r="E85">
        <f t="shared" si="3"/>
        <v>5.3906202316289509E-2</v>
      </c>
      <c r="G85" t="str">
        <f t="shared" si="4"/>
        <v/>
      </c>
      <c r="H85" t="str">
        <f t="shared" si="5"/>
        <v/>
      </c>
    </row>
    <row r="86" spans="1:8">
      <c r="A86">
        <v>9.7442471981047998</v>
      </c>
      <c r="B86" t="s">
        <v>97</v>
      </c>
      <c r="C86">
        <v>9.7928516864776594</v>
      </c>
      <c r="E86">
        <f t="shared" si="3"/>
        <v>4.8604488372859578E-2</v>
      </c>
      <c r="G86">
        <f t="shared" si="4"/>
        <v>4.8604488372859578E-2</v>
      </c>
      <c r="H86" t="str">
        <f t="shared" si="5"/>
        <v/>
      </c>
    </row>
    <row r="87" spans="1:8">
      <c r="A87">
        <v>9.8032467365264004</v>
      </c>
      <c r="B87" t="s">
        <v>98</v>
      </c>
      <c r="C87">
        <v>9.8524513244628906</v>
      </c>
      <c r="E87">
        <f t="shared" si="3"/>
        <v>4.9204587936490185E-2</v>
      </c>
      <c r="G87" t="str">
        <f t="shared" si="4"/>
        <v/>
      </c>
      <c r="H87">
        <f t="shared" si="5"/>
        <v>4.9204587936490185E-2</v>
      </c>
    </row>
    <row r="88" spans="1:8">
      <c r="A88">
        <v>9.9638483524321995</v>
      </c>
      <c r="B88" t="s">
        <v>99</v>
      </c>
      <c r="C88">
        <v>10.017893075942901</v>
      </c>
      <c r="E88">
        <f t="shared" si="3"/>
        <v>5.4044723510701331E-2</v>
      </c>
      <c r="G88" t="str">
        <f t="shared" si="4"/>
        <v/>
      </c>
      <c r="H88" t="str">
        <f t="shared" si="5"/>
        <v/>
      </c>
    </row>
    <row r="89" spans="1:8">
      <c r="A89">
        <v>10.030386686325</v>
      </c>
      <c r="B89" t="s">
        <v>100</v>
      </c>
      <c r="C89">
        <v>10.0790293216705</v>
      </c>
      <c r="E89">
        <f t="shared" si="3"/>
        <v>4.8642635345499841E-2</v>
      </c>
      <c r="G89">
        <f t="shared" si="4"/>
        <v>4.8642635345499841E-2</v>
      </c>
      <c r="H89" t="str">
        <f t="shared" si="5"/>
        <v/>
      </c>
    </row>
    <row r="90" spans="1:8">
      <c r="A90">
        <v>10.0912675857543</v>
      </c>
      <c r="B90" t="s">
        <v>101</v>
      </c>
      <c r="C90">
        <v>10.1407639980316</v>
      </c>
      <c r="E90">
        <f t="shared" si="3"/>
        <v>4.9496412277299839E-2</v>
      </c>
      <c r="G90" t="str">
        <f t="shared" si="4"/>
        <v/>
      </c>
      <c r="H90">
        <f t="shared" si="5"/>
        <v>4.9496412277299839E-2</v>
      </c>
    </row>
    <row r="91" spans="1:8">
      <c r="A91">
        <v>10.2518637180328</v>
      </c>
      <c r="B91" t="s">
        <v>102</v>
      </c>
      <c r="C91">
        <v>10.3053500652313</v>
      </c>
      <c r="E91">
        <f t="shared" si="3"/>
        <v>5.3486347198500539E-2</v>
      </c>
      <c r="G91" t="str">
        <f t="shared" si="4"/>
        <v/>
      </c>
      <c r="H91" t="str">
        <f t="shared" si="5"/>
        <v/>
      </c>
    </row>
    <row r="92" spans="1:8">
      <c r="A92">
        <v>10.3177602291107</v>
      </c>
      <c r="B92" t="s">
        <v>103</v>
      </c>
      <c r="C92">
        <v>10.367611169815</v>
      </c>
      <c r="E92">
        <f t="shared" si="3"/>
        <v>4.9850940704299518E-2</v>
      </c>
      <c r="G92">
        <f t="shared" si="4"/>
        <v>4.9850940704299518E-2</v>
      </c>
      <c r="H92" t="str">
        <f t="shared" si="5"/>
        <v/>
      </c>
    </row>
    <row r="93" spans="1:8">
      <c r="A93">
        <v>10.379191637039099</v>
      </c>
      <c r="B93" t="s">
        <v>104</v>
      </c>
      <c r="C93">
        <v>10.428649187088</v>
      </c>
      <c r="E93">
        <f t="shared" si="3"/>
        <v>4.9457550048900956E-2</v>
      </c>
      <c r="G93" t="str">
        <f t="shared" si="4"/>
        <v/>
      </c>
      <c r="H93">
        <f t="shared" si="5"/>
        <v>4.9457550048900956E-2</v>
      </c>
    </row>
    <row r="94" spans="1:8">
      <c r="A94">
        <v>10.5395951271057</v>
      </c>
      <c r="B94" t="s">
        <v>105</v>
      </c>
      <c r="C94">
        <v>10.5939514636993</v>
      </c>
      <c r="E94">
        <f t="shared" si="3"/>
        <v>5.4356336593599508E-2</v>
      </c>
      <c r="G94" t="str">
        <f t="shared" si="4"/>
        <v/>
      </c>
      <c r="H94" t="str">
        <f t="shared" si="5"/>
        <v/>
      </c>
    </row>
    <row r="95" spans="1:8">
      <c r="A95">
        <v>10.604857683181701</v>
      </c>
      <c r="B95" t="s">
        <v>106</v>
      </c>
      <c r="C95">
        <v>10.653596639633101</v>
      </c>
      <c r="E95">
        <f t="shared" si="3"/>
        <v>4.8738956451400028E-2</v>
      </c>
      <c r="G95">
        <f t="shared" si="4"/>
        <v>4.8738956451400028E-2</v>
      </c>
      <c r="H95" t="str">
        <f t="shared" si="5"/>
        <v/>
      </c>
    </row>
    <row r="96" spans="1:8">
      <c r="A96">
        <v>10.6662001609802</v>
      </c>
      <c r="B96" t="s">
        <v>107</v>
      </c>
      <c r="C96">
        <v>10.7151215076446</v>
      </c>
      <c r="E96">
        <f t="shared" si="3"/>
        <v>4.8921346664400289E-2</v>
      </c>
      <c r="G96" t="str">
        <f t="shared" si="4"/>
        <v/>
      </c>
      <c r="H96">
        <f t="shared" si="5"/>
        <v>4.8921346664400289E-2</v>
      </c>
    </row>
    <row r="97" spans="1:8">
      <c r="A97">
        <v>10.8271403312683</v>
      </c>
      <c r="B97" t="s">
        <v>108</v>
      </c>
      <c r="C97">
        <v>10.8812687397003</v>
      </c>
      <c r="E97">
        <f t="shared" si="3"/>
        <v>5.4128408431999731E-2</v>
      </c>
      <c r="G97" t="str">
        <f t="shared" si="4"/>
        <v/>
      </c>
      <c r="H97" t="str">
        <f t="shared" si="5"/>
        <v/>
      </c>
    </row>
    <row r="98" spans="1:8">
      <c r="A98">
        <v>10.893942832946699</v>
      </c>
      <c r="B98" t="s">
        <v>109</v>
      </c>
      <c r="C98">
        <v>10.9426901340484</v>
      </c>
      <c r="E98">
        <f t="shared" si="3"/>
        <v>4.8747301101700558E-2</v>
      </c>
      <c r="G98">
        <f t="shared" si="4"/>
        <v>4.8747301101700558E-2</v>
      </c>
      <c r="H98" t="str">
        <f t="shared" si="5"/>
        <v/>
      </c>
    </row>
    <row r="99" spans="1:8">
      <c r="A99">
        <v>10.954915285110401</v>
      </c>
      <c r="B99" t="s">
        <v>110</v>
      </c>
      <c r="C99">
        <v>11.004043102264401</v>
      </c>
      <c r="E99">
        <f t="shared" si="3"/>
        <v>4.9127817153999942E-2</v>
      </c>
      <c r="G99" t="str">
        <f t="shared" si="4"/>
        <v/>
      </c>
      <c r="H99">
        <f t="shared" si="5"/>
        <v>4.9127817153999942E-2</v>
      </c>
    </row>
    <row r="100" spans="1:8">
      <c r="A100">
        <v>11.1158463954925</v>
      </c>
      <c r="B100" t="s">
        <v>111</v>
      </c>
      <c r="C100">
        <v>11.169388055801299</v>
      </c>
      <c r="E100">
        <f t="shared" si="3"/>
        <v>5.3541660308798811E-2</v>
      </c>
      <c r="G100" t="str">
        <f t="shared" si="4"/>
        <v/>
      </c>
      <c r="H100" t="str">
        <f t="shared" si="5"/>
        <v/>
      </c>
    </row>
    <row r="101" spans="1:8">
      <c r="A101">
        <v>11.1815981864929</v>
      </c>
      <c r="B101" t="s">
        <v>112</v>
      </c>
      <c r="C101">
        <v>11.2312157154083</v>
      </c>
      <c r="E101">
        <f t="shared" si="3"/>
        <v>4.9617528915399944E-2</v>
      </c>
      <c r="G101">
        <f t="shared" si="4"/>
        <v>4.9617528915399944E-2</v>
      </c>
      <c r="H101" t="str">
        <f t="shared" si="5"/>
        <v/>
      </c>
    </row>
    <row r="102" spans="1:8">
      <c r="A102">
        <v>11.242374897003099</v>
      </c>
      <c r="B102" t="s">
        <v>113</v>
      </c>
      <c r="C102">
        <v>11.291810035705501</v>
      </c>
      <c r="E102">
        <f t="shared" si="3"/>
        <v>4.943513870240146E-2</v>
      </c>
      <c r="G102" t="str">
        <f t="shared" si="4"/>
        <v/>
      </c>
      <c r="H102">
        <f t="shared" si="5"/>
        <v>4.943513870240146E-2</v>
      </c>
    </row>
    <row r="103" spans="1:8">
      <c r="A103">
        <v>11.4037601947784</v>
      </c>
      <c r="B103" t="s">
        <v>114</v>
      </c>
      <c r="C103">
        <v>11.4573163986206</v>
      </c>
      <c r="E103">
        <f t="shared" si="3"/>
        <v>5.3556203842200389E-2</v>
      </c>
      <c r="G103" t="str">
        <f t="shared" si="4"/>
        <v/>
      </c>
      <c r="H103" t="str">
        <f t="shared" si="5"/>
        <v/>
      </c>
    </row>
    <row r="104" spans="1:8">
      <c r="A104">
        <v>11.469463348388601</v>
      </c>
      <c r="B104" t="s">
        <v>115</v>
      </c>
      <c r="C104">
        <v>11.517992019653301</v>
      </c>
      <c r="E104">
        <f t="shared" si="3"/>
        <v>4.8528671264699952E-2</v>
      </c>
      <c r="G104">
        <f t="shared" si="4"/>
        <v>4.8528671264699952E-2</v>
      </c>
      <c r="H104" t="str">
        <f t="shared" si="5"/>
        <v/>
      </c>
    </row>
    <row r="105" spans="1:8">
      <c r="A105">
        <v>11.5305593013763</v>
      </c>
      <c r="B105" t="s">
        <v>116</v>
      </c>
      <c r="C105">
        <v>11.580466270446699</v>
      </c>
      <c r="E105">
        <f t="shared" si="3"/>
        <v>4.9906969070399043E-2</v>
      </c>
      <c r="G105" t="str">
        <f t="shared" si="4"/>
        <v/>
      </c>
      <c r="H105">
        <f t="shared" si="5"/>
        <v>4.9906969070399043E-2</v>
      </c>
    </row>
    <row r="106" spans="1:8">
      <c r="A106">
        <v>11.6919689178466</v>
      </c>
      <c r="B106" t="s">
        <v>117</v>
      </c>
      <c r="C106">
        <v>11.7456798553466</v>
      </c>
      <c r="E106">
        <f t="shared" si="3"/>
        <v>5.37109375E-2</v>
      </c>
      <c r="G106" t="str">
        <f t="shared" si="4"/>
        <v/>
      </c>
      <c r="H106" t="str">
        <f t="shared" si="5"/>
        <v/>
      </c>
    </row>
    <row r="107" spans="1:8">
      <c r="A107">
        <v>11.757836341857899</v>
      </c>
      <c r="B107" t="s">
        <v>118</v>
      </c>
      <c r="C107">
        <v>11.8063595294952</v>
      </c>
      <c r="E107">
        <f t="shared" si="3"/>
        <v>4.852318763730068E-2</v>
      </c>
      <c r="G107">
        <f t="shared" si="4"/>
        <v>4.852318763730068E-2</v>
      </c>
      <c r="H107" t="str">
        <f t="shared" si="5"/>
        <v/>
      </c>
    </row>
    <row r="108" spans="1:8">
      <c r="A108">
        <v>11.818657875061</v>
      </c>
      <c r="B108" t="s">
        <v>119</v>
      </c>
      <c r="C108">
        <v>11.867438316345201</v>
      </c>
      <c r="E108">
        <f t="shared" si="3"/>
        <v>4.8780441284201004E-2</v>
      </c>
      <c r="G108" t="str">
        <f t="shared" si="4"/>
        <v/>
      </c>
      <c r="H108">
        <f t="shared" si="5"/>
        <v>4.8780441284201004E-2</v>
      </c>
    </row>
    <row r="109" spans="1:8">
      <c r="A109">
        <v>11.979616880416801</v>
      </c>
      <c r="B109" t="s">
        <v>120</v>
      </c>
      <c r="C109">
        <v>12.033998489379799</v>
      </c>
      <c r="E109">
        <f t="shared" si="3"/>
        <v>5.4381608962998484E-2</v>
      </c>
      <c r="G109" t="str">
        <f t="shared" si="4"/>
        <v/>
      </c>
      <c r="H109" t="str">
        <f t="shared" si="5"/>
        <v/>
      </c>
    </row>
    <row r="110" spans="1:8">
      <c r="A110">
        <v>12.0469880104064</v>
      </c>
      <c r="B110" t="s">
        <v>121</v>
      </c>
      <c r="C110">
        <v>12.0955574512481</v>
      </c>
      <c r="E110">
        <f t="shared" si="3"/>
        <v>4.8569440841699674E-2</v>
      </c>
      <c r="G110">
        <f t="shared" si="4"/>
        <v>4.8569440841699674E-2</v>
      </c>
      <c r="H110" t="str">
        <f t="shared" si="5"/>
        <v/>
      </c>
    </row>
    <row r="111" spans="1:8">
      <c r="A111">
        <v>12.1070058345794</v>
      </c>
      <c r="B111" t="s">
        <v>122</v>
      </c>
      <c r="C111">
        <v>12.1564087867736</v>
      </c>
      <c r="E111">
        <f t="shared" si="3"/>
        <v>4.9402952194199656E-2</v>
      </c>
      <c r="G111" t="str">
        <f t="shared" si="4"/>
        <v/>
      </c>
      <c r="H111">
        <f t="shared" si="5"/>
        <v>4.9402952194199656E-2</v>
      </c>
    </row>
    <row r="112" spans="1:8">
      <c r="A112">
        <v>12.269025564193701</v>
      </c>
      <c r="B112" t="s">
        <v>123</v>
      </c>
      <c r="C112">
        <v>12.3217949867248</v>
      </c>
      <c r="E112">
        <f t="shared" si="3"/>
        <v>5.2769422531099508E-2</v>
      </c>
      <c r="G112" t="str">
        <f t="shared" si="4"/>
        <v/>
      </c>
      <c r="H112" t="str">
        <f t="shared" si="5"/>
        <v/>
      </c>
    </row>
    <row r="113" spans="1:8">
      <c r="A113">
        <v>12.333425045013399</v>
      </c>
      <c r="B113" t="s">
        <v>124</v>
      </c>
      <c r="C113">
        <v>12.382692337036101</v>
      </c>
      <c r="E113">
        <f t="shared" si="3"/>
        <v>4.9267292022701525E-2</v>
      </c>
      <c r="G113">
        <f t="shared" si="4"/>
        <v>4.9267292022701525E-2</v>
      </c>
      <c r="H113" t="str">
        <f t="shared" si="5"/>
        <v/>
      </c>
    </row>
    <row r="114" spans="1:8">
      <c r="A114">
        <v>12.395121812820401</v>
      </c>
      <c r="B114" t="s">
        <v>125</v>
      </c>
      <c r="C114">
        <v>12.4451358318328</v>
      </c>
      <c r="E114">
        <f t="shared" si="3"/>
        <v>5.0014019012399658E-2</v>
      </c>
      <c r="G114" t="str">
        <f t="shared" si="4"/>
        <v/>
      </c>
      <c r="H114">
        <f t="shared" si="5"/>
        <v>5.0014019012399658E-2</v>
      </c>
    </row>
    <row r="115" spans="1:8">
      <c r="A115">
        <v>12.557045698165799</v>
      </c>
      <c r="B115" t="s">
        <v>126</v>
      </c>
      <c r="C115">
        <v>12.619044542312601</v>
      </c>
      <c r="E115">
        <f t="shared" si="3"/>
        <v>6.1998844146801346E-2</v>
      </c>
      <c r="G115" t="str">
        <f t="shared" si="4"/>
        <v/>
      </c>
      <c r="H115" t="str">
        <f t="shared" si="5"/>
        <v/>
      </c>
    </row>
    <row r="116" spans="1:8">
      <c r="A116">
        <v>12.6370317935943</v>
      </c>
      <c r="B116" t="s">
        <v>127</v>
      </c>
      <c r="C116">
        <v>12.691814422607401</v>
      </c>
      <c r="E116">
        <f t="shared" si="3"/>
        <v>5.4782629013100603E-2</v>
      </c>
      <c r="G116">
        <f t="shared" si="4"/>
        <v>5.4782629013100603E-2</v>
      </c>
      <c r="H116" t="str">
        <f t="shared" si="5"/>
        <v/>
      </c>
    </row>
    <row r="117" spans="1:8">
      <c r="A117">
        <v>12.7031910419464</v>
      </c>
      <c r="B117" t="s">
        <v>128</v>
      </c>
      <c r="C117">
        <v>12.752289295196499</v>
      </c>
      <c r="E117">
        <f t="shared" si="3"/>
        <v>4.9098253250098978E-2</v>
      </c>
      <c r="G117" t="str">
        <f t="shared" si="4"/>
        <v/>
      </c>
      <c r="H117">
        <f t="shared" si="5"/>
        <v>4.9098253250098978E-2</v>
      </c>
    </row>
    <row r="118" spans="1:8">
      <c r="A118">
        <v>12.864040374755801</v>
      </c>
      <c r="B118" t="s">
        <v>129</v>
      </c>
      <c r="C118">
        <v>12.9180169105529</v>
      </c>
      <c r="E118">
        <f t="shared" si="3"/>
        <v>5.3976535797099601E-2</v>
      </c>
      <c r="G118" t="str">
        <f t="shared" si="4"/>
        <v/>
      </c>
      <c r="H118" t="str">
        <f t="shared" si="5"/>
        <v/>
      </c>
    </row>
    <row r="119" spans="1:8">
      <c r="A119">
        <v>12.930437803268401</v>
      </c>
      <c r="B119" t="s">
        <v>130</v>
      </c>
      <c r="C119">
        <v>12.9791898727416</v>
      </c>
      <c r="E119">
        <f t="shared" si="3"/>
        <v>4.87520694731991E-2</v>
      </c>
      <c r="G119">
        <f t="shared" si="4"/>
        <v>4.87520694731991E-2</v>
      </c>
      <c r="H119" t="str">
        <f t="shared" si="5"/>
        <v/>
      </c>
    </row>
    <row r="120" spans="1:8">
      <c r="A120">
        <v>12.9900288581848</v>
      </c>
      <c r="B120" t="s">
        <v>131</v>
      </c>
      <c r="C120">
        <v>13.039010524749701</v>
      </c>
      <c r="E120">
        <f t="shared" si="3"/>
        <v>4.898166656490055E-2</v>
      </c>
      <c r="G120" t="str">
        <f t="shared" si="4"/>
        <v/>
      </c>
      <c r="H120">
        <f t="shared" si="5"/>
        <v>4.898166656490055E-2</v>
      </c>
    </row>
    <row r="121" spans="1:8">
      <c r="A121">
        <v>13.151009321212699</v>
      </c>
      <c r="B121" t="s">
        <v>132</v>
      </c>
      <c r="C121">
        <v>13.2063860893249</v>
      </c>
      <c r="E121">
        <f t="shared" si="3"/>
        <v>5.5376768112200381E-2</v>
      </c>
      <c r="G121" t="str">
        <f t="shared" si="4"/>
        <v/>
      </c>
      <c r="H121" t="str">
        <f t="shared" si="5"/>
        <v/>
      </c>
    </row>
    <row r="122" spans="1:8">
      <c r="A122">
        <v>13.2162587642669</v>
      </c>
      <c r="B122" t="s">
        <v>133</v>
      </c>
      <c r="C122">
        <v>13.2650451660156</v>
      </c>
      <c r="E122">
        <f t="shared" si="3"/>
        <v>4.8786401748699859E-2</v>
      </c>
      <c r="G122">
        <f t="shared" si="4"/>
        <v>4.8786401748699859E-2</v>
      </c>
      <c r="H122" t="str">
        <f t="shared" si="5"/>
        <v/>
      </c>
    </row>
    <row r="123" spans="1:8">
      <c r="A123">
        <v>13.289946079254101</v>
      </c>
      <c r="B123" t="s">
        <v>134</v>
      </c>
      <c r="C123">
        <v>13.3425250053405</v>
      </c>
      <c r="E123">
        <f t="shared" si="3"/>
        <v>5.2578926086399136E-2</v>
      </c>
      <c r="G123" t="str">
        <f t="shared" si="4"/>
        <v/>
      </c>
      <c r="H123">
        <f t="shared" si="5"/>
        <v>5.2578926086399136E-2</v>
      </c>
    </row>
    <row r="124" spans="1:8">
      <c r="A124">
        <v>13.454607009887701</v>
      </c>
      <c r="B124" t="s">
        <v>135</v>
      </c>
      <c r="C124">
        <v>13.5095293521881</v>
      </c>
      <c r="E124">
        <f t="shared" si="3"/>
        <v>5.4922342300399052E-2</v>
      </c>
      <c r="G124" t="str">
        <f t="shared" si="4"/>
        <v/>
      </c>
      <c r="H124" t="str">
        <f t="shared" si="5"/>
        <v/>
      </c>
    </row>
    <row r="125" spans="1:8">
      <c r="A125">
        <v>13.5221180915832</v>
      </c>
      <c r="B125" t="s">
        <v>136</v>
      </c>
      <c r="C125">
        <v>13.5710046291351</v>
      </c>
      <c r="E125">
        <f t="shared" si="3"/>
        <v>4.8886537551899423E-2</v>
      </c>
      <c r="G125">
        <f t="shared" si="4"/>
        <v>4.8886537551899423E-2</v>
      </c>
      <c r="H125" t="str">
        <f t="shared" si="5"/>
        <v/>
      </c>
    </row>
    <row r="126" spans="1:8">
      <c r="A126">
        <v>13.583232402801499</v>
      </c>
      <c r="B126" t="s">
        <v>137</v>
      </c>
      <c r="C126">
        <v>13.632893800735401</v>
      </c>
      <c r="E126">
        <f t="shared" si="3"/>
        <v>4.9661397933901341E-2</v>
      </c>
      <c r="G126" t="str">
        <f t="shared" si="4"/>
        <v/>
      </c>
      <c r="H126">
        <f t="shared" si="5"/>
        <v>4.9661397933901341E-2</v>
      </c>
    </row>
    <row r="127" spans="1:8">
      <c r="A127">
        <v>13.745442628860401</v>
      </c>
      <c r="B127" t="s">
        <v>138</v>
      </c>
      <c r="C127">
        <v>13.799045324325499</v>
      </c>
      <c r="E127">
        <f t="shared" si="3"/>
        <v>5.3602695465098549E-2</v>
      </c>
      <c r="G127" t="str">
        <f t="shared" si="4"/>
        <v/>
      </c>
      <c r="H127" t="str">
        <f t="shared" si="5"/>
        <v/>
      </c>
    </row>
    <row r="128" spans="1:8">
      <c r="A128">
        <v>13.811108589172299</v>
      </c>
      <c r="B128" t="s">
        <v>139</v>
      </c>
      <c r="C128">
        <v>13.860169649124099</v>
      </c>
      <c r="E128">
        <f t="shared" si="3"/>
        <v>4.906105995179999E-2</v>
      </c>
      <c r="G128">
        <f t="shared" si="4"/>
        <v>4.906105995179999E-2</v>
      </c>
      <c r="H128" t="str">
        <f t="shared" si="5"/>
        <v/>
      </c>
    </row>
    <row r="129" spans="1:8">
      <c r="A129">
        <v>13.8723535537719</v>
      </c>
      <c r="B129" t="s">
        <v>140</v>
      </c>
      <c r="C129">
        <v>13.9222321510314</v>
      </c>
      <c r="E129">
        <f t="shared" si="3"/>
        <v>4.9878597259500168E-2</v>
      </c>
      <c r="G129" t="str">
        <f t="shared" si="4"/>
        <v/>
      </c>
      <c r="H129">
        <f t="shared" si="5"/>
        <v>4.9878597259500168E-2</v>
      </c>
    </row>
    <row r="130" spans="1:8">
      <c r="A130">
        <v>14.034049034118601</v>
      </c>
      <c r="B130" t="s">
        <v>141</v>
      </c>
      <c r="C130">
        <v>14.0849103927612</v>
      </c>
      <c r="E130">
        <f t="shared" ref="E130:E193" si="6">C130-A130</f>
        <v>5.0861358642599441E-2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14.0953872203826</v>
      </c>
      <c r="B131" t="s">
        <v>142</v>
      </c>
      <c r="C131">
        <v>14.146868944168</v>
      </c>
      <c r="E131">
        <f t="shared" si="6"/>
        <v>5.1481723785400391E-2</v>
      </c>
      <c r="G131">
        <f t="shared" si="7"/>
        <v>5.1481723785400391E-2</v>
      </c>
      <c r="H131" t="str">
        <f t="shared" si="8"/>
        <v/>
      </c>
    </row>
    <row r="132" spans="1:8">
      <c r="A132">
        <v>14.1592123508453</v>
      </c>
      <c r="B132" t="s">
        <v>143</v>
      </c>
      <c r="C132">
        <v>14.209059476852399</v>
      </c>
      <c r="E132">
        <f t="shared" si="6"/>
        <v>4.9847126007099618E-2</v>
      </c>
      <c r="G132" t="str">
        <f t="shared" si="7"/>
        <v/>
      </c>
      <c r="H132">
        <f t="shared" si="8"/>
        <v>4.9847126007099618E-2</v>
      </c>
    </row>
    <row r="133" spans="1:8">
      <c r="A133">
        <v>14.320092916488599</v>
      </c>
      <c r="B133" t="s">
        <v>144</v>
      </c>
      <c r="C133">
        <v>14.374274253845201</v>
      </c>
      <c r="E133">
        <f t="shared" si="6"/>
        <v>5.4181337356601134E-2</v>
      </c>
      <c r="G133" t="str">
        <f t="shared" si="7"/>
        <v/>
      </c>
      <c r="H133" t="str">
        <f t="shared" si="8"/>
        <v/>
      </c>
    </row>
    <row r="134" spans="1:8">
      <c r="A134">
        <v>14.3864529132843</v>
      </c>
      <c r="B134" t="s">
        <v>145</v>
      </c>
      <c r="C134">
        <v>14.4354655742645</v>
      </c>
      <c r="E134">
        <f t="shared" si="6"/>
        <v>4.901266098019974E-2</v>
      </c>
      <c r="G134">
        <f t="shared" si="7"/>
        <v>4.901266098019974E-2</v>
      </c>
      <c r="H134" t="str">
        <f t="shared" si="8"/>
        <v/>
      </c>
    </row>
    <row r="135" spans="1:8">
      <c r="A135">
        <v>14.4471039772033</v>
      </c>
      <c r="B135" t="s">
        <v>146</v>
      </c>
      <c r="C135">
        <v>14.4974908828735</v>
      </c>
      <c r="E135">
        <f t="shared" si="6"/>
        <v>5.0386905670199766E-2</v>
      </c>
      <c r="G135" t="str">
        <f t="shared" si="7"/>
        <v/>
      </c>
      <c r="H135">
        <f t="shared" si="8"/>
        <v>5.0386905670199766E-2</v>
      </c>
    </row>
    <row r="136" spans="1:8">
      <c r="A136">
        <v>14.609083652496301</v>
      </c>
      <c r="B136" t="s">
        <v>147</v>
      </c>
      <c r="C136">
        <v>14.662858963012599</v>
      </c>
      <c r="E136">
        <f t="shared" si="6"/>
        <v>5.3775310516298802E-2</v>
      </c>
      <c r="G136" t="str">
        <f t="shared" si="7"/>
        <v/>
      </c>
      <c r="H136" t="str">
        <f t="shared" si="8"/>
        <v/>
      </c>
    </row>
    <row r="137" spans="1:8">
      <c r="A137">
        <v>14.6749684810638</v>
      </c>
      <c r="B137" t="s">
        <v>148</v>
      </c>
      <c r="C137">
        <v>14.723614692687899</v>
      </c>
      <c r="E137">
        <f t="shared" si="6"/>
        <v>4.8646211624099323E-2</v>
      </c>
      <c r="G137">
        <f t="shared" si="7"/>
        <v>4.8646211624099323E-2</v>
      </c>
      <c r="H137" t="str">
        <f t="shared" si="8"/>
        <v/>
      </c>
    </row>
    <row r="138" spans="1:8">
      <c r="A138">
        <v>14.7349619865417</v>
      </c>
      <c r="B138" t="s">
        <v>149</v>
      </c>
      <c r="C138">
        <v>14.7843103408813</v>
      </c>
      <c r="E138">
        <f t="shared" si="6"/>
        <v>4.9348354339599609E-2</v>
      </c>
      <c r="G138" t="str">
        <f t="shared" si="7"/>
        <v/>
      </c>
      <c r="H138">
        <f t="shared" si="8"/>
        <v>4.9348354339599609E-2</v>
      </c>
    </row>
    <row r="139" spans="1:8">
      <c r="A139">
        <v>14.897560596466001</v>
      </c>
      <c r="B139" t="s">
        <v>150</v>
      </c>
      <c r="C139">
        <v>14.9511811733245</v>
      </c>
      <c r="E139">
        <f t="shared" si="6"/>
        <v>5.3620576858499192E-2</v>
      </c>
      <c r="G139" t="str">
        <f t="shared" si="7"/>
        <v/>
      </c>
      <c r="H139" t="str">
        <f t="shared" si="8"/>
        <v/>
      </c>
    </row>
    <row r="140" spans="1:8">
      <c r="A140">
        <v>14.962871551513601</v>
      </c>
      <c r="B140" t="s">
        <v>151</v>
      </c>
      <c r="C140">
        <v>15.016432285308801</v>
      </c>
      <c r="E140">
        <f t="shared" si="6"/>
        <v>5.3560733795199766E-2</v>
      </c>
      <c r="G140">
        <f t="shared" si="7"/>
        <v>5.3560733795199766E-2</v>
      </c>
      <c r="H140" t="str">
        <f t="shared" si="8"/>
        <v/>
      </c>
    </row>
    <row r="141" spans="1:8">
      <c r="A141">
        <v>15.0271162986755</v>
      </c>
      <c r="B141" t="s">
        <v>152</v>
      </c>
      <c r="C141">
        <v>15.0768938064575</v>
      </c>
      <c r="E141">
        <f t="shared" si="6"/>
        <v>4.9777507782000185E-2</v>
      </c>
      <c r="G141" t="str">
        <f t="shared" si="7"/>
        <v/>
      </c>
      <c r="H141">
        <f t="shared" si="8"/>
        <v>4.9777507782000185E-2</v>
      </c>
    </row>
    <row r="142" spans="1:8">
      <c r="A142">
        <v>15.1880195140838</v>
      </c>
      <c r="B142" t="s">
        <v>153</v>
      </c>
      <c r="C142">
        <v>15.241913318633999</v>
      </c>
      <c r="E142">
        <f t="shared" si="6"/>
        <v>5.389380455019932E-2</v>
      </c>
      <c r="G142" t="str">
        <f t="shared" si="7"/>
        <v/>
      </c>
      <c r="H142" t="str">
        <f t="shared" si="8"/>
        <v/>
      </c>
    </row>
    <row r="143" spans="1:8">
      <c r="A143">
        <v>15.254250049591001</v>
      </c>
      <c r="B143" t="s">
        <v>154</v>
      </c>
      <c r="C143">
        <v>15.302967548370299</v>
      </c>
      <c r="E143">
        <f t="shared" si="6"/>
        <v>4.8717498779298651E-2</v>
      </c>
      <c r="G143">
        <f t="shared" si="7"/>
        <v>4.8717498779298651E-2</v>
      </c>
      <c r="H143" t="str">
        <f t="shared" si="8"/>
        <v/>
      </c>
    </row>
    <row r="144" spans="1:8">
      <c r="A144">
        <v>15.315172195434499</v>
      </c>
      <c r="B144" t="s">
        <v>155</v>
      </c>
      <c r="C144">
        <v>15.3646256923675</v>
      </c>
      <c r="E144">
        <f t="shared" si="6"/>
        <v>4.9453496933001162E-2</v>
      </c>
      <c r="G144" t="str">
        <f t="shared" si="7"/>
        <v/>
      </c>
      <c r="H144">
        <f t="shared" si="8"/>
        <v>4.9453496933001162E-2</v>
      </c>
    </row>
    <row r="145" spans="1:8">
      <c r="A145">
        <v>15.4758911132812</v>
      </c>
      <c r="B145" t="s">
        <v>156</v>
      </c>
      <c r="C145">
        <v>15.529637813568099</v>
      </c>
      <c r="E145">
        <f t="shared" si="6"/>
        <v>5.3746700286898985E-2</v>
      </c>
      <c r="G145" t="str">
        <f t="shared" si="7"/>
        <v/>
      </c>
      <c r="H145" t="str">
        <f t="shared" si="8"/>
        <v/>
      </c>
    </row>
    <row r="146" spans="1:8">
      <c r="A146">
        <v>15.5417094230651</v>
      </c>
      <c r="B146" t="s">
        <v>157</v>
      </c>
      <c r="C146">
        <v>15.590600490570001</v>
      </c>
      <c r="E146">
        <f t="shared" si="6"/>
        <v>4.8891067504900576E-2</v>
      </c>
      <c r="G146">
        <f t="shared" si="7"/>
        <v>4.8891067504900576E-2</v>
      </c>
      <c r="H146" t="str">
        <f t="shared" si="8"/>
        <v/>
      </c>
    </row>
    <row r="147" spans="1:8">
      <c r="A147">
        <v>15.60293841362</v>
      </c>
      <c r="B147" t="s">
        <v>158</v>
      </c>
      <c r="C147">
        <v>15.660546779632501</v>
      </c>
      <c r="E147">
        <f t="shared" si="6"/>
        <v>5.7608366012500412E-2</v>
      </c>
      <c r="G147" t="str">
        <f t="shared" si="7"/>
        <v/>
      </c>
      <c r="H147">
        <f t="shared" si="8"/>
        <v>5.7608366012500412E-2</v>
      </c>
    </row>
    <row r="148" spans="1:8">
      <c r="A148">
        <v>15.771707057952799</v>
      </c>
      <c r="B148" t="s">
        <v>159</v>
      </c>
      <c r="C148">
        <v>15.8274753093719</v>
      </c>
      <c r="E148">
        <f t="shared" si="6"/>
        <v>5.5768251419101134E-2</v>
      </c>
      <c r="G148" t="str">
        <f t="shared" si="7"/>
        <v/>
      </c>
      <c r="H148" t="str">
        <f t="shared" si="8"/>
        <v/>
      </c>
    </row>
    <row r="149" spans="1:8">
      <c r="A149">
        <v>15.839388847351</v>
      </c>
      <c r="B149" t="s">
        <v>160</v>
      </c>
      <c r="C149">
        <v>15.888469934463499</v>
      </c>
      <c r="E149">
        <f t="shared" si="6"/>
        <v>4.9081087112499588E-2</v>
      </c>
      <c r="G149">
        <f t="shared" si="7"/>
        <v>4.9081087112499588E-2</v>
      </c>
      <c r="H149" t="str">
        <f t="shared" si="8"/>
        <v/>
      </c>
    </row>
    <row r="150" spans="1:8">
      <c r="A150">
        <v>15.899467468261699</v>
      </c>
      <c r="B150" t="s">
        <v>161</v>
      </c>
      <c r="C150">
        <v>15.950089693069399</v>
      </c>
      <c r="E150">
        <f t="shared" si="6"/>
        <v>5.0622224807700178E-2</v>
      </c>
      <c r="G150" t="str">
        <f t="shared" si="7"/>
        <v/>
      </c>
      <c r="H150">
        <f t="shared" si="8"/>
        <v>5.0622224807700178E-2</v>
      </c>
    </row>
    <row r="151" spans="1:8">
      <c r="A151">
        <v>16.062170028686499</v>
      </c>
      <c r="B151" t="s">
        <v>162</v>
      </c>
      <c r="C151">
        <v>16.114450216293299</v>
      </c>
      <c r="E151">
        <f t="shared" si="6"/>
        <v>5.2280187606800865E-2</v>
      </c>
      <c r="G151" t="str">
        <f t="shared" si="7"/>
        <v/>
      </c>
      <c r="H151" t="str">
        <f t="shared" si="8"/>
        <v/>
      </c>
    </row>
    <row r="152" spans="1:8">
      <c r="A152">
        <v>16.1266059875488</v>
      </c>
      <c r="B152" t="s">
        <v>163</v>
      </c>
      <c r="C152">
        <v>16.175519943237301</v>
      </c>
      <c r="E152">
        <f t="shared" si="6"/>
        <v>4.8913955688501431E-2</v>
      </c>
      <c r="G152">
        <f t="shared" si="7"/>
        <v>4.8913955688501431E-2</v>
      </c>
      <c r="H152" t="str">
        <f t="shared" si="8"/>
        <v/>
      </c>
    </row>
    <row r="153" spans="1:8">
      <c r="A153">
        <v>16.1871528625488</v>
      </c>
      <c r="B153" t="s">
        <v>164</v>
      </c>
      <c r="C153">
        <v>16.239996433258</v>
      </c>
      <c r="E153">
        <f t="shared" si="6"/>
        <v>5.2843570709200094E-2</v>
      </c>
      <c r="G153" t="str">
        <f t="shared" si="7"/>
        <v/>
      </c>
      <c r="H153">
        <f t="shared" si="8"/>
        <v>5.2843570709200094E-2</v>
      </c>
    </row>
    <row r="154" spans="1:8">
      <c r="A154">
        <v>16.3518867492675</v>
      </c>
      <c r="B154" t="s">
        <v>165</v>
      </c>
      <c r="C154">
        <v>16.405965328216499</v>
      </c>
      <c r="E154">
        <f t="shared" si="6"/>
        <v>5.4078578948999478E-2</v>
      </c>
      <c r="G154" t="str">
        <f t="shared" si="7"/>
        <v/>
      </c>
      <c r="H154" t="str">
        <f t="shared" si="8"/>
        <v/>
      </c>
    </row>
    <row r="155" spans="1:8">
      <c r="A155">
        <v>16.4180891513824</v>
      </c>
      <c r="B155" t="s">
        <v>166</v>
      </c>
      <c r="C155">
        <v>16.466193914413399</v>
      </c>
      <c r="E155">
        <f t="shared" si="6"/>
        <v>4.8104763030998754E-2</v>
      </c>
      <c r="G155">
        <f t="shared" si="7"/>
        <v>4.8104763030998754E-2</v>
      </c>
      <c r="H155" t="str">
        <f t="shared" si="8"/>
        <v/>
      </c>
    </row>
    <row r="156" spans="1:8">
      <c r="A156">
        <v>16.478360414505001</v>
      </c>
      <c r="B156" t="s">
        <v>167</v>
      </c>
      <c r="C156">
        <v>16.529638051986598</v>
      </c>
      <c r="E156">
        <f t="shared" si="6"/>
        <v>5.1277637481597083E-2</v>
      </c>
      <c r="G156" t="str">
        <f t="shared" si="7"/>
        <v/>
      </c>
      <c r="H156">
        <f t="shared" si="8"/>
        <v>5.1277637481597083E-2</v>
      </c>
    </row>
    <row r="157" spans="1:8">
      <c r="A157">
        <v>16.6415469646453</v>
      </c>
      <c r="B157" t="s">
        <v>168</v>
      </c>
      <c r="C157">
        <v>16.694646596908498</v>
      </c>
      <c r="E157">
        <f t="shared" si="6"/>
        <v>5.3099632263197805E-2</v>
      </c>
      <c r="G157" t="str">
        <f t="shared" si="7"/>
        <v/>
      </c>
      <c r="H157" t="str">
        <f t="shared" si="8"/>
        <v/>
      </c>
    </row>
    <row r="158" spans="1:8">
      <c r="A158">
        <v>16.706778049468902</v>
      </c>
      <c r="B158" t="s">
        <v>169</v>
      </c>
      <c r="C158">
        <v>16.755588531494102</v>
      </c>
      <c r="E158">
        <f t="shared" si="6"/>
        <v>4.8810482025199775E-2</v>
      </c>
      <c r="G158">
        <f t="shared" si="7"/>
        <v>4.8810482025199775E-2</v>
      </c>
      <c r="H158" t="str">
        <f t="shared" si="8"/>
        <v/>
      </c>
    </row>
    <row r="159" spans="1:8">
      <c r="A159">
        <v>16.7716979980468</v>
      </c>
      <c r="B159" t="s">
        <v>170</v>
      </c>
      <c r="C159">
        <v>16.832060813903801</v>
      </c>
      <c r="E159">
        <f t="shared" si="6"/>
        <v>6.0362815857001095E-2</v>
      </c>
      <c r="G159" t="str">
        <f t="shared" si="7"/>
        <v/>
      </c>
      <c r="H159">
        <f t="shared" si="8"/>
        <v>6.0362815857001095E-2</v>
      </c>
    </row>
    <row r="160" spans="1:8">
      <c r="A160">
        <v>16.943892002105699</v>
      </c>
      <c r="B160" t="s">
        <v>171</v>
      </c>
      <c r="C160">
        <v>16.997925519943198</v>
      </c>
      <c r="E160">
        <f t="shared" si="6"/>
        <v>5.4033517837499545E-2</v>
      </c>
      <c r="G160" t="str">
        <f t="shared" si="7"/>
        <v/>
      </c>
      <c r="H160" t="str">
        <f t="shared" si="8"/>
        <v/>
      </c>
    </row>
    <row r="161" spans="1:8">
      <c r="A161">
        <v>17.010630130767801</v>
      </c>
      <c r="B161" t="s">
        <v>172</v>
      </c>
      <c r="C161">
        <v>17.059484004974301</v>
      </c>
      <c r="E161">
        <f t="shared" si="6"/>
        <v>4.8853874206500336E-2</v>
      </c>
      <c r="G161">
        <f t="shared" si="7"/>
        <v>4.8853874206500336E-2</v>
      </c>
      <c r="H161" t="str">
        <f t="shared" si="8"/>
        <v/>
      </c>
    </row>
    <row r="162" spans="1:8">
      <c r="A162">
        <v>17.071236610412601</v>
      </c>
      <c r="B162" t="s">
        <v>173</v>
      </c>
      <c r="C162">
        <v>17.121250152587798</v>
      </c>
      <c r="E162">
        <f t="shared" si="6"/>
        <v>5.0013542175197045E-2</v>
      </c>
      <c r="G162" t="str">
        <f t="shared" si="7"/>
        <v/>
      </c>
      <c r="H162">
        <f t="shared" si="8"/>
        <v>5.0013542175197045E-2</v>
      </c>
    </row>
    <row r="163" spans="1:8">
      <c r="A163">
        <v>17.232794046401899</v>
      </c>
      <c r="B163" t="s">
        <v>174</v>
      </c>
      <c r="C163">
        <v>17.286964178085299</v>
      </c>
      <c r="E163">
        <f t="shared" si="6"/>
        <v>5.4170131683399347E-2</v>
      </c>
      <c r="G163" t="str">
        <f t="shared" si="7"/>
        <v/>
      </c>
      <c r="H163" t="str">
        <f t="shared" si="8"/>
        <v/>
      </c>
    </row>
    <row r="164" spans="1:8">
      <c r="A164">
        <v>17.2993340492248</v>
      </c>
      <c r="B164" t="s">
        <v>175</v>
      </c>
      <c r="C164">
        <v>17.347107648849398</v>
      </c>
      <c r="E164">
        <f t="shared" si="6"/>
        <v>4.7773599624598262E-2</v>
      </c>
      <c r="G164">
        <f t="shared" si="7"/>
        <v>4.7773599624598262E-2</v>
      </c>
      <c r="H164" t="str">
        <f t="shared" si="8"/>
        <v/>
      </c>
    </row>
    <row r="165" spans="1:8">
      <c r="A165">
        <v>17.359327316284102</v>
      </c>
      <c r="B165" t="s">
        <v>176</v>
      </c>
      <c r="C165">
        <v>17.4092950820922</v>
      </c>
      <c r="E165">
        <f t="shared" si="6"/>
        <v>4.9967765808098363E-2</v>
      </c>
      <c r="G165" t="str">
        <f t="shared" si="7"/>
        <v/>
      </c>
      <c r="H165">
        <f t="shared" si="8"/>
        <v>4.9967765808098363E-2</v>
      </c>
    </row>
    <row r="166" spans="1:8">
      <c r="A166">
        <v>17.522669792175201</v>
      </c>
      <c r="B166" t="s">
        <v>177</v>
      </c>
      <c r="C166">
        <v>17.5773391723632</v>
      </c>
      <c r="E166">
        <f t="shared" si="6"/>
        <v>5.4669380187998939E-2</v>
      </c>
      <c r="G166" t="str">
        <f t="shared" si="7"/>
        <v/>
      </c>
      <c r="H166" t="str">
        <f t="shared" si="8"/>
        <v/>
      </c>
    </row>
    <row r="167" spans="1:8">
      <c r="A167">
        <v>17.589584112167302</v>
      </c>
      <c r="B167" t="s">
        <v>178</v>
      </c>
      <c r="C167">
        <v>17.649875164031901</v>
      </c>
      <c r="E167">
        <f t="shared" si="6"/>
        <v>6.0291051864599154E-2</v>
      </c>
      <c r="G167">
        <f t="shared" si="7"/>
        <v>6.0291051864599154E-2</v>
      </c>
      <c r="H167" t="str">
        <f t="shared" si="8"/>
        <v/>
      </c>
    </row>
    <row r="168" spans="1:8">
      <c r="A168">
        <v>17.665694713592501</v>
      </c>
      <c r="B168" t="s">
        <v>179</v>
      </c>
      <c r="C168">
        <v>17.722300052642801</v>
      </c>
      <c r="E168">
        <f t="shared" si="6"/>
        <v>5.6605339050300074E-2</v>
      </c>
      <c r="G168" t="str">
        <f t="shared" si="7"/>
        <v/>
      </c>
      <c r="H168">
        <f t="shared" si="8"/>
        <v>5.6605339050300074E-2</v>
      </c>
    </row>
    <row r="169" spans="1:8">
      <c r="A169">
        <v>17.840329885482699</v>
      </c>
      <c r="B169" t="s">
        <v>180</v>
      </c>
      <c r="C169">
        <v>17.894262075424098</v>
      </c>
      <c r="E169">
        <f t="shared" si="6"/>
        <v>5.3932189941399145E-2</v>
      </c>
      <c r="G169" t="str">
        <f t="shared" si="7"/>
        <v/>
      </c>
      <c r="H169" t="str">
        <f t="shared" si="8"/>
        <v/>
      </c>
    </row>
    <row r="170" spans="1:8">
      <c r="A170">
        <v>17.906313180923402</v>
      </c>
      <c r="B170" t="s">
        <v>181</v>
      </c>
      <c r="C170">
        <v>17.954713821411101</v>
      </c>
      <c r="E170">
        <f t="shared" si="6"/>
        <v>4.840064048769932E-2</v>
      </c>
      <c r="G170">
        <f t="shared" si="7"/>
        <v>4.840064048769932E-2</v>
      </c>
      <c r="H170" t="str">
        <f t="shared" si="8"/>
        <v/>
      </c>
    </row>
    <row r="171" spans="1:8">
      <c r="A171">
        <v>17.982172012329102</v>
      </c>
      <c r="B171" t="s">
        <v>182</v>
      </c>
      <c r="C171">
        <v>18.0335693359375</v>
      </c>
      <c r="E171">
        <f t="shared" si="6"/>
        <v>5.1397323608398438E-2</v>
      </c>
      <c r="G171" t="str">
        <f t="shared" si="7"/>
        <v/>
      </c>
      <c r="H171">
        <f t="shared" si="8"/>
        <v>5.1397323608398438E-2</v>
      </c>
    </row>
    <row r="172" spans="1:8">
      <c r="A172">
        <v>18.145409345626799</v>
      </c>
      <c r="B172" t="s">
        <v>183</v>
      </c>
      <c r="C172">
        <v>18.198883771896298</v>
      </c>
      <c r="E172">
        <f t="shared" si="6"/>
        <v>5.3474426269499276E-2</v>
      </c>
      <c r="G172" t="str">
        <f t="shared" si="7"/>
        <v/>
      </c>
      <c r="H172" t="str">
        <f t="shared" si="8"/>
        <v/>
      </c>
    </row>
    <row r="173" spans="1:8">
      <c r="A173">
        <v>18.210664987564002</v>
      </c>
      <c r="B173" t="s">
        <v>184</v>
      </c>
      <c r="C173">
        <v>18.259827613830499</v>
      </c>
      <c r="E173">
        <f t="shared" si="6"/>
        <v>4.9162626266497256E-2</v>
      </c>
      <c r="G173">
        <f t="shared" si="7"/>
        <v>4.9162626266497256E-2</v>
      </c>
      <c r="H173" t="str">
        <f t="shared" si="8"/>
        <v/>
      </c>
    </row>
    <row r="174" spans="1:8">
      <c r="A174">
        <v>18.271303176879801</v>
      </c>
      <c r="B174" t="s">
        <v>185</v>
      </c>
      <c r="C174">
        <v>18.321208000183098</v>
      </c>
      <c r="E174">
        <f t="shared" si="6"/>
        <v>4.9904823303297263E-2</v>
      </c>
      <c r="G174" t="str">
        <f t="shared" si="7"/>
        <v/>
      </c>
      <c r="H174">
        <f t="shared" si="8"/>
        <v>4.9904823303297263E-2</v>
      </c>
    </row>
    <row r="175" spans="1:8">
      <c r="A175">
        <v>18.433176994323698</v>
      </c>
      <c r="B175" t="s">
        <v>186</v>
      </c>
      <c r="C175">
        <v>18.487151622772199</v>
      </c>
      <c r="E175">
        <f t="shared" si="6"/>
        <v>5.3974628448500539E-2</v>
      </c>
      <c r="G175" t="str">
        <f t="shared" si="7"/>
        <v/>
      </c>
      <c r="H175" t="str">
        <f t="shared" si="8"/>
        <v/>
      </c>
    </row>
    <row r="176" spans="1:8">
      <c r="A176">
        <v>18.499027013778601</v>
      </c>
      <c r="B176" t="s">
        <v>187</v>
      </c>
      <c r="C176">
        <v>18.547979354858299</v>
      </c>
      <c r="E176">
        <f t="shared" si="6"/>
        <v>4.8952341079697703E-2</v>
      </c>
      <c r="G176">
        <f t="shared" si="7"/>
        <v>4.8952341079697703E-2</v>
      </c>
      <c r="H176" t="str">
        <f t="shared" si="8"/>
        <v/>
      </c>
    </row>
    <row r="177" spans="1:8">
      <c r="A177">
        <v>18.559238433837798</v>
      </c>
      <c r="B177" t="s">
        <v>188</v>
      </c>
      <c r="C177">
        <v>18.6088352203369</v>
      </c>
      <c r="E177">
        <f t="shared" si="6"/>
        <v>4.9596786499101597E-2</v>
      </c>
      <c r="G177" t="str">
        <f t="shared" si="7"/>
        <v/>
      </c>
      <c r="H177">
        <f t="shared" si="8"/>
        <v>4.9596786499101597E-2</v>
      </c>
    </row>
    <row r="178" spans="1:8">
      <c r="A178">
        <v>18.719921112060501</v>
      </c>
      <c r="B178" t="s">
        <v>189</v>
      </c>
      <c r="C178">
        <v>18.772712230682298</v>
      </c>
      <c r="E178">
        <f t="shared" si="6"/>
        <v>5.279111862179775E-2</v>
      </c>
      <c r="G178" t="str">
        <f t="shared" si="7"/>
        <v/>
      </c>
      <c r="H178" t="str">
        <f t="shared" si="8"/>
        <v/>
      </c>
    </row>
    <row r="179" spans="1:8">
      <c r="A179">
        <v>18.783071756362901</v>
      </c>
      <c r="B179" t="s">
        <v>190</v>
      </c>
      <c r="C179">
        <v>18.8324501514434</v>
      </c>
      <c r="E179">
        <f t="shared" si="6"/>
        <v>4.9378395080498905E-2</v>
      </c>
      <c r="G179">
        <f t="shared" si="7"/>
        <v>4.9378395080498905E-2</v>
      </c>
      <c r="H179" t="str">
        <f t="shared" si="8"/>
        <v/>
      </c>
    </row>
    <row r="180" spans="1:8">
      <c r="A180">
        <v>18.843191146850501</v>
      </c>
      <c r="B180" t="s">
        <v>191</v>
      </c>
      <c r="C180">
        <v>18.894928932189899</v>
      </c>
      <c r="E180">
        <f t="shared" si="6"/>
        <v>5.1737785339398101E-2</v>
      </c>
      <c r="G180" t="str">
        <f t="shared" si="7"/>
        <v/>
      </c>
      <c r="H180">
        <f t="shared" si="8"/>
        <v>5.1737785339398101E-2</v>
      </c>
    </row>
    <row r="181" spans="1:8">
      <c r="A181">
        <v>19.0068662166595</v>
      </c>
      <c r="B181" t="s">
        <v>192</v>
      </c>
      <c r="C181">
        <v>19.061821699142399</v>
      </c>
      <c r="E181">
        <f t="shared" si="6"/>
        <v>5.4955482482899498E-2</v>
      </c>
      <c r="G181" t="str">
        <f t="shared" si="7"/>
        <v/>
      </c>
      <c r="H181" t="str">
        <f t="shared" si="8"/>
        <v/>
      </c>
    </row>
    <row r="182" spans="1:8">
      <c r="A182">
        <v>19.074407339095998</v>
      </c>
      <c r="B182" t="s">
        <v>193</v>
      </c>
      <c r="C182">
        <v>19.123165845870901</v>
      </c>
      <c r="E182">
        <f t="shared" si="6"/>
        <v>4.8758506774902344E-2</v>
      </c>
      <c r="G182">
        <f t="shared" si="7"/>
        <v>4.8758506774902344E-2</v>
      </c>
      <c r="H182" t="str">
        <f t="shared" si="8"/>
        <v/>
      </c>
    </row>
    <row r="183" spans="1:8">
      <c r="A183">
        <v>19.133330106735201</v>
      </c>
      <c r="B183" t="s">
        <v>194</v>
      </c>
      <c r="C183">
        <v>19.182762384414598</v>
      </c>
      <c r="E183">
        <f t="shared" si="6"/>
        <v>4.9432277679397174E-2</v>
      </c>
      <c r="G183" t="str">
        <f t="shared" si="7"/>
        <v/>
      </c>
      <c r="H183">
        <f t="shared" si="8"/>
        <v>4.9432277679397174E-2</v>
      </c>
    </row>
    <row r="184" spans="1:8">
      <c r="A184">
        <v>19.294607400894101</v>
      </c>
      <c r="B184" t="s">
        <v>195</v>
      </c>
      <c r="C184">
        <v>19.3488175868988</v>
      </c>
      <c r="E184">
        <f t="shared" si="6"/>
        <v>5.4210186004699068E-2</v>
      </c>
      <c r="G184" t="str">
        <f t="shared" si="7"/>
        <v/>
      </c>
      <c r="H184" t="str">
        <f t="shared" si="8"/>
        <v/>
      </c>
    </row>
    <row r="185" spans="1:8">
      <c r="A185">
        <v>19.3611352443695</v>
      </c>
      <c r="B185" t="s">
        <v>196</v>
      </c>
      <c r="C185">
        <v>19.4099295139312</v>
      </c>
      <c r="E185">
        <f t="shared" si="6"/>
        <v>4.8794269561700077E-2</v>
      </c>
      <c r="G185">
        <f t="shared" si="7"/>
        <v>4.8794269561700077E-2</v>
      </c>
      <c r="H185" t="str">
        <f t="shared" si="8"/>
        <v/>
      </c>
    </row>
    <row r="186" spans="1:8">
      <c r="A186">
        <v>19.422057628631499</v>
      </c>
      <c r="B186" t="s">
        <v>197</v>
      </c>
      <c r="C186">
        <v>19.471432685852001</v>
      </c>
      <c r="E186">
        <f t="shared" si="6"/>
        <v>4.9375057220501617E-2</v>
      </c>
      <c r="G186" t="str">
        <f t="shared" si="7"/>
        <v/>
      </c>
      <c r="H186">
        <f t="shared" si="8"/>
        <v>4.9375057220501617E-2</v>
      </c>
    </row>
    <row r="187" spans="1:8">
      <c r="A187">
        <v>19.583429336547798</v>
      </c>
      <c r="B187" t="s">
        <v>198</v>
      </c>
      <c r="C187">
        <v>19.636942863464299</v>
      </c>
      <c r="E187">
        <f t="shared" si="6"/>
        <v>5.3513526916500354E-2</v>
      </c>
      <c r="G187" t="str">
        <f t="shared" si="7"/>
        <v/>
      </c>
      <c r="H187" t="str">
        <f t="shared" si="8"/>
        <v/>
      </c>
    </row>
    <row r="188" spans="1:8">
      <c r="A188">
        <v>19.649450540542599</v>
      </c>
      <c r="B188" t="s">
        <v>199</v>
      </c>
      <c r="C188">
        <v>19.6980299949645</v>
      </c>
      <c r="E188">
        <f t="shared" si="6"/>
        <v>4.8579454421901147E-2</v>
      </c>
      <c r="G188">
        <f t="shared" si="7"/>
        <v>4.8579454421901147E-2</v>
      </c>
      <c r="H188" t="str">
        <f t="shared" si="8"/>
        <v/>
      </c>
    </row>
    <row r="189" spans="1:8">
      <c r="A189">
        <v>19.710581779479899</v>
      </c>
      <c r="B189" t="s">
        <v>200</v>
      </c>
      <c r="C189">
        <v>19.759796619415201</v>
      </c>
      <c r="E189">
        <f t="shared" si="6"/>
        <v>4.9214839935302734E-2</v>
      </c>
      <c r="G189" t="str">
        <f t="shared" si="7"/>
        <v/>
      </c>
      <c r="H189">
        <f t="shared" si="8"/>
        <v>4.9214839935302734E-2</v>
      </c>
    </row>
    <row r="190" spans="1:8">
      <c r="A190">
        <v>19.871596097946099</v>
      </c>
      <c r="B190" t="s">
        <v>201</v>
      </c>
      <c r="C190">
        <v>19.924914121627801</v>
      </c>
      <c r="E190">
        <f t="shared" si="6"/>
        <v>5.3318023681701021E-2</v>
      </c>
      <c r="G190" t="str">
        <f t="shared" si="7"/>
        <v/>
      </c>
      <c r="H190" t="str">
        <f t="shared" si="8"/>
        <v/>
      </c>
    </row>
    <row r="191" spans="1:8">
      <c r="A191">
        <v>19.938949584960898</v>
      </c>
      <c r="B191" t="s">
        <v>202</v>
      </c>
      <c r="C191">
        <v>19.987822532653801</v>
      </c>
      <c r="E191">
        <f t="shared" si="6"/>
        <v>4.8872947692903068E-2</v>
      </c>
      <c r="G191">
        <f t="shared" si="7"/>
        <v>4.8872947692903068E-2</v>
      </c>
      <c r="H191" t="str">
        <f t="shared" si="8"/>
        <v/>
      </c>
    </row>
    <row r="192" spans="1:8">
      <c r="A192">
        <v>19.998919248580901</v>
      </c>
      <c r="B192" t="s">
        <v>203</v>
      </c>
      <c r="C192">
        <v>20.048886299133301</v>
      </c>
      <c r="E192">
        <f t="shared" si="6"/>
        <v>4.9967050552400138E-2</v>
      </c>
      <c r="G192" t="str">
        <f t="shared" si="7"/>
        <v/>
      </c>
      <c r="H192">
        <f t="shared" si="8"/>
        <v>4.9967050552400138E-2</v>
      </c>
    </row>
    <row r="193" spans="1:8">
      <c r="A193">
        <v>20.159718751907299</v>
      </c>
      <c r="B193" t="s">
        <v>204</v>
      </c>
      <c r="C193">
        <v>20.213285207748399</v>
      </c>
      <c r="E193">
        <f t="shared" si="6"/>
        <v>5.356645584109998E-2</v>
      </c>
      <c r="G193" t="str">
        <f t="shared" si="7"/>
        <v/>
      </c>
      <c r="H193" t="str">
        <f t="shared" si="8"/>
        <v/>
      </c>
    </row>
    <row r="194" spans="1:8">
      <c r="A194">
        <v>20.225570917129499</v>
      </c>
      <c r="B194" t="s">
        <v>205</v>
      </c>
      <c r="C194">
        <v>20.274010181426998</v>
      </c>
      <c r="E194">
        <f t="shared" ref="E194:E257" si="9">C194-A194</f>
        <v>4.8439264297499562E-2</v>
      </c>
      <c r="G194">
        <f t="shared" ref="G194:G257" si="10">IF(AND(LEFT(B194,11)="on_publish(",RIGHT(B194,2)="1)"),E194,"")</f>
        <v>4.8439264297499562E-2</v>
      </c>
      <c r="H194" t="str">
        <f t="shared" ref="H194:H257" si="11">IF(AND(LEFT(B194,11)="on_publish(",RIGHT(B194,2)="2)"),E194,"")</f>
        <v/>
      </c>
    </row>
    <row r="195" spans="1:8">
      <c r="A195">
        <v>20.286818265914899</v>
      </c>
      <c r="B195" t="s">
        <v>206</v>
      </c>
      <c r="C195">
        <v>20.336166858673</v>
      </c>
      <c r="E195">
        <f t="shared" si="9"/>
        <v>4.9348592758100551E-2</v>
      </c>
      <c r="G195" t="str">
        <f t="shared" si="10"/>
        <v/>
      </c>
      <c r="H195">
        <f t="shared" si="11"/>
        <v>4.9348592758100551E-2</v>
      </c>
    </row>
    <row r="196" spans="1:8">
      <c r="A196">
        <v>20.447600126266401</v>
      </c>
      <c r="B196" t="s">
        <v>207</v>
      </c>
      <c r="C196">
        <v>20.501587867736799</v>
      </c>
      <c r="E196">
        <f t="shared" si="9"/>
        <v>5.398774147039731E-2</v>
      </c>
      <c r="G196" t="str">
        <f t="shared" si="10"/>
        <v/>
      </c>
      <c r="H196" t="str">
        <f t="shared" si="11"/>
        <v/>
      </c>
    </row>
    <row r="197" spans="1:8">
      <c r="A197">
        <v>20.513416051864599</v>
      </c>
      <c r="B197" t="s">
        <v>208</v>
      </c>
      <c r="C197">
        <v>20.562592267990102</v>
      </c>
      <c r="E197">
        <f t="shared" si="9"/>
        <v>4.9176216125502492E-2</v>
      </c>
      <c r="G197">
        <f t="shared" si="10"/>
        <v>4.9176216125502492E-2</v>
      </c>
      <c r="H197" t="str">
        <f t="shared" si="11"/>
        <v/>
      </c>
    </row>
    <row r="198" spans="1:8">
      <c r="A198">
        <v>20.5721707344055</v>
      </c>
      <c r="B198" t="s">
        <v>209</v>
      </c>
      <c r="C198">
        <v>20.621838092803898</v>
      </c>
      <c r="E198">
        <f t="shared" si="9"/>
        <v>4.966735839839842E-2</v>
      </c>
      <c r="G198" t="str">
        <f t="shared" si="10"/>
        <v/>
      </c>
      <c r="H198">
        <f t="shared" si="11"/>
        <v>4.966735839839842E-2</v>
      </c>
    </row>
    <row r="199" spans="1:8">
      <c r="A199">
        <v>20.7338306903839</v>
      </c>
      <c r="B199" t="s">
        <v>210</v>
      </c>
      <c r="C199">
        <v>20.7892324924468</v>
      </c>
      <c r="E199">
        <f t="shared" si="9"/>
        <v>5.5401802062899463E-2</v>
      </c>
      <c r="G199" t="str">
        <f t="shared" si="10"/>
        <v/>
      </c>
      <c r="H199" t="str">
        <f t="shared" si="11"/>
        <v/>
      </c>
    </row>
    <row r="200" spans="1:8">
      <c r="A200">
        <v>20.801496982574399</v>
      </c>
      <c r="B200" t="s">
        <v>211</v>
      </c>
      <c r="C200">
        <v>20.8502628803253</v>
      </c>
      <c r="E200">
        <f t="shared" si="9"/>
        <v>4.8765897750900677E-2</v>
      </c>
      <c r="G200">
        <f t="shared" si="10"/>
        <v>4.8765897750900677E-2</v>
      </c>
      <c r="H200" t="str">
        <f t="shared" si="11"/>
        <v/>
      </c>
    </row>
    <row r="201" spans="1:8">
      <c r="A201">
        <v>20.862571954727098</v>
      </c>
      <c r="B201" t="s">
        <v>212</v>
      </c>
      <c r="C201">
        <v>20.9138038158416</v>
      </c>
      <c r="E201">
        <f t="shared" si="9"/>
        <v>5.1231861114501953E-2</v>
      </c>
      <c r="G201" t="str">
        <f t="shared" si="10"/>
        <v/>
      </c>
      <c r="H201">
        <f t="shared" si="11"/>
        <v>5.1231861114501953E-2</v>
      </c>
    </row>
    <row r="202" spans="1:8">
      <c r="A202">
        <v>21.0256667137146</v>
      </c>
      <c r="B202" t="s">
        <v>213</v>
      </c>
      <c r="C202">
        <v>21.078717231750399</v>
      </c>
      <c r="E202">
        <f t="shared" si="9"/>
        <v>5.3050518035799854E-2</v>
      </c>
      <c r="G202" t="str">
        <f t="shared" si="10"/>
        <v/>
      </c>
      <c r="H202" t="str">
        <f t="shared" si="11"/>
        <v/>
      </c>
    </row>
    <row r="203" spans="1:8">
      <c r="A203">
        <v>21.090941905975299</v>
      </c>
      <c r="B203" t="s">
        <v>214</v>
      </c>
      <c r="C203">
        <v>21.140545606613099</v>
      </c>
      <c r="E203">
        <f t="shared" si="9"/>
        <v>4.9603700637799619E-2</v>
      </c>
      <c r="G203">
        <f t="shared" si="10"/>
        <v>4.9603700637799619E-2</v>
      </c>
      <c r="H203" t="str">
        <f t="shared" si="11"/>
        <v/>
      </c>
    </row>
    <row r="204" spans="1:8">
      <c r="A204">
        <v>21.1509156227111</v>
      </c>
      <c r="B204" t="s">
        <v>215</v>
      </c>
      <c r="C204">
        <v>21.2069766521453</v>
      </c>
      <c r="E204">
        <f t="shared" si="9"/>
        <v>5.6061029434200549E-2</v>
      </c>
      <c r="G204" t="str">
        <f t="shared" si="10"/>
        <v/>
      </c>
      <c r="H204">
        <f t="shared" si="11"/>
        <v>5.6061029434200549E-2</v>
      </c>
    </row>
    <row r="205" spans="1:8">
      <c r="A205">
        <v>21.318947792053201</v>
      </c>
      <c r="B205" t="s">
        <v>216</v>
      </c>
      <c r="C205">
        <v>21.373374938964801</v>
      </c>
      <c r="E205">
        <f t="shared" si="9"/>
        <v>5.4427146911599777E-2</v>
      </c>
      <c r="G205" t="str">
        <f t="shared" si="10"/>
        <v/>
      </c>
      <c r="H205" t="str">
        <f t="shared" si="11"/>
        <v/>
      </c>
    </row>
    <row r="206" spans="1:8">
      <c r="A206">
        <v>21.384906291961599</v>
      </c>
      <c r="B206" t="s">
        <v>217</v>
      </c>
      <c r="C206">
        <v>21.434031724929799</v>
      </c>
      <c r="E206">
        <f t="shared" si="9"/>
        <v>4.9125432968200045E-2</v>
      </c>
      <c r="G206">
        <f t="shared" si="10"/>
        <v>4.9125432968200045E-2</v>
      </c>
      <c r="H206" t="str">
        <f t="shared" si="11"/>
        <v/>
      </c>
    </row>
    <row r="207" spans="1:8">
      <c r="A207">
        <v>21.444367647170999</v>
      </c>
      <c r="B207" t="s">
        <v>218</v>
      </c>
      <c r="C207">
        <v>21.495569229125898</v>
      </c>
      <c r="E207">
        <f t="shared" si="9"/>
        <v>5.1201581954899211E-2</v>
      </c>
      <c r="G207" t="str">
        <f t="shared" si="10"/>
        <v/>
      </c>
      <c r="H207">
        <f t="shared" si="11"/>
        <v>5.1201581954899211E-2</v>
      </c>
    </row>
    <row r="208" spans="1:8">
      <c r="A208">
        <v>21.607599020004201</v>
      </c>
      <c r="B208" t="s">
        <v>219</v>
      </c>
      <c r="C208">
        <v>21.6620063781738</v>
      </c>
      <c r="E208">
        <f t="shared" si="9"/>
        <v>5.4407358169598297E-2</v>
      </c>
      <c r="G208" t="str">
        <f t="shared" si="10"/>
        <v/>
      </c>
      <c r="H208" t="str">
        <f t="shared" si="11"/>
        <v/>
      </c>
    </row>
    <row r="209" spans="1:8">
      <c r="A209">
        <v>21.674195528030399</v>
      </c>
      <c r="B209" t="s">
        <v>220</v>
      </c>
      <c r="C209">
        <v>21.7232019901275</v>
      </c>
      <c r="E209">
        <f t="shared" si="9"/>
        <v>4.9006462097100467E-2</v>
      </c>
      <c r="G209">
        <f t="shared" si="10"/>
        <v>4.9006462097100467E-2</v>
      </c>
      <c r="H209" t="str">
        <f t="shared" si="11"/>
        <v/>
      </c>
    </row>
    <row r="210" spans="1:8">
      <c r="A210">
        <v>21.735057115554799</v>
      </c>
      <c r="B210" t="s">
        <v>221</v>
      </c>
      <c r="C210">
        <v>21.785868644714299</v>
      </c>
      <c r="E210">
        <f t="shared" si="9"/>
        <v>5.0811529159499713E-2</v>
      </c>
      <c r="G210" t="str">
        <f t="shared" si="10"/>
        <v/>
      </c>
      <c r="H210">
        <f t="shared" si="11"/>
        <v>5.0811529159499713E-2</v>
      </c>
    </row>
    <row r="211" spans="1:8">
      <c r="A211">
        <v>21.897877216339101</v>
      </c>
      <c r="B211" t="s">
        <v>222</v>
      </c>
      <c r="C211">
        <v>21.951389551162698</v>
      </c>
      <c r="E211">
        <f t="shared" si="9"/>
        <v>5.351233482359774E-2</v>
      </c>
      <c r="G211" t="str">
        <f t="shared" si="10"/>
        <v/>
      </c>
      <c r="H211" t="str">
        <f t="shared" si="11"/>
        <v/>
      </c>
    </row>
    <row r="212" spans="1:8">
      <c r="A212">
        <v>21.962996244430499</v>
      </c>
      <c r="B212" t="s">
        <v>223</v>
      </c>
      <c r="C212">
        <v>22.012276887893599</v>
      </c>
      <c r="E212">
        <f t="shared" si="9"/>
        <v>4.9280643463099238E-2</v>
      </c>
      <c r="G212">
        <f t="shared" si="10"/>
        <v>4.9280643463099238E-2</v>
      </c>
      <c r="H212" t="str">
        <f t="shared" si="11"/>
        <v/>
      </c>
    </row>
    <row r="213" spans="1:8">
      <c r="A213">
        <v>22.022962331771801</v>
      </c>
      <c r="B213" t="s">
        <v>224</v>
      </c>
      <c r="C213">
        <v>22.072770595550502</v>
      </c>
      <c r="E213">
        <f t="shared" si="9"/>
        <v>4.9808263778700734E-2</v>
      </c>
      <c r="G213" t="str">
        <f t="shared" si="10"/>
        <v/>
      </c>
      <c r="H213">
        <f t="shared" si="11"/>
        <v>4.9808263778700734E-2</v>
      </c>
    </row>
    <row r="214" spans="1:8">
      <c r="A214">
        <v>22.183983087539598</v>
      </c>
      <c r="B214" t="s">
        <v>225</v>
      </c>
      <c r="C214">
        <v>22.236436367034901</v>
      </c>
      <c r="E214">
        <f t="shared" si="9"/>
        <v>5.2453279495303207E-2</v>
      </c>
      <c r="G214" t="str">
        <f t="shared" si="10"/>
        <v/>
      </c>
      <c r="H214" t="str">
        <f t="shared" si="11"/>
        <v/>
      </c>
    </row>
    <row r="215" spans="1:8">
      <c r="A215">
        <v>22.2504787445068</v>
      </c>
      <c r="B215" t="s">
        <v>226</v>
      </c>
      <c r="C215">
        <v>22.298992633819498</v>
      </c>
      <c r="E215">
        <f t="shared" si="9"/>
        <v>4.8513889312697955E-2</v>
      </c>
      <c r="G215">
        <f t="shared" si="10"/>
        <v>4.8513889312697955E-2</v>
      </c>
      <c r="H215" t="str">
        <f t="shared" si="11"/>
        <v/>
      </c>
    </row>
    <row r="216" spans="1:8">
      <c r="A216">
        <v>22.311427116394</v>
      </c>
      <c r="B216" t="s">
        <v>227</v>
      </c>
      <c r="C216">
        <v>22.362865924835202</v>
      </c>
      <c r="E216">
        <f t="shared" si="9"/>
        <v>5.1438808441201189E-2</v>
      </c>
      <c r="G216" t="str">
        <f t="shared" si="10"/>
        <v/>
      </c>
      <c r="H216">
        <f t="shared" si="11"/>
        <v>5.1438808441201189E-2</v>
      </c>
    </row>
    <row r="217" spans="1:8">
      <c r="A217">
        <v>22.486024856567301</v>
      </c>
      <c r="B217" t="s">
        <v>228</v>
      </c>
      <c r="C217">
        <v>22.5392696857452</v>
      </c>
      <c r="E217">
        <f t="shared" si="9"/>
        <v>5.3244829177899078E-2</v>
      </c>
      <c r="G217" t="str">
        <f t="shared" si="10"/>
        <v/>
      </c>
      <c r="H217" t="str">
        <f t="shared" si="11"/>
        <v/>
      </c>
    </row>
    <row r="218" spans="1:8">
      <c r="A218">
        <v>22.550940990448002</v>
      </c>
      <c r="B218" t="s">
        <v>229</v>
      </c>
      <c r="C218">
        <v>22.600317239761299</v>
      </c>
      <c r="E218">
        <f t="shared" si="9"/>
        <v>4.9376249313297649E-2</v>
      </c>
      <c r="G218">
        <f t="shared" si="10"/>
        <v>4.9376249313297649E-2</v>
      </c>
      <c r="H218" t="str">
        <f t="shared" si="11"/>
        <v/>
      </c>
    </row>
    <row r="219" spans="1:8">
      <c r="A219">
        <v>22.611188650131201</v>
      </c>
      <c r="B219" t="s">
        <v>230</v>
      </c>
      <c r="C219">
        <v>22.6610119342803</v>
      </c>
      <c r="E219">
        <f t="shared" si="9"/>
        <v>4.9823284149098868E-2</v>
      </c>
      <c r="G219" t="str">
        <f t="shared" si="10"/>
        <v/>
      </c>
      <c r="H219">
        <f t="shared" si="11"/>
        <v>4.9823284149098868E-2</v>
      </c>
    </row>
    <row r="220" spans="1:8">
      <c r="A220">
        <v>22.773520231246899</v>
      </c>
      <c r="B220" t="s">
        <v>231</v>
      </c>
      <c r="C220">
        <v>22.826699018478301</v>
      </c>
      <c r="E220">
        <f t="shared" si="9"/>
        <v>5.317878723140268E-2</v>
      </c>
      <c r="G220" t="str">
        <f t="shared" si="10"/>
        <v/>
      </c>
      <c r="H220" t="str">
        <f t="shared" si="11"/>
        <v/>
      </c>
    </row>
    <row r="221" spans="1:8">
      <c r="A221">
        <v>22.838994741439802</v>
      </c>
      <c r="B221" t="s">
        <v>232</v>
      </c>
      <c r="C221">
        <v>22.888063430786101</v>
      </c>
      <c r="E221">
        <f t="shared" si="9"/>
        <v>4.9068689346299266E-2</v>
      </c>
      <c r="G221">
        <f t="shared" si="10"/>
        <v>4.9068689346299266E-2</v>
      </c>
      <c r="H221" t="str">
        <f t="shared" si="11"/>
        <v/>
      </c>
    </row>
    <row r="222" spans="1:8">
      <c r="A222">
        <v>22.898991107940599</v>
      </c>
      <c r="B222" t="s">
        <v>233</v>
      </c>
      <c r="C222">
        <v>22.949945449829102</v>
      </c>
      <c r="E222">
        <f t="shared" si="9"/>
        <v>5.0954341888502341E-2</v>
      </c>
      <c r="G222" t="str">
        <f t="shared" si="10"/>
        <v/>
      </c>
      <c r="H222">
        <f t="shared" si="11"/>
        <v>5.0954341888502341E-2</v>
      </c>
    </row>
    <row r="223" spans="1:8">
      <c r="A223">
        <v>23.062659978866499</v>
      </c>
      <c r="B223" t="s">
        <v>234</v>
      </c>
      <c r="C223">
        <v>23.117730617523101</v>
      </c>
      <c r="E223">
        <f t="shared" si="9"/>
        <v>5.5070638656602E-2</v>
      </c>
      <c r="G223" t="str">
        <f t="shared" si="10"/>
        <v/>
      </c>
      <c r="H223" t="str">
        <f t="shared" si="11"/>
        <v/>
      </c>
    </row>
    <row r="224" spans="1:8">
      <c r="A224">
        <v>23.1292707920074</v>
      </c>
      <c r="B224" t="s">
        <v>235</v>
      </c>
      <c r="C224">
        <v>23.1783673763275</v>
      </c>
      <c r="E224">
        <f t="shared" si="9"/>
        <v>4.9096584320100334E-2</v>
      </c>
      <c r="G224">
        <f t="shared" si="10"/>
        <v>4.9096584320100334E-2</v>
      </c>
      <c r="H224" t="str">
        <f t="shared" si="11"/>
        <v/>
      </c>
    </row>
    <row r="225" spans="1:8">
      <c r="A225">
        <v>23.190572023391699</v>
      </c>
      <c r="B225" t="s">
        <v>236</v>
      </c>
      <c r="C225">
        <v>23.242169141769399</v>
      </c>
      <c r="E225">
        <f t="shared" si="9"/>
        <v>5.1597118377699758E-2</v>
      </c>
      <c r="G225" t="str">
        <f t="shared" si="10"/>
        <v/>
      </c>
      <c r="H225">
        <f t="shared" si="11"/>
        <v>5.1597118377699758E-2</v>
      </c>
    </row>
    <row r="226" spans="1:8">
      <c r="A226">
        <v>23.357644319534302</v>
      </c>
      <c r="B226" t="s">
        <v>237</v>
      </c>
      <c r="C226">
        <v>23.399765014648398</v>
      </c>
      <c r="E226">
        <f t="shared" si="9"/>
        <v>4.2120695114096662E-2</v>
      </c>
      <c r="G226" t="str">
        <f t="shared" si="10"/>
        <v/>
      </c>
      <c r="H226" t="str">
        <f t="shared" si="11"/>
        <v/>
      </c>
    </row>
    <row r="227" spans="1:8">
      <c r="A227">
        <v>23.410964012146</v>
      </c>
      <c r="B227" t="s">
        <v>238</v>
      </c>
      <c r="C227">
        <v>23.461571693420399</v>
      </c>
      <c r="E227">
        <f t="shared" si="9"/>
        <v>5.0607681274399852E-2</v>
      </c>
      <c r="G227">
        <f t="shared" si="10"/>
        <v>5.0607681274399852E-2</v>
      </c>
      <c r="H227" t="str">
        <f t="shared" si="11"/>
        <v/>
      </c>
    </row>
    <row r="228" spans="1:8">
      <c r="A228">
        <v>23.4740614891052</v>
      </c>
      <c r="B228" t="s">
        <v>239</v>
      </c>
      <c r="C228">
        <v>23.524000406265198</v>
      </c>
      <c r="E228">
        <f t="shared" si="9"/>
        <v>4.9938917159998653E-2</v>
      </c>
      <c r="G228" t="str">
        <f t="shared" si="10"/>
        <v/>
      </c>
      <c r="H228">
        <f t="shared" si="11"/>
        <v>4.9938917159998653E-2</v>
      </c>
    </row>
    <row r="229" spans="1:8">
      <c r="A229">
        <v>23.638483047485298</v>
      </c>
      <c r="B229" t="s">
        <v>240</v>
      </c>
      <c r="C229">
        <v>23.691102981567301</v>
      </c>
      <c r="E229">
        <f t="shared" si="9"/>
        <v>5.2619934082002828E-2</v>
      </c>
      <c r="G229" t="str">
        <f t="shared" si="10"/>
        <v/>
      </c>
      <c r="H229" t="str">
        <f t="shared" si="11"/>
        <v/>
      </c>
    </row>
    <row r="230" spans="1:8">
      <c r="A230">
        <v>23.702832698822</v>
      </c>
      <c r="B230" t="s">
        <v>241</v>
      </c>
      <c r="C230">
        <v>23.7519915103912</v>
      </c>
      <c r="E230">
        <f t="shared" si="9"/>
        <v>4.9158811569199656E-2</v>
      </c>
      <c r="G230">
        <f t="shared" si="10"/>
        <v>4.9158811569199656E-2</v>
      </c>
      <c r="H230" t="str">
        <f t="shared" si="11"/>
        <v/>
      </c>
    </row>
    <row r="231" spans="1:8">
      <c r="A231">
        <v>23.763155221939002</v>
      </c>
      <c r="B231" t="s">
        <v>242</v>
      </c>
      <c r="C231">
        <v>23.8148882389068</v>
      </c>
      <c r="E231">
        <f t="shared" si="9"/>
        <v>5.1733016967798306E-2</v>
      </c>
      <c r="G231" t="str">
        <f t="shared" si="10"/>
        <v/>
      </c>
      <c r="H231">
        <f t="shared" si="11"/>
        <v>5.1733016967798306E-2</v>
      </c>
    </row>
    <row r="232" spans="1:8">
      <c r="A232">
        <v>23.926912546157801</v>
      </c>
      <c r="B232" t="s">
        <v>243</v>
      </c>
      <c r="C232">
        <v>23.9837036132812</v>
      </c>
      <c r="E232">
        <f t="shared" si="9"/>
        <v>5.6791067123398875E-2</v>
      </c>
      <c r="G232" t="str">
        <f t="shared" si="10"/>
        <v/>
      </c>
      <c r="H232" t="str">
        <f t="shared" si="11"/>
        <v/>
      </c>
    </row>
    <row r="233" spans="1:8">
      <c r="A233">
        <v>23.995070219039899</v>
      </c>
      <c r="B233" t="s">
        <v>244</v>
      </c>
      <c r="C233">
        <v>24.044095039367601</v>
      </c>
      <c r="E233">
        <f t="shared" si="9"/>
        <v>4.9024820327701946E-2</v>
      </c>
      <c r="G233">
        <f t="shared" si="10"/>
        <v>4.9024820327701946E-2</v>
      </c>
      <c r="H233" t="str">
        <f t="shared" si="11"/>
        <v/>
      </c>
    </row>
    <row r="234" spans="1:8">
      <c r="A234">
        <v>24.0550007820129</v>
      </c>
      <c r="B234" t="s">
        <v>245</v>
      </c>
      <c r="C234">
        <v>24.107014894485399</v>
      </c>
      <c r="E234">
        <f t="shared" si="9"/>
        <v>5.2014112472498653E-2</v>
      </c>
      <c r="G234" t="str">
        <f t="shared" si="10"/>
        <v/>
      </c>
      <c r="H234">
        <f t="shared" si="11"/>
        <v>5.2014112472498653E-2</v>
      </c>
    </row>
    <row r="235" spans="1:8">
      <c r="A235">
        <v>24.217604398727399</v>
      </c>
      <c r="B235" t="s">
        <v>246</v>
      </c>
      <c r="C235">
        <v>24.270699501037502</v>
      </c>
      <c r="E235">
        <f t="shared" si="9"/>
        <v>5.3095102310102504E-2</v>
      </c>
      <c r="G235" t="str">
        <f t="shared" si="10"/>
        <v/>
      </c>
      <c r="H235" t="str">
        <f t="shared" si="11"/>
        <v/>
      </c>
    </row>
    <row r="236" spans="1:8">
      <c r="A236">
        <v>24.282952785491901</v>
      </c>
      <c r="B236" t="s">
        <v>247</v>
      </c>
      <c r="C236">
        <v>24.331323146820001</v>
      </c>
      <c r="E236">
        <f t="shared" si="9"/>
        <v>4.8370361328100131E-2</v>
      </c>
      <c r="G236">
        <f t="shared" si="10"/>
        <v>4.8370361328100131E-2</v>
      </c>
      <c r="H236" t="str">
        <f t="shared" si="11"/>
        <v/>
      </c>
    </row>
    <row r="237" spans="1:8">
      <c r="A237">
        <v>24.342928171157801</v>
      </c>
      <c r="B237" t="s">
        <v>248</v>
      </c>
      <c r="C237">
        <v>24.392423391342099</v>
      </c>
      <c r="E237">
        <f t="shared" si="9"/>
        <v>4.949522018429775E-2</v>
      </c>
      <c r="G237" t="str">
        <f t="shared" si="10"/>
        <v/>
      </c>
      <c r="H237">
        <f t="shared" si="11"/>
        <v>4.949522018429775E-2</v>
      </c>
    </row>
    <row r="238" spans="1:8">
      <c r="A238">
        <v>24.503219366073601</v>
      </c>
      <c r="B238" t="s">
        <v>249</v>
      </c>
      <c r="C238">
        <v>24.5564670562744</v>
      </c>
      <c r="E238">
        <f t="shared" si="9"/>
        <v>5.3247690200798559E-2</v>
      </c>
      <c r="G238" t="str">
        <f t="shared" si="10"/>
        <v/>
      </c>
      <c r="H238" t="str">
        <f t="shared" si="11"/>
        <v/>
      </c>
    </row>
    <row r="239" spans="1:8">
      <c r="A239">
        <v>24.5671997070312</v>
      </c>
      <c r="B239" t="s">
        <v>250</v>
      </c>
      <c r="C239">
        <v>24.616302013397199</v>
      </c>
      <c r="E239">
        <f t="shared" si="9"/>
        <v>4.9102306365998771E-2</v>
      </c>
      <c r="G239">
        <f t="shared" si="10"/>
        <v>4.9102306365998771E-2</v>
      </c>
      <c r="H239" t="str">
        <f t="shared" si="11"/>
        <v/>
      </c>
    </row>
    <row r="240" spans="1:8">
      <c r="A240">
        <v>24.631881713867099</v>
      </c>
      <c r="B240" t="s">
        <v>251</v>
      </c>
      <c r="C240">
        <v>24.680976629257199</v>
      </c>
      <c r="E240">
        <f t="shared" si="9"/>
        <v>4.9094915390099914E-2</v>
      </c>
      <c r="G240" t="str">
        <f t="shared" si="10"/>
        <v/>
      </c>
      <c r="H240">
        <f t="shared" si="11"/>
        <v>4.9094915390099914E-2</v>
      </c>
    </row>
    <row r="241" spans="1:8">
      <c r="A241">
        <v>24.7920451164245</v>
      </c>
      <c r="B241" t="s">
        <v>252</v>
      </c>
      <c r="C241">
        <v>24.8460593223571</v>
      </c>
      <c r="E241">
        <f t="shared" si="9"/>
        <v>5.4014205932599424E-2</v>
      </c>
      <c r="G241" t="str">
        <f t="shared" si="10"/>
        <v/>
      </c>
      <c r="H241" t="str">
        <f t="shared" si="11"/>
        <v/>
      </c>
    </row>
    <row r="242" spans="1:8">
      <c r="A242">
        <v>24.856272220611501</v>
      </c>
      <c r="B242" t="s">
        <v>253</v>
      </c>
      <c r="C242">
        <v>24.905133485794</v>
      </c>
      <c r="E242">
        <f t="shared" si="9"/>
        <v>4.886126518249867E-2</v>
      </c>
      <c r="G242">
        <f t="shared" si="10"/>
        <v>4.886126518249867E-2</v>
      </c>
      <c r="H242" t="str">
        <f t="shared" si="11"/>
        <v/>
      </c>
    </row>
    <row r="243" spans="1:8">
      <c r="A243">
        <v>24.914912939071598</v>
      </c>
      <c r="B243" t="s">
        <v>254</v>
      </c>
      <c r="C243">
        <v>24.964347124099699</v>
      </c>
      <c r="E243">
        <f t="shared" si="9"/>
        <v>4.9434185028101041E-2</v>
      </c>
      <c r="G243" t="str">
        <f t="shared" si="10"/>
        <v/>
      </c>
      <c r="H243">
        <f t="shared" si="11"/>
        <v>4.9434185028101041E-2</v>
      </c>
    </row>
    <row r="244" spans="1:8">
      <c r="A244">
        <v>25.0757317543029</v>
      </c>
      <c r="B244" t="s">
        <v>255</v>
      </c>
      <c r="C244">
        <v>25.1301522254943</v>
      </c>
      <c r="E244">
        <f t="shared" si="9"/>
        <v>5.4420471191399145E-2</v>
      </c>
      <c r="G244" t="str">
        <f t="shared" si="10"/>
        <v/>
      </c>
      <c r="H244" t="str">
        <f t="shared" si="11"/>
        <v/>
      </c>
    </row>
    <row r="245" spans="1:8">
      <c r="A245">
        <v>25.1422152519226</v>
      </c>
      <c r="B245" t="s">
        <v>256</v>
      </c>
      <c r="C245">
        <v>25.191227436065599</v>
      </c>
      <c r="E245">
        <f t="shared" si="9"/>
        <v>4.9012184142998905E-2</v>
      </c>
      <c r="G245">
        <f t="shared" si="10"/>
        <v>4.9012184142998905E-2</v>
      </c>
      <c r="H245" t="str">
        <f t="shared" si="11"/>
        <v/>
      </c>
    </row>
    <row r="246" spans="1:8">
      <c r="A246">
        <v>25.2179563045501</v>
      </c>
      <c r="B246" t="s">
        <v>257</v>
      </c>
      <c r="C246">
        <v>25.2700228691101</v>
      </c>
      <c r="E246">
        <f t="shared" si="9"/>
        <v>5.2066564560000472E-2</v>
      </c>
      <c r="G246" t="str">
        <f t="shared" si="10"/>
        <v/>
      </c>
      <c r="H246">
        <f t="shared" si="11"/>
        <v>5.2066564560000472E-2</v>
      </c>
    </row>
    <row r="247" spans="1:8">
      <c r="A247">
        <v>25.381814479827799</v>
      </c>
      <c r="B247" t="s">
        <v>258</v>
      </c>
      <c r="C247">
        <v>25.4349815845489</v>
      </c>
      <c r="E247">
        <f t="shared" si="9"/>
        <v>5.316710472110131E-2</v>
      </c>
      <c r="G247" t="str">
        <f t="shared" si="10"/>
        <v/>
      </c>
      <c r="H247" t="str">
        <f t="shared" si="11"/>
        <v/>
      </c>
    </row>
    <row r="248" spans="1:8">
      <c r="A248">
        <v>25.4472749233245</v>
      </c>
      <c r="B248" t="s">
        <v>259</v>
      </c>
      <c r="C248">
        <v>25.496167182922299</v>
      </c>
      <c r="E248">
        <f t="shared" si="9"/>
        <v>4.8892259597799637E-2</v>
      </c>
      <c r="G248">
        <f t="shared" si="10"/>
        <v>4.8892259597799637E-2</v>
      </c>
      <c r="H248" t="str">
        <f t="shared" si="11"/>
        <v/>
      </c>
    </row>
    <row r="249" spans="1:8">
      <c r="A249">
        <v>25.508427381515499</v>
      </c>
      <c r="B249" t="s">
        <v>260</v>
      </c>
      <c r="C249">
        <v>25.558086156845</v>
      </c>
      <c r="E249">
        <f t="shared" si="9"/>
        <v>4.9658775329501026E-2</v>
      </c>
      <c r="G249" t="str">
        <f t="shared" si="10"/>
        <v/>
      </c>
      <c r="H249">
        <f t="shared" si="11"/>
        <v>4.9658775329501026E-2</v>
      </c>
    </row>
    <row r="250" spans="1:8">
      <c r="A250">
        <v>25.670037746429401</v>
      </c>
      <c r="B250" t="s">
        <v>261</v>
      </c>
      <c r="C250">
        <v>25.723225593566799</v>
      </c>
      <c r="E250">
        <f t="shared" si="9"/>
        <v>5.3187847137397881E-2</v>
      </c>
      <c r="G250" t="str">
        <f t="shared" si="10"/>
        <v/>
      </c>
      <c r="H250" t="str">
        <f t="shared" si="11"/>
        <v/>
      </c>
    </row>
    <row r="251" spans="1:8">
      <c r="A251">
        <v>25.7358655929565</v>
      </c>
      <c r="B251" t="s">
        <v>262</v>
      </c>
      <c r="C251">
        <v>25.784272432327199</v>
      </c>
      <c r="E251">
        <f t="shared" si="9"/>
        <v>4.8406839370699117E-2</v>
      </c>
      <c r="G251">
        <f t="shared" si="10"/>
        <v>4.8406839370699117E-2</v>
      </c>
      <c r="H251" t="str">
        <f t="shared" si="11"/>
        <v/>
      </c>
    </row>
    <row r="252" spans="1:8">
      <c r="A252">
        <v>25.795165538787799</v>
      </c>
      <c r="B252" t="s">
        <v>263</v>
      </c>
      <c r="C252">
        <v>25.844126701354899</v>
      </c>
      <c r="E252">
        <f t="shared" si="9"/>
        <v>4.8961162567099592E-2</v>
      </c>
      <c r="G252" t="str">
        <f t="shared" si="10"/>
        <v/>
      </c>
      <c r="H252">
        <f t="shared" si="11"/>
        <v>4.8961162567099592E-2</v>
      </c>
    </row>
    <row r="253" spans="1:8">
      <c r="A253">
        <v>25.955594062805101</v>
      </c>
      <c r="B253" t="s">
        <v>264</v>
      </c>
      <c r="C253">
        <v>26.009855031967099</v>
      </c>
      <c r="E253">
        <f t="shared" si="9"/>
        <v>5.4260969161997963E-2</v>
      </c>
      <c r="G253" t="str">
        <f t="shared" si="10"/>
        <v/>
      </c>
      <c r="H253" t="str">
        <f t="shared" si="11"/>
        <v/>
      </c>
    </row>
    <row r="254" spans="1:8">
      <c r="A254">
        <v>26.0222904682159</v>
      </c>
      <c r="B254" t="s">
        <v>265</v>
      </c>
      <c r="C254">
        <v>26.070844888687098</v>
      </c>
      <c r="E254">
        <f t="shared" si="9"/>
        <v>4.8554420471198512E-2</v>
      </c>
      <c r="G254">
        <f t="shared" si="10"/>
        <v>4.8554420471198512E-2</v>
      </c>
      <c r="H254" t="str">
        <f t="shared" si="11"/>
        <v/>
      </c>
    </row>
    <row r="255" spans="1:8">
      <c r="A255">
        <v>26.083924055099398</v>
      </c>
      <c r="B255" t="s">
        <v>266</v>
      </c>
      <c r="C255">
        <v>26.132772922515802</v>
      </c>
      <c r="E255">
        <f t="shared" si="9"/>
        <v>4.8848867416403152E-2</v>
      </c>
      <c r="G255" t="str">
        <f t="shared" si="10"/>
        <v/>
      </c>
      <c r="H255">
        <f t="shared" si="11"/>
        <v>4.8848867416403152E-2</v>
      </c>
    </row>
    <row r="256" spans="1:8">
      <c r="A256">
        <v>26.2439894676208</v>
      </c>
      <c r="B256" t="s">
        <v>267</v>
      </c>
      <c r="C256">
        <v>26.298091173171901</v>
      </c>
      <c r="E256">
        <f t="shared" si="9"/>
        <v>5.4101705551101276E-2</v>
      </c>
      <c r="G256" t="str">
        <f t="shared" si="10"/>
        <v/>
      </c>
      <c r="H256" t="str">
        <f t="shared" si="11"/>
        <v/>
      </c>
    </row>
    <row r="257" spans="1:8">
      <c r="A257">
        <v>26.308205366134601</v>
      </c>
      <c r="B257" t="s">
        <v>268</v>
      </c>
      <c r="C257">
        <v>26.359518289566001</v>
      </c>
      <c r="E257">
        <f t="shared" si="9"/>
        <v>5.1312923431400037E-2</v>
      </c>
      <c r="G257">
        <f t="shared" si="10"/>
        <v>5.1312923431400037E-2</v>
      </c>
      <c r="H257" t="str">
        <f t="shared" si="11"/>
        <v/>
      </c>
    </row>
    <row r="258" spans="1:8">
      <c r="A258">
        <v>26.371096611022899</v>
      </c>
      <c r="B258" t="s">
        <v>269</v>
      </c>
      <c r="C258">
        <v>26.4207024574279</v>
      </c>
      <c r="E258">
        <f t="shared" ref="E258:E300" si="12">C258-A258</f>
        <v>4.9605846405000875E-2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4.9605846405000875E-2</v>
      </c>
    </row>
    <row r="259" spans="1:8">
      <c r="A259">
        <v>26.532022714614801</v>
      </c>
      <c r="B259" t="s">
        <v>270</v>
      </c>
      <c r="C259">
        <v>26.585965394973702</v>
      </c>
      <c r="E259">
        <f t="shared" si="12"/>
        <v>5.394268035890093E-2</v>
      </c>
      <c r="G259" t="str">
        <f t="shared" si="13"/>
        <v/>
      </c>
      <c r="H259" t="str">
        <f t="shared" si="14"/>
        <v/>
      </c>
    </row>
    <row r="260" spans="1:8">
      <c r="A260">
        <v>26.598359346389699</v>
      </c>
      <c r="B260" t="s">
        <v>271</v>
      </c>
      <c r="C260">
        <v>26.649673938751199</v>
      </c>
      <c r="E260">
        <f t="shared" si="12"/>
        <v>5.1314592361499933E-2</v>
      </c>
      <c r="G260">
        <f t="shared" si="13"/>
        <v>5.1314592361499933E-2</v>
      </c>
      <c r="H260" t="str">
        <f t="shared" si="14"/>
        <v/>
      </c>
    </row>
    <row r="261" spans="1:8">
      <c r="A261">
        <v>26.662005186080901</v>
      </c>
      <c r="B261" t="s">
        <v>272</v>
      </c>
      <c r="C261">
        <v>26.710124969482401</v>
      </c>
      <c r="E261">
        <f t="shared" si="12"/>
        <v>4.8119783401499916E-2</v>
      </c>
      <c r="G261" t="str">
        <f t="shared" si="13"/>
        <v/>
      </c>
      <c r="H261">
        <f t="shared" si="14"/>
        <v>4.8119783401499916E-2</v>
      </c>
    </row>
    <row r="262" spans="1:8">
      <c r="A262">
        <v>26.822227716445902</v>
      </c>
      <c r="B262" t="s">
        <v>273</v>
      </c>
      <c r="C262">
        <v>26.874930381774899</v>
      </c>
      <c r="E262">
        <f t="shared" si="12"/>
        <v>5.2702665328997256E-2</v>
      </c>
      <c r="G262" t="str">
        <f t="shared" si="13"/>
        <v/>
      </c>
      <c r="H262" t="str">
        <f t="shared" si="14"/>
        <v/>
      </c>
    </row>
    <row r="263" spans="1:8">
      <c r="A263">
        <v>26.887053489685002</v>
      </c>
      <c r="B263" t="s">
        <v>274</v>
      </c>
      <c r="C263">
        <v>26.9363965988159</v>
      </c>
      <c r="E263">
        <f t="shared" si="12"/>
        <v>4.9343109130898455E-2</v>
      </c>
      <c r="G263">
        <f t="shared" si="13"/>
        <v>4.9343109130898455E-2</v>
      </c>
      <c r="H263" t="str">
        <f t="shared" si="14"/>
        <v/>
      </c>
    </row>
    <row r="264" spans="1:8">
      <c r="A264">
        <v>26.947170495986899</v>
      </c>
      <c r="B264" t="s">
        <v>275</v>
      </c>
      <c r="C264">
        <v>26.996577501296901</v>
      </c>
      <c r="E264">
        <f t="shared" si="12"/>
        <v>4.940700531000175E-2</v>
      </c>
      <c r="G264" t="str">
        <f t="shared" si="13"/>
        <v/>
      </c>
      <c r="H264">
        <f t="shared" si="14"/>
        <v>4.940700531000175E-2</v>
      </c>
    </row>
    <row r="265" spans="1:8">
      <c r="A265">
        <v>27.1096172332763</v>
      </c>
      <c r="B265" t="s">
        <v>276</v>
      </c>
      <c r="C265">
        <v>27.162840604782101</v>
      </c>
      <c r="E265">
        <f t="shared" si="12"/>
        <v>5.3223371505801254E-2</v>
      </c>
      <c r="G265" t="str">
        <f t="shared" si="13"/>
        <v/>
      </c>
      <c r="H265" t="str">
        <f t="shared" si="14"/>
        <v/>
      </c>
    </row>
    <row r="266" spans="1:8">
      <c r="A266">
        <v>27.173566579818701</v>
      </c>
      <c r="B266" t="s">
        <v>277</v>
      </c>
      <c r="C266">
        <v>27.223590135574302</v>
      </c>
      <c r="E266">
        <f t="shared" si="12"/>
        <v>5.0023555755601024E-2</v>
      </c>
      <c r="G266">
        <f t="shared" si="13"/>
        <v>5.0023555755601024E-2</v>
      </c>
      <c r="H266" t="str">
        <f t="shared" si="14"/>
        <v/>
      </c>
    </row>
    <row r="267" spans="1:8">
      <c r="A267">
        <v>27.2352855205535</v>
      </c>
      <c r="B267" t="s">
        <v>278</v>
      </c>
      <c r="C267">
        <v>27.285179853439299</v>
      </c>
      <c r="E267">
        <f t="shared" si="12"/>
        <v>4.9894332885799031E-2</v>
      </c>
      <c r="G267" t="str">
        <f t="shared" si="13"/>
        <v/>
      </c>
      <c r="H267">
        <f t="shared" si="14"/>
        <v>4.9894332885799031E-2</v>
      </c>
    </row>
    <row r="268" spans="1:8">
      <c r="A268">
        <v>27.396058082580499</v>
      </c>
      <c r="B268" t="s">
        <v>279</v>
      </c>
      <c r="C268">
        <v>27.4513485431671</v>
      </c>
      <c r="E268">
        <f t="shared" si="12"/>
        <v>5.5290460586601142E-2</v>
      </c>
      <c r="G268" t="str">
        <f t="shared" si="13"/>
        <v/>
      </c>
      <c r="H268" t="str">
        <f t="shared" si="14"/>
        <v/>
      </c>
    </row>
    <row r="269" spans="1:8">
      <c r="A269">
        <v>27.463350772857599</v>
      </c>
      <c r="B269" t="s">
        <v>280</v>
      </c>
      <c r="C269">
        <v>27.5121476650238</v>
      </c>
      <c r="E269">
        <f t="shared" si="12"/>
        <v>4.8796892166201644E-2</v>
      </c>
      <c r="G269">
        <f t="shared" si="13"/>
        <v>4.8796892166201644E-2</v>
      </c>
      <c r="H269" t="str">
        <f t="shared" si="14"/>
        <v/>
      </c>
    </row>
    <row r="270" spans="1:8">
      <c r="A270">
        <v>27.523074150085399</v>
      </c>
      <c r="B270" t="s">
        <v>281</v>
      </c>
      <c r="C270">
        <v>27.5724644660949</v>
      </c>
      <c r="E270">
        <f t="shared" si="12"/>
        <v>4.9390316009500168E-2</v>
      </c>
      <c r="G270" t="str">
        <f t="shared" si="13"/>
        <v/>
      </c>
      <c r="H270">
        <f t="shared" si="14"/>
        <v>4.9390316009500168E-2</v>
      </c>
    </row>
    <row r="271" spans="1:8">
      <c r="A271">
        <v>27.6836516857147</v>
      </c>
      <c r="B271" t="s">
        <v>282</v>
      </c>
      <c r="C271">
        <v>27.737242460250801</v>
      </c>
      <c r="E271">
        <f t="shared" si="12"/>
        <v>5.3590774536100838E-2</v>
      </c>
      <c r="G271" t="str">
        <f t="shared" si="13"/>
        <v/>
      </c>
      <c r="H271" t="str">
        <f t="shared" si="14"/>
        <v/>
      </c>
    </row>
    <row r="272" spans="1:8">
      <c r="A272">
        <v>27.748220682144101</v>
      </c>
      <c r="B272" t="s">
        <v>283</v>
      </c>
      <c r="C272">
        <v>27.796403169631901</v>
      </c>
      <c r="E272">
        <f t="shared" si="12"/>
        <v>4.8182487487800074E-2</v>
      </c>
      <c r="G272">
        <f t="shared" si="13"/>
        <v>4.8182487487800074E-2</v>
      </c>
      <c r="H272" t="str">
        <f t="shared" si="14"/>
        <v/>
      </c>
    </row>
    <row r="273" spans="1:8">
      <c r="A273">
        <v>27.806893348693801</v>
      </c>
      <c r="B273" t="s">
        <v>284</v>
      </c>
      <c r="C273">
        <v>27.8578922748565</v>
      </c>
      <c r="E273">
        <f t="shared" si="12"/>
        <v>5.099892616269841E-2</v>
      </c>
      <c r="G273" t="str">
        <f t="shared" si="13"/>
        <v/>
      </c>
      <c r="H273">
        <f t="shared" si="14"/>
        <v>5.099892616269841E-2</v>
      </c>
    </row>
    <row r="274" spans="1:8">
      <c r="A274">
        <v>27.9698326587677</v>
      </c>
      <c r="B274" t="s">
        <v>285</v>
      </c>
      <c r="C274">
        <v>28.023211956024099</v>
      </c>
      <c r="E274">
        <f t="shared" si="12"/>
        <v>5.3379297256398672E-2</v>
      </c>
      <c r="G274" t="str">
        <f t="shared" si="13"/>
        <v/>
      </c>
      <c r="H274" t="str">
        <f t="shared" si="14"/>
        <v/>
      </c>
    </row>
    <row r="275" spans="1:8">
      <c r="A275">
        <v>28.0348396301269</v>
      </c>
      <c r="B275" t="s">
        <v>286</v>
      </c>
      <c r="C275">
        <v>28.0826015472412</v>
      </c>
      <c r="E275">
        <f t="shared" si="12"/>
        <v>4.7761917114300445E-2</v>
      </c>
      <c r="G275">
        <f t="shared" si="13"/>
        <v>4.7761917114300445E-2</v>
      </c>
      <c r="H275" t="str">
        <f t="shared" si="14"/>
        <v/>
      </c>
    </row>
    <row r="276" spans="1:8">
      <c r="A276">
        <v>28.094766139984099</v>
      </c>
      <c r="B276" t="s">
        <v>287</v>
      </c>
      <c r="C276">
        <v>28.143974542617698</v>
      </c>
      <c r="E276">
        <f t="shared" si="12"/>
        <v>4.9208402633599491E-2</v>
      </c>
      <c r="G276" t="str">
        <f t="shared" si="13"/>
        <v/>
      </c>
      <c r="H276">
        <f t="shared" si="14"/>
        <v>4.9208402633599491E-2</v>
      </c>
    </row>
    <row r="277" spans="1:8">
      <c r="A277">
        <v>28.2558367252349</v>
      </c>
      <c r="B277" t="s">
        <v>288</v>
      </c>
      <c r="C277">
        <v>28.309656143188398</v>
      </c>
      <c r="E277">
        <f t="shared" si="12"/>
        <v>5.3819417953498316E-2</v>
      </c>
      <c r="G277" t="str">
        <f t="shared" si="13"/>
        <v/>
      </c>
      <c r="H277" t="str">
        <f t="shared" si="14"/>
        <v/>
      </c>
    </row>
    <row r="278" spans="1:8">
      <c r="A278">
        <v>28.319797515869102</v>
      </c>
      <c r="B278" t="s">
        <v>289</v>
      </c>
      <c r="C278">
        <v>28.368782043456999</v>
      </c>
      <c r="E278">
        <f t="shared" si="12"/>
        <v>4.898452758789773E-2</v>
      </c>
      <c r="G278">
        <f t="shared" si="13"/>
        <v>4.898452758789773E-2</v>
      </c>
      <c r="H278" t="str">
        <f t="shared" si="14"/>
        <v/>
      </c>
    </row>
    <row r="279" spans="1:8">
      <c r="A279">
        <v>28.379137039184499</v>
      </c>
      <c r="B279" t="s">
        <v>290</v>
      </c>
      <c r="C279">
        <v>28.437475442886299</v>
      </c>
      <c r="E279">
        <f t="shared" si="12"/>
        <v>5.833840370179999E-2</v>
      </c>
      <c r="G279" t="str">
        <f t="shared" si="13"/>
        <v/>
      </c>
      <c r="H279">
        <f t="shared" si="14"/>
        <v>5.833840370179999E-2</v>
      </c>
    </row>
    <row r="280" spans="1:8">
      <c r="A280">
        <v>28.5524499416351</v>
      </c>
      <c r="B280" t="s">
        <v>291</v>
      </c>
      <c r="C280">
        <v>28.606294870376502</v>
      </c>
      <c r="E280">
        <f t="shared" si="12"/>
        <v>5.3844928741401787E-2</v>
      </c>
      <c r="G280" t="str">
        <f t="shared" si="13"/>
        <v/>
      </c>
      <c r="H280" t="str">
        <f t="shared" si="14"/>
        <v/>
      </c>
    </row>
    <row r="281" spans="1:8">
      <c r="A281">
        <v>28.617836713790801</v>
      </c>
      <c r="B281" t="s">
        <v>292</v>
      </c>
      <c r="C281">
        <v>28.666191101074201</v>
      </c>
      <c r="E281">
        <f t="shared" si="12"/>
        <v>4.8354387283399802E-2</v>
      </c>
      <c r="G281">
        <f t="shared" si="13"/>
        <v>4.8354387283399802E-2</v>
      </c>
      <c r="H281" t="str">
        <f t="shared" si="14"/>
        <v/>
      </c>
    </row>
    <row r="282" spans="1:8">
      <c r="A282">
        <v>28.678775787353501</v>
      </c>
      <c r="B282" t="s">
        <v>293</v>
      </c>
      <c r="C282">
        <v>28.729179859161299</v>
      </c>
      <c r="E282">
        <f t="shared" si="12"/>
        <v>5.0404071807797379E-2</v>
      </c>
      <c r="G282" t="str">
        <f t="shared" si="13"/>
        <v/>
      </c>
      <c r="H282">
        <f t="shared" si="14"/>
        <v>5.0404071807797379E-2</v>
      </c>
    </row>
    <row r="283" spans="1:8">
      <c r="A283">
        <v>28.839904069900498</v>
      </c>
      <c r="B283" t="s">
        <v>294</v>
      </c>
      <c r="C283">
        <v>28.893642187118498</v>
      </c>
      <c r="E283">
        <f t="shared" si="12"/>
        <v>5.3738117217999815E-2</v>
      </c>
      <c r="G283" t="str">
        <f t="shared" si="13"/>
        <v/>
      </c>
      <c r="H283" t="str">
        <f t="shared" si="14"/>
        <v/>
      </c>
    </row>
    <row r="284" spans="1:8">
      <c r="A284">
        <v>28.905947685241699</v>
      </c>
      <c r="B284" t="s">
        <v>295</v>
      </c>
      <c r="C284">
        <v>28.955815792083701</v>
      </c>
      <c r="E284">
        <f t="shared" si="12"/>
        <v>4.9868106842001936E-2</v>
      </c>
      <c r="G284">
        <f t="shared" si="13"/>
        <v>4.9868106842001936E-2</v>
      </c>
      <c r="H284" t="str">
        <f t="shared" si="14"/>
        <v/>
      </c>
    </row>
    <row r="285" spans="1:8">
      <c r="A285">
        <v>28.967214345932</v>
      </c>
      <c r="B285" t="s">
        <v>296</v>
      </c>
      <c r="C285">
        <v>29.016679525375299</v>
      </c>
      <c r="E285">
        <f t="shared" si="12"/>
        <v>4.9465179443298979E-2</v>
      </c>
      <c r="G285" t="str">
        <f t="shared" si="13"/>
        <v/>
      </c>
      <c r="H285">
        <f t="shared" si="14"/>
        <v>4.9465179443298979E-2</v>
      </c>
    </row>
    <row r="286" spans="1:8">
      <c r="A286">
        <v>29.1279664039611</v>
      </c>
      <c r="B286" t="s">
        <v>297</v>
      </c>
      <c r="C286">
        <v>29.1839342117309</v>
      </c>
      <c r="E286">
        <f t="shared" si="12"/>
        <v>5.596780776980026E-2</v>
      </c>
      <c r="G286" t="str">
        <f t="shared" si="13"/>
        <v/>
      </c>
      <c r="H286" t="str">
        <f t="shared" si="14"/>
        <v/>
      </c>
    </row>
    <row r="287" spans="1:8">
      <c r="A287">
        <v>29.195769309997502</v>
      </c>
      <c r="B287" t="s">
        <v>298</v>
      </c>
      <c r="C287">
        <v>29.245398759841901</v>
      </c>
      <c r="E287">
        <f t="shared" si="12"/>
        <v>4.9629449844399431E-2</v>
      </c>
      <c r="G287">
        <f t="shared" si="13"/>
        <v>4.9629449844399431E-2</v>
      </c>
      <c r="H287" t="str">
        <f t="shared" si="14"/>
        <v/>
      </c>
    </row>
    <row r="288" spans="1:8">
      <c r="A288">
        <v>29.258183717727601</v>
      </c>
      <c r="B288" t="s">
        <v>299</v>
      </c>
      <c r="C288">
        <v>29.310602426528899</v>
      </c>
      <c r="E288">
        <f t="shared" si="12"/>
        <v>5.2418708801297953E-2</v>
      </c>
      <c r="G288" t="str">
        <f t="shared" si="13"/>
        <v/>
      </c>
      <c r="H288">
        <f t="shared" si="14"/>
        <v>5.2418708801297953E-2</v>
      </c>
    </row>
    <row r="289" spans="1:8">
      <c r="A289">
        <v>29.423154115676802</v>
      </c>
      <c r="B289" t="s">
        <v>300</v>
      </c>
      <c r="C289">
        <v>29.4769029617309</v>
      </c>
      <c r="E289">
        <f t="shared" si="12"/>
        <v>5.3748846054098465E-2</v>
      </c>
      <c r="G289" t="str">
        <f t="shared" si="13"/>
        <v/>
      </c>
      <c r="H289" t="str">
        <f t="shared" si="14"/>
        <v/>
      </c>
    </row>
    <row r="290" spans="1:8">
      <c r="A290">
        <v>29.4892897605896</v>
      </c>
      <c r="B290" t="s">
        <v>301</v>
      </c>
      <c r="C290">
        <v>29.538012742996202</v>
      </c>
      <c r="E290">
        <f t="shared" si="12"/>
        <v>4.8722982406602E-2</v>
      </c>
      <c r="G290">
        <f t="shared" si="13"/>
        <v>4.8722982406602E-2</v>
      </c>
      <c r="H290" t="str">
        <f t="shared" si="14"/>
        <v/>
      </c>
    </row>
    <row r="291" spans="1:8">
      <c r="A291">
        <v>29.553149223327601</v>
      </c>
      <c r="B291" t="s">
        <v>302</v>
      </c>
      <c r="C291">
        <v>29.602210760116499</v>
      </c>
      <c r="E291">
        <f t="shared" si="12"/>
        <v>4.9061536788897797E-2</v>
      </c>
      <c r="G291" t="str">
        <f t="shared" si="13"/>
        <v/>
      </c>
      <c r="H291">
        <f t="shared" si="14"/>
        <v>4.9061536788897797E-2</v>
      </c>
    </row>
    <row r="292" spans="1:8">
      <c r="A292">
        <v>29.714155673980699</v>
      </c>
      <c r="B292" t="s">
        <v>303</v>
      </c>
      <c r="C292">
        <v>29.767188549041698</v>
      </c>
      <c r="E292">
        <f t="shared" si="12"/>
        <v>5.3032875060999629E-2</v>
      </c>
      <c r="G292" t="str">
        <f t="shared" si="13"/>
        <v/>
      </c>
      <c r="H292" t="str">
        <f t="shared" si="14"/>
        <v/>
      </c>
    </row>
    <row r="293" spans="1:8">
      <c r="A293">
        <v>29.778989315032899</v>
      </c>
      <c r="B293" t="s">
        <v>304</v>
      </c>
      <c r="C293">
        <v>29.8286771774291</v>
      </c>
      <c r="E293">
        <f t="shared" si="12"/>
        <v>4.9687862396201155E-2</v>
      </c>
      <c r="G293">
        <f t="shared" si="13"/>
        <v>4.9687862396201155E-2</v>
      </c>
      <c r="H293" t="str">
        <f t="shared" si="14"/>
        <v/>
      </c>
    </row>
    <row r="294" spans="1:8">
      <c r="A294">
        <v>29.8391819000244</v>
      </c>
      <c r="B294" t="s">
        <v>305</v>
      </c>
      <c r="C294">
        <v>29.888463973998999</v>
      </c>
      <c r="E294">
        <f t="shared" si="12"/>
        <v>4.9282073974598717E-2</v>
      </c>
      <c r="G294" t="str">
        <f t="shared" si="13"/>
        <v/>
      </c>
      <c r="H294">
        <f t="shared" si="14"/>
        <v>4.9282073974598717E-2</v>
      </c>
    </row>
    <row r="295" spans="1:8">
      <c r="A295">
        <v>29.9996354579925</v>
      </c>
      <c r="B295" t="s">
        <v>306</v>
      </c>
      <c r="C295">
        <v>30.053448438644399</v>
      </c>
      <c r="E295">
        <f t="shared" si="12"/>
        <v>5.3812980651898101E-2</v>
      </c>
      <c r="G295" t="str">
        <f t="shared" si="13"/>
        <v/>
      </c>
      <c r="H295" t="str">
        <f t="shared" si="14"/>
        <v/>
      </c>
    </row>
    <row r="296" spans="1:8">
      <c r="A296">
        <v>30.064282417297299</v>
      </c>
      <c r="B296" t="s">
        <v>307</v>
      </c>
      <c r="C296">
        <v>30.112815856933501</v>
      </c>
      <c r="E296">
        <f t="shared" si="12"/>
        <v>4.8533439636202047E-2</v>
      </c>
      <c r="G296">
        <f t="shared" si="13"/>
        <v>4.8533439636202047E-2</v>
      </c>
      <c r="H296" t="str">
        <f t="shared" si="14"/>
        <v/>
      </c>
    </row>
    <row r="297" spans="1:8">
      <c r="A297">
        <v>30.123913288116398</v>
      </c>
      <c r="B297" t="s">
        <v>308</v>
      </c>
      <c r="C297">
        <v>30.1752173900604</v>
      </c>
      <c r="E297">
        <f t="shared" si="12"/>
        <v>5.1304101944001701E-2</v>
      </c>
      <c r="G297" t="str">
        <f t="shared" si="13"/>
        <v/>
      </c>
      <c r="H297">
        <f t="shared" si="14"/>
        <v>5.1304101944001701E-2</v>
      </c>
    </row>
    <row r="298" spans="1:8">
      <c r="A298">
        <v>30.287496566772401</v>
      </c>
      <c r="B298" t="s">
        <v>309</v>
      </c>
      <c r="C298">
        <v>30.341886281967099</v>
      </c>
      <c r="E298">
        <f t="shared" si="12"/>
        <v>5.4389715194698596E-2</v>
      </c>
      <c r="G298" t="str">
        <f t="shared" si="13"/>
        <v/>
      </c>
      <c r="H298" t="str">
        <f t="shared" si="14"/>
        <v/>
      </c>
    </row>
    <row r="299" spans="1:8">
      <c r="A299">
        <v>30.354351758956899</v>
      </c>
      <c r="B299" t="s">
        <v>310</v>
      </c>
      <c r="C299">
        <v>30.403124809265101</v>
      </c>
      <c r="E299">
        <f t="shared" si="12"/>
        <v>4.877305030820267E-2</v>
      </c>
      <c r="G299">
        <f t="shared" si="13"/>
        <v>4.877305030820267E-2</v>
      </c>
      <c r="H299" t="str">
        <f t="shared" si="14"/>
        <v/>
      </c>
    </row>
    <row r="300" spans="1:8">
      <c r="A300">
        <v>30.415391445159901</v>
      </c>
      <c r="B300" t="s">
        <v>311</v>
      </c>
      <c r="C300">
        <v>30.467250585555998</v>
      </c>
      <c r="E300">
        <f t="shared" si="12"/>
        <v>5.1859140396096848E-2</v>
      </c>
      <c r="G300" t="str">
        <f t="shared" si="13"/>
        <v/>
      </c>
      <c r="H300">
        <f t="shared" si="14"/>
        <v>5.1859140396096848E-2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F199-C972-46E0-8BF6-F721B3E80FCB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1.2048437595367001</v>
      </c>
      <c r="B1" t="s">
        <v>12</v>
      </c>
      <c r="C1">
        <v>1.69013571739196</v>
      </c>
      <c r="E1">
        <f>C1-A1</f>
        <v>0.48529195785525991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1.80877161026</v>
      </c>
      <c r="B2" t="s">
        <v>13</v>
      </c>
      <c r="C2">
        <v>2.2796962261199898</v>
      </c>
      <c r="E2">
        <f t="shared" ref="E2:E65" si="0">C2-A2</f>
        <v>0.47092461585998979</v>
      </c>
      <c r="G2">
        <f t="shared" ref="G2:G65" si="1">IF(AND(LEFT(B2,11)="on_publish(",RIGHT(B2,2)="1)"),E2,"")</f>
        <v>0.47092461585998979</v>
      </c>
      <c r="H2" t="str">
        <f t="shared" ref="H2:H65" si="2">IF(AND(LEFT(B2,11)="on_publish(",RIGHT(B2,2)="2)"),E2,"")</f>
        <v/>
      </c>
    </row>
    <row r="3" spans="1:8">
      <c r="A3">
        <v>2.3957877159118</v>
      </c>
      <c r="B3" t="s">
        <v>14</v>
      </c>
      <c r="C3">
        <v>2.86656618118286</v>
      </c>
      <c r="E3">
        <f t="shared" si="0"/>
        <v>0.47077846527106004</v>
      </c>
      <c r="G3" t="str">
        <f t="shared" si="1"/>
        <v/>
      </c>
      <c r="H3">
        <f t="shared" si="2"/>
        <v>0.47077846527106004</v>
      </c>
    </row>
    <row r="4" spans="1:8">
      <c r="A4">
        <v>3.0856642723082999</v>
      </c>
      <c r="B4" t="s">
        <v>15</v>
      </c>
      <c r="C4">
        <v>3.55523204803466</v>
      </c>
      <c r="E4">
        <f t="shared" si="0"/>
        <v>0.4695677757263601</v>
      </c>
      <c r="G4" t="str">
        <f t="shared" si="1"/>
        <v/>
      </c>
      <c r="H4" t="str">
        <f t="shared" si="2"/>
        <v/>
      </c>
    </row>
    <row r="5" spans="1:8">
      <c r="A5">
        <v>3.6735744476318</v>
      </c>
      <c r="B5" t="s">
        <v>16</v>
      </c>
      <c r="C5">
        <v>4.1420614719390798</v>
      </c>
      <c r="E5">
        <f t="shared" si="0"/>
        <v>0.46848702430727984</v>
      </c>
      <c r="G5">
        <f t="shared" si="1"/>
        <v>0.46848702430727984</v>
      </c>
      <c r="H5" t="str">
        <f t="shared" si="2"/>
        <v/>
      </c>
    </row>
    <row r="6" spans="1:8">
      <c r="A6">
        <v>4.2608160972595002</v>
      </c>
      <c r="B6" t="s">
        <v>17</v>
      </c>
      <c r="C6">
        <v>4.7288181781768701</v>
      </c>
      <c r="E6">
        <f t="shared" si="0"/>
        <v>0.46800208091736994</v>
      </c>
      <c r="G6" t="str">
        <f t="shared" si="1"/>
        <v/>
      </c>
      <c r="H6">
        <f t="shared" si="2"/>
        <v>0.46800208091736994</v>
      </c>
    </row>
    <row r="7" spans="1:8">
      <c r="A7">
        <v>4.9484739303587997</v>
      </c>
      <c r="B7" t="s">
        <v>18</v>
      </c>
      <c r="C7">
        <v>5.4232299327850297</v>
      </c>
      <c r="E7">
        <f t="shared" si="0"/>
        <v>0.47475600242623006</v>
      </c>
      <c r="G7" t="str">
        <f t="shared" si="1"/>
        <v/>
      </c>
      <c r="H7" t="str">
        <f t="shared" si="2"/>
        <v/>
      </c>
    </row>
    <row r="8" spans="1:8">
      <c r="A8">
        <v>5.5417211055755002</v>
      </c>
      <c r="B8" t="s">
        <v>19</v>
      </c>
      <c r="C8">
        <v>6.0056619644165004</v>
      </c>
      <c r="E8">
        <f t="shared" si="0"/>
        <v>0.46394085884100011</v>
      </c>
      <c r="G8">
        <f t="shared" si="1"/>
        <v>0.46394085884100011</v>
      </c>
      <c r="H8" t="str">
        <f t="shared" si="2"/>
        <v/>
      </c>
    </row>
    <row r="9" spans="1:8">
      <c r="A9">
        <v>6.1249744892119997</v>
      </c>
      <c r="B9" t="s">
        <v>20</v>
      </c>
      <c r="C9">
        <v>6.5991330146789497</v>
      </c>
      <c r="E9">
        <f t="shared" si="0"/>
        <v>0.47415852546695003</v>
      </c>
      <c r="G9" t="str">
        <f t="shared" si="1"/>
        <v/>
      </c>
      <c r="H9">
        <f t="shared" si="2"/>
        <v>0.47415852546695003</v>
      </c>
    </row>
    <row r="10" spans="1:8">
      <c r="A10">
        <v>6.8180997371672998</v>
      </c>
      <c r="B10" t="s">
        <v>21</v>
      </c>
      <c r="C10">
        <v>7.2942237854003897</v>
      </c>
      <c r="E10">
        <f t="shared" si="0"/>
        <v>0.47612404823308996</v>
      </c>
      <c r="G10" t="str">
        <f t="shared" si="1"/>
        <v/>
      </c>
      <c r="H10" t="str">
        <f t="shared" si="2"/>
        <v/>
      </c>
    </row>
    <row r="11" spans="1:8">
      <c r="A11">
        <v>7.4144828319549001</v>
      </c>
      <c r="B11" t="s">
        <v>22</v>
      </c>
      <c r="C11">
        <v>7.8819985389709402</v>
      </c>
      <c r="E11">
        <f t="shared" si="0"/>
        <v>0.46751570701604006</v>
      </c>
      <c r="G11">
        <f t="shared" si="1"/>
        <v>0.46751570701604006</v>
      </c>
      <c r="H11" t="str">
        <f t="shared" si="2"/>
        <v/>
      </c>
    </row>
    <row r="12" spans="1:8">
      <c r="A12">
        <v>8.0007891654967995</v>
      </c>
      <c r="B12" t="s">
        <v>23</v>
      </c>
      <c r="C12">
        <v>8.4920847415924001</v>
      </c>
      <c r="E12">
        <f t="shared" si="0"/>
        <v>0.49129557609560059</v>
      </c>
      <c r="G12" t="str">
        <f t="shared" si="1"/>
        <v/>
      </c>
      <c r="H12">
        <f t="shared" si="2"/>
        <v>0.49129557609560059</v>
      </c>
    </row>
    <row r="13" spans="1:8">
      <c r="A13">
        <v>8.7117249965666996</v>
      </c>
      <c r="B13" t="s">
        <v>24</v>
      </c>
      <c r="C13">
        <v>9.2267713546752894</v>
      </c>
      <c r="E13">
        <f t="shared" si="0"/>
        <v>0.51504635810858979</v>
      </c>
      <c r="G13" t="str">
        <f t="shared" si="1"/>
        <v/>
      </c>
      <c r="H13" t="str">
        <f t="shared" si="2"/>
        <v/>
      </c>
    </row>
    <row r="14" spans="1:8">
      <c r="A14">
        <v>9.3453221321105993</v>
      </c>
      <c r="B14" t="s">
        <v>25</v>
      </c>
      <c r="C14">
        <v>9.8135838508605904</v>
      </c>
      <c r="E14">
        <f t="shared" si="0"/>
        <v>0.46826171874999112</v>
      </c>
      <c r="G14">
        <f t="shared" si="1"/>
        <v>0.46826171874999112</v>
      </c>
      <c r="H14" t="str">
        <f t="shared" si="2"/>
        <v/>
      </c>
    </row>
    <row r="15" spans="1:8">
      <c r="A15">
        <v>9.9322705268858993</v>
      </c>
      <c r="B15" t="s">
        <v>26</v>
      </c>
      <c r="C15">
        <v>10.3974993228912</v>
      </c>
      <c r="E15">
        <f t="shared" si="0"/>
        <v>0.46522879600530054</v>
      </c>
      <c r="G15" t="str">
        <f t="shared" si="1"/>
        <v/>
      </c>
      <c r="H15">
        <f t="shared" si="2"/>
        <v>0.46522879600530054</v>
      </c>
    </row>
    <row r="16" spans="1:8">
      <c r="A16">
        <v>10.6169250011444</v>
      </c>
      <c r="B16" t="s">
        <v>27</v>
      </c>
      <c r="C16">
        <v>11.091153860092099</v>
      </c>
      <c r="E16">
        <f t="shared" si="0"/>
        <v>0.47422885894769884</v>
      </c>
      <c r="G16" t="str">
        <f t="shared" si="1"/>
        <v/>
      </c>
      <c r="H16" t="str">
        <f t="shared" si="2"/>
        <v/>
      </c>
    </row>
    <row r="17" spans="1:8">
      <c r="A17">
        <v>11.2096967697143</v>
      </c>
      <c r="B17" t="s">
        <v>28</v>
      </c>
      <c r="C17">
        <v>11.6739268302917</v>
      </c>
      <c r="E17">
        <f t="shared" si="0"/>
        <v>0.46423006057739968</v>
      </c>
      <c r="G17">
        <f t="shared" si="1"/>
        <v>0.46423006057739968</v>
      </c>
      <c r="H17" t="str">
        <f t="shared" si="2"/>
        <v/>
      </c>
    </row>
    <row r="18" spans="1:8">
      <c r="A18">
        <v>11.7927911281585</v>
      </c>
      <c r="B18" t="s">
        <v>29</v>
      </c>
      <c r="C18">
        <v>12.329914808273299</v>
      </c>
      <c r="E18">
        <f t="shared" si="0"/>
        <v>0.53712368011479938</v>
      </c>
      <c r="G18" t="str">
        <f t="shared" si="1"/>
        <v/>
      </c>
      <c r="H18">
        <f t="shared" si="2"/>
        <v>0.53712368011479938</v>
      </c>
    </row>
    <row r="19" spans="1:8">
      <c r="A19">
        <v>12.5494198799133</v>
      </c>
      <c r="B19" t="s">
        <v>30</v>
      </c>
      <c r="C19">
        <v>13.0452318191528</v>
      </c>
      <c r="E19">
        <f t="shared" si="0"/>
        <v>0.49581193923950018</v>
      </c>
      <c r="G19" t="str">
        <f t="shared" si="1"/>
        <v/>
      </c>
      <c r="H19" t="str">
        <f t="shared" si="2"/>
        <v/>
      </c>
    </row>
    <row r="20" spans="1:8">
      <c r="A20">
        <v>13.1666758060455</v>
      </c>
      <c r="B20" t="s">
        <v>31</v>
      </c>
      <c r="C20">
        <v>13.640052080154399</v>
      </c>
      <c r="E20">
        <f t="shared" si="0"/>
        <v>0.47337627410889915</v>
      </c>
      <c r="G20">
        <f t="shared" si="1"/>
        <v>0.47337627410889915</v>
      </c>
      <c r="H20" t="str">
        <f t="shared" si="2"/>
        <v/>
      </c>
    </row>
    <row r="21" spans="1:8">
      <c r="A21">
        <v>13.7583153247833</v>
      </c>
      <c r="B21" t="s">
        <v>32</v>
      </c>
      <c r="C21">
        <v>14.271739959716699</v>
      </c>
      <c r="E21">
        <f t="shared" si="0"/>
        <v>0.51342463493339885</v>
      </c>
      <c r="G21" t="str">
        <f t="shared" si="1"/>
        <v/>
      </c>
      <c r="H21">
        <f t="shared" si="2"/>
        <v>0.51342463493339885</v>
      </c>
    </row>
    <row r="22" spans="1:8">
      <c r="A22">
        <v>14.4910542964935</v>
      </c>
      <c r="B22" t="s">
        <v>33</v>
      </c>
      <c r="C22">
        <v>14.966698408126801</v>
      </c>
      <c r="E22">
        <f t="shared" si="0"/>
        <v>0.47564411163330078</v>
      </c>
      <c r="G22" t="str">
        <f t="shared" si="1"/>
        <v/>
      </c>
      <c r="H22" t="str">
        <f t="shared" si="2"/>
        <v/>
      </c>
    </row>
    <row r="23" spans="1:8">
      <c r="A23">
        <v>15.0848803520202</v>
      </c>
      <c r="B23" t="s">
        <v>34</v>
      </c>
      <c r="C23">
        <v>15.554804325103699</v>
      </c>
      <c r="E23">
        <f t="shared" si="0"/>
        <v>0.46992397308349965</v>
      </c>
      <c r="G23">
        <f t="shared" si="1"/>
        <v>0.46992397308349965</v>
      </c>
      <c r="H23" t="str">
        <f t="shared" si="2"/>
        <v/>
      </c>
    </row>
    <row r="24" spans="1:8">
      <c r="A24">
        <v>15.6731858253479</v>
      </c>
      <c r="B24" t="s">
        <v>35</v>
      </c>
      <c r="C24">
        <v>16.095557212829501</v>
      </c>
      <c r="E24">
        <f t="shared" si="0"/>
        <v>0.42237138748160064</v>
      </c>
      <c r="G24" t="str">
        <f t="shared" si="1"/>
        <v/>
      </c>
      <c r="H24">
        <f t="shared" si="2"/>
        <v>0.42237138748160064</v>
      </c>
    </row>
    <row r="25" spans="1:8">
      <c r="A25">
        <v>16.3147773742675</v>
      </c>
      <c r="B25" t="s">
        <v>36</v>
      </c>
      <c r="C25">
        <v>16.787981986999501</v>
      </c>
      <c r="E25">
        <f t="shared" si="0"/>
        <v>0.4732046127320011</v>
      </c>
      <c r="G25" t="str">
        <f t="shared" si="1"/>
        <v/>
      </c>
      <c r="H25" t="str">
        <f t="shared" si="2"/>
        <v/>
      </c>
    </row>
    <row r="26" spans="1:8">
      <c r="A26">
        <v>16.906094551086401</v>
      </c>
      <c r="B26" t="s">
        <v>37</v>
      </c>
      <c r="C26">
        <v>17.369426012039099</v>
      </c>
      <c r="E26">
        <f t="shared" si="0"/>
        <v>0.46333146095269839</v>
      </c>
      <c r="G26">
        <f t="shared" si="1"/>
        <v>0.46333146095269839</v>
      </c>
      <c r="H26" t="str">
        <f t="shared" si="2"/>
        <v/>
      </c>
    </row>
    <row r="27" spans="1:8">
      <c r="A27">
        <v>17.4881975650787</v>
      </c>
      <c r="B27" t="s">
        <v>38</v>
      </c>
      <c r="C27">
        <v>17.953063488006499</v>
      </c>
      <c r="E27">
        <f t="shared" si="0"/>
        <v>0.4648659229277996</v>
      </c>
      <c r="G27" t="str">
        <f t="shared" si="1"/>
        <v/>
      </c>
      <c r="H27">
        <f t="shared" si="2"/>
        <v>0.4648659229277996</v>
      </c>
    </row>
    <row r="28" spans="1:8">
      <c r="A28">
        <v>18.1725895404815</v>
      </c>
      <c r="B28" t="s">
        <v>39</v>
      </c>
      <c r="C28">
        <v>18.669516324996899</v>
      </c>
      <c r="E28">
        <f t="shared" si="0"/>
        <v>0.49692678451539862</v>
      </c>
      <c r="G28" t="str">
        <f t="shared" si="1"/>
        <v/>
      </c>
      <c r="H28" t="str">
        <f t="shared" si="2"/>
        <v/>
      </c>
    </row>
    <row r="29" spans="1:8">
      <c r="A29">
        <v>18.788214921951202</v>
      </c>
      <c r="B29" t="s">
        <v>40</v>
      </c>
      <c r="C29">
        <v>19.256542682647702</v>
      </c>
      <c r="E29">
        <f t="shared" si="0"/>
        <v>0.46832776069649995</v>
      </c>
      <c r="G29">
        <f t="shared" si="1"/>
        <v>0.46832776069649995</v>
      </c>
      <c r="H29" t="str">
        <f t="shared" si="2"/>
        <v/>
      </c>
    </row>
    <row r="30" spans="1:8">
      <c r="A30">
        <v>19.375662803649899</v>
      </c>
      <c r="B30" t="s">
        <v>41</v>
      </c>
      <c r="C30">
        <v>19.8861663341522</v>
      </c>
      <c r="E30">
        <f t="shared" si="0"/>
        <v>0.51050353050230157</v>
      </c>
      <c r="G30" t="str">
        <f t="shared" si="1"/>
        <v/>
      </c>
      <c r="H30">
        <f t="shared" si="2"/>
        <v>0.51050353050230157</v>
      </c>
    </row>
    <row r="31" spans="1:8">
      <c r="A31">
        <v>20.105519056320102</v>
      </c>
      <c r="B31" t="s">
        <v>42</v>
      </c>
      <c r="C31">
        <v>20.576189756393401</v>
      </c>
      <c r="E31">
        <f t="shared" si="0"/>
        <v>0.47067070007329903</v>
      </c>
      <c r="G31" t="str">
        <f t="shared" si="1"/>
        <v/>
      </c>
      <c r="H31" t="str">
        <f t="shared" si="2"/>
        <v/>
      </c>
    </row>
    <row r="32" spans="1:8">
      <c r="A32">
        <v>20.694879293441701</v>
      </c>
      <c r="B32" t="s">
        <v>43</v>
      </c>
      <c r="C32">
        <v>21.179072618484401</v>
      </c>
      <c r="E32">
        <f t="shared" si="0"/>
        <v>0.48419332504269974</v>
      </c>
      <c r="G32">
        <f t="shared" si="1"/>
        <v>0.48419332504269974</v>
      </c>
      <c r="H32" t="str">
        <f t="shared" si="2"/>
        <v/>
      </c>
    </row>
    <row r="33" spans="1:8">
      <c r="A33">
        <v>21.2975029945373</v>
      </c>
      <c r="B33" t="s">
        <v>44</v>
      </c>
      <c r="C33">
        <v>21.763141155242899</v>
      </c>
      <c r="E33">
        <f t="shared" si="0"/>
        <v>0.46563816070559838</v>
      </c>
      <c r="G33" t="str">
        <f t="shared" si="1"/>
        <v/>
      </c>
      <c r="H33">
        <f t="shared" si="2"/>
        <v>0.46563816070559838</v>
      </c>
    </row>
    <row r="34" spans="1:8">
      <c r="A34">
        <v>21.998191833496001</v>
      </c>
      <c r="B34" t="s">
        <v>45</v>
      </c>
      <c r="C34">
        <v>22.466805219650201</v>
      </c>
      <c r="E34">
        <f t="shared" si="0"/>
        <v>0.46861338615419967</v>
      </c>
      <c r="G34" t="str">
        <f t="shared" si="1"/>
        <v/>
      </c>
      <c r="H34" t="str">
        <f t="shared" si="2"/>
        <v/>
      </c>
    </row>
    <row r="35" spans="1:8">
      <c r="A35">
        <v>22.5851104259491</v>
      </c>
      <c r="B35" t="s">
        <v>46</v>
      </c>
      <c r="C35">
        <v>23.097150564193701</v>
      </c>
      <c r="E35">
        <f t="shared" si="0"/>
        <v>0.51204013824460048</v>
      </c>
      <c r="G35">
        <f t="shared" si="1"/>
        <v>0.51204013824460048</v>
      </c>
      <c r="H35" t="str">
        <f t="shared" si="2"/>
        <v/>
      </c>
    </row>
    <row r="36" spans="1:8">
      <c r="A36">
        <v>23.216184139251698</v>
      </c>
      <c r="B36" t="s">
        <v>47</v>
      </c>
      <c r="C36">
        <v>23.6904728412628</v>
      </c>
      <c r="E36">
        <f t="shared" si="0"/>
        <v>0.47428870201110129</v>
      </c>
      <c r="G36" t="str">
        <f t="shared" si="1"/>
        <v/>
      </c>
      <c r="H36">
        <f t="shared" si="2"/>
        <v>0.47428870201110129</v>
      </c>
    </row>
    <row r="37" spans="1:8">
      <c r="A37">
        <v>23.9138553142547</v>
      </c>
      <c r="B37" t="s">
        <v>48</v>
      </c>
      <c r="C37">
        <v>24.4575035572052</v>
      </c>
      <c r="E37">
        <f t="shared" si="0"/>
        <v>0.54364824295049985</v>
      </c>
      <c r="G37" t="str">
        <f t="shared" si="1"/>
        <v/>
      </c>
      <c r="H37" t="str">
        <f t="shared" si="2"/>
        <v/>
      </c>
    </row>
    <row r="38" spans="1:8">
      <c r="A38">
        <v>24.574277639388999</v>
      </c>
      <c r="B38" t="s">
        <v>49</v>
      </c>
      <c r="C38">
        <v>25.078556060791001</v>
      </c>
      <c r="E38">
        <f t="shared" si="0"/>
        <v>0.50427842140200241</v>
      </c>
      <c r="G38">
        <f t="shared" si="1"/>
        <v>0.50427842140200241</v>
      </c>
      <c r="H38" t="str">
        <f t="shared" si="2"/>
        <v/>
      </c>
    </row>
    <row r="39" spans="1:8">
      <c r="A39">
        <v>25.1905663013458</v>
      </c>
      <c r="B39" t="s">
        <v>50</v>
      </c>
      <c r="C39">
        <v>25.662482500076202</v>
      </c>
      <c r="E39">
        <f t="shared" si="0"/>
        <v>0.47191619873040125</v>
      </c>
      <c r="G39" t="str">
        <f t="shared" si="1"/>
        <v/>
      </c>
      <c r="H39">
        <f t="shared" si="2"/>
        <v>0.47191619873040125</v>
      </c>
    </row>
    <row r="40" spans="1:8">
      <c r="A40">
        <v>25.881675004959099</v>
      </c>
      <c r="B40" t="s">
        <v>51</v>
      </c>
      <c r="C40">
        <v>26.357144594192501</v>
      </c>
      <c r="E40">
        <f t="shared" si="0"/>
        <v>0.47546958923340199</v>
      </c>
      <c r="G40" t="str">
        <f t="shared" si="1"/>
        <v/>
      </c>
      <c r="H40" t="str">
        <f t="shared" si="2"/>
        <v/>
      </c>
    </row>
    <row r="41" spans="1:8">
      <c r="A41">
        <v>26.475628376006998</v>
      </c>
      <c r="B41" t="s">
        <v>52</v>
      </c>
      <c r="C41">
        <v>26.947062730789099</v>
      </c>
      <c r="E41">
        <f t="shared" si="0"/>
        <v>0.47143435478210094</v>
      </c>
      <c r="G41">
        <f t="shared" si="1"/>
        <v>0.47143435478210094</v>
      </c>
      <c r="H41" t="str">
        <f t="shared" si="2"/>
        <v/>
      </c>
    </row>
    <row r="42" spans="1:8">
      <c r="A42">
        <v>27.0654089450836</v>
      </c>
      <c r="B42" t="s">
        <v>53</v>
      </c>
      <c r="C42">
        <v>27.5379879474639</v>
      </c>
      <c r="E42">
        <f t="shared" si="0"/>
        <v>0.47257900238030004</v>
      </c>
      <c r="G42" t="str">
        <f t="shared" si="1"/>
        <v/>
      </c>
      <c r="H42">
        <f t="shared" si="2"/>
        <v>0.47257900238030004</v>
      </c>
    </row>
    <row r="43" spans="1:8">
      <c r="A43">
        <v>27.7658514976501</v>
      </c>
      <c r="B43" t="s">
        <v>54</v>
      </c>
      <c r="C43">
        <v>28.257786273956199</v>
      </c>
      <c r="E43">
        <f t="shared" si="0"/>
        <v>0.49193477630609905</v>
      </c>
      <c r="G43" t="str">
        <f t="shared" si="1"/>
        <v/>
      </c>
      <c r="H43" t="str">
        <f t="shared" si="2"/>
        <v/>
      </c>
    </row>
    <row r="44" spans="1:8">
      <c r="A44">
        <v>28.376424074172899</v>
      </c>
      <c r="B44" t="s">
        <v>55</v>
      </c>
      <c r="C44">
        <v>28.8463132381439</v>
      </c>
      <c r="E44">
        <f t="shared" si="0"/>
        <v>0.46988916397100056</v>
      </c>
      <c r="G44">
        <f t="shared" si="1"/>
        <v>0.46988916397100056</v>
      </c>
      <c r="H44" t="str">
        <f t="shared" si="2"/>
        <v/>
      </c>
    </row>
    <row r="45" spans="1:8">
      <c r="A45">
        <v>28.9648389816284</v>
      </c>
      <c r="B45" t="s">
        <v>56</v>
      </c>
      <c r="C45">
        <v>29.461544752120901</v>
      </c>
      <c r="E45">
        <f t="shared" si="0"/>
        <v>0.49670577049250042</v>
      </c>
      <c r="G45" t="str">
        <f t="shared" si="1"/>
        <v/>
      </c>
      <c r="H45">
        <f t="shared" si="2"/>
        <v>0.49670577049250042</v>
      </c>
    </row>
    <row r="46" spans="1:8">
      <c r="A46">
        <v>29.681051969528198</v>
      </c>
      <c r="B46" t="s">
        <v>57</v>
      </c>
      <c r="C46">
        <v>30.184099912643401</v>
      </c>
      <c r="E46">
        <f t="shared" si="0"/>
        <v>0.5030479431152024</v>
      </c>
      <c r="G46" t="str">
        <f t="shared" si="1"/>
        <v/>
      </c>
      <c r="H46" t="str">
        <f t="shared" si="2"/>
        <v/>
      </c>
    </row>
    <row r="47" spans="1:8">
      <c r="A47">
        <v>30.3035600185394</v>
      </c>
      <c r="B47" t="s">
        <v>58</v>
      </c>
      <c r="C47">
        <v>30.786935091018599</v>
      </c>
      <c r="E47">
        <f t="shared" si="0"/>
        <v>0.48337507247919831</v>
      </c>
      <c r="G47">
        <f t="shared" si="1"/>
        <v>0.48337507247919831</v>
      </c>
      <c r="H47" t="str">
        <f t="shared" si="2"/>
        <v/>
      </c>
    </row>
    <row r="48" spans="1:8">
      <c r="A48">
        <v>30.905431747436499</v>
      </c>
      <c r="B48" t="s">
        <v>59</v>
      </c>
      <c r="C48">
        <v>31.402341365814198</v>
      </c>
      <c r="E48">
        <f t="shared" si="0"/>
        <v>0.49690961837769976</v>
      </c>
      <c r="G48" t="str">
        <f t="shared" si="1"/>
        <v/>
      </c>
      <c r="H48">
        <f t="shared" si="2"/>
        <v>0.49690961837769976</v>
      </c>
    </row>
    <row r="49" spans="1:8">
      <c r="A49">
        <v>31.619075298309301</v>
      </c>
      <c r="B49" t="s">
        <v>60</v>
      </c>
      <c r="C49">
        <v>32.111698627471903</v>
      </c>
      <c r="E49">
        <f t="shared" si="0"/>
        <v>0.49262332916260121</v>
      </c>
      <c r="G49" t="str">
        <f t="shared" si="1"/>
        <v/>
      </c>
      <c r="H49" t="str">
        <f t="shared" si="2"/>
        <v/>
      </c>
    </row>
    <row r="50" spans="1:8">
      <c r="A50">
        <v>32.230039119720402</v>
      </c>
      <c r="B50" t="s">
        <v>61</v>
      </c>
      <c r="C50">
        <v>32.697573423385599</v>
      </c>
      <c r="E50">
        <f t="shared" si="0"/>
        <v>0.46753430366519666</v>
      </c>
      <c r="G50">
        <f t="shared" si="1"/>
        <v>0.46753430366519666</v>
      </c>
      <c r="H50" t="str">
        <f t="shared" si="2"/>
        <v/>
      </c>
    </row>
    <row r="51" spans="1:8">
      <c r="A51">
        <v>32.830308198928797</v>
      </c>
      <c r="B51" t="s">
        <v>62</v>
      </c>
      <c r="C51">
        <v>33.369672536849897</v>
      </c>
      <c r="E51">
        <f t="shared" si="0"/>
        <v>0.53936433792109995</v>
      </c>
      <c r="G51" t="str">
        <f t="shared" si="1"/>
        <v/>
      </c>
      <c r="H51">
        <f t="shared" si="2"/>
        <v>0.53936433792109995</v>
      </c>
    </row>
    <row r="52" spans="1:8">
      <c r="A52">
        <v>33.589116334915097</v>
      </c>
      <c r="B52" t="s">
        <v>63</v>
      </c>
      <c r="C52">
        <v>34.059549331665004</v>
      </c>
      <c r="E52">
        <f t="shared" si="0"/>
        <v>0.47043299674990635</v>
      </c>
      <c r="G52" t="str">
        <f t="shared" si="1"/>
        <v/>
      </c>
      <c r="H52" t="str">
        <f t="shared" si="2"/>
        <v/>
      </c>
    </row>
    <row r="53" spans="1:8">
      <c r="A53">
        <v>34.177768707275298</v>
      </c>
      <c r="B53" t="s">
        <v>64</v>
      </c>
      <c r="C53">
        <v>34.667707204818697</v>
      </c>
      <c r="E53">
        <f t="shared" si="0"/>
        <v>0.48993849754339891</v>
      </c>
      <c r="G53">
        <f t="shared" si="1"/>
        <v>0.48993849754339891</v>
      </c>
      <c r="H53" t="str">
        <f t="shared" si="2"/>
        <v/>
      </c>
    </row>
    <row r="54" spans="1:8">
      <c r="A54">
        <v>34.785913228988598</v>
      </c>
      <c r="B54" t="s">
        <v>65</v>
      </c>
      <c r="C54">
        <v>35.249573945999103</v>
      </c>
      <c r="E54">
        <f t="shared" si="0"/>
        <v>0.46366071701050515</v>
      </c>
      <c r="G54" t="str">
        <f t="shared" si="1"/>
        <v/>
      </c>
      <c r="H54">
        <f t="shared" si="2"/>
        <v>0.46366071701050515</v>
      </c>
    </row>
    <row r="55" spans="1:8">
      <c r="A55">
        <v>35.478994607925401</v>
      </c>
      <c r="B55" t="s">
        <v>66</v>
      </c>
      <c r="C55">
        <v>35.969110250473001</v>
      </c>
      <c r="E55">
        <f t="shared" si="0"/>
        <v>0.49011564254760032</v>
      </c>
      <c r="G55" t="str">
        <f t="shared" si="1"/>
        <v/>
      </c>
      <c r="H55" t="str">
        <f t="shared" si="2"/>
        <v/>
      </c>
    </row>
    <row r="56" spans="1:8">
      <c r="A56">
        <v>36.087780714034999</v>
      </c>
      <c r="B56" t="s">
        <v>67</v>
      </c>
      <c r="C56">
        <v>36.580046653747502</v>
      </c>
      <c r="E56">
        <f t="shared" si="0"/>
        <v>0.4922659397125031</v>
      </c>
      <c r="G56">
        <f t="shared" si="1"/>
        <v>0.4922659397125031</v>
      </c>
      <c r="H56" t="str">
        <f t="shared" si="2"/>
        <v/>
      </c>
    </row>
    <row r="57" spans="1:8">
      <c r="A57">
        <v>36.698153495788503</v>
      </c>
      <c r="B57" t="s">
        <v>68</v>
      </c>
      <c r="C57">
        <v>37.160727024078298</v>
      </c>
      <c r="E57">
        <f t="shared" si="0"/>
        <v>0.46257352828979492</v>
      </c>
      <c r="G57" t="str">
        <f t="shared" si="1"/>
        <v/>
      </c>
      <c r="H57">
        <f t="shared" si="2"/>
        <v>0.46257352828979492</v>
      </c>
    </row>
    <row r="58" spans="1:8">
      <c r="A58">
        <v>37.380311965942298</v>
      </c>
      <c r="B58" t="s">
        <v>69</v>
      </c>
      <c r="C58">
        <v>37.832145929336498</v>
      </c>
      <c r="E58">
        <f t="shared" si="0"/>
        <v>0.45183396339420057</v>
      </c>
      <c r="G58" t="str">
        <f t="shared" si="1"/>
        <v/>
      </c>
      <c r="H58" t="str">
        <f t="shared" si="2"/>
        <v/>
      </c>
    </row>
    <row r="59" spans="1:8">
      <c r="A59">
        <v>37.950178146362298</v>
      </c>
      <c r="B59" t="s">
        <v>70</v>
      </c>
      <c r="C59">
        <v>38.421297311782801</v>
      </c>
      <c r="E59">
        <f t="shared" si="0"/>
        <v>0.4711191654205038</v>
      </c>
      <c r="G59">
        <f t="shared" si="1"/>
        <v>0.4711191654205038</v>
      </c>
      <c r="H59" t="str">
        <f t="shared" si="2"/>
        <v/>
      </c>
    </row>
    <row r="60" spans="1:8">
      <c r="A60">
        <v>38.539899587631197</v>
      </c>
      <c r="B60" t="s">
        <v>71</v>
      </c>
      <c r="C60">
        <v>39.011692523956199</v>
      </c>
      <c r="E60">
        <f t="shared" si="0"/>
        <v>0.47179293632500219</v>
      </c>
      <c r="G60" t="str">
        <f t="shared" si="1"/>
        <v/>
      </c>
      <c r="H60">
        <f t="shared" si="2"/>
        <v>0.47179293632500219</v>
      </c>
    </row>
    <row r="61" spans="1:8">
      <c r="A61">
        <v>39.2317826747894</v>
      </c>
      <c r="B61" t="s">
        <v>72</v>
      </c>
      <c r="C61">
        <v>39.781867742538402</v>
      </c>
      <c r="E61">
        <f t="shared" si="0"/>
        <v>0.55008506774900212</v>
      </c>
      <c r="G61" t="str">
        <f t="shared" si="1"/>
        <v/>
      </c>
      <c r="H61" t="str">
        <f t="shared" si="2"/>
        <v/>
      </c>
    </row>
    <row r="62" spans="1:8">
      <c r="A62">
        <v>39.900234937667797</v>
      </c>
      <c r="B62" t="s">
        <v>73</v>
      </c>
      <c r="C62">
        <v>40.365037679672199</v>
      </c>
      <c r="E62">
        <f t="shared" si="0"/>
        <v>0.46480274200440164</v>
      </c>
      <c r="G62">
        <f t="shared" si="1"/>
        <v>0.46480274200440164</v>
      </c>
      <c r="H62" t="str">
        <f t="shared" si="2"/>
        <v/>
      </c>
    </row>
    <row r="63" spans="1:8">
      <c r="A63">
        <v>40.483858346939002</v>
      </c>
      <c r="B63" t="s">
        <v>74</v>
      </c>
      <c r="C63">
        <v>40.9490096569061</v>
      </c>
      <c r="E63">
        <f t="shared" si="0"/>
        <v>0.46515130996709786</v>
      </c>
      <c r="G63" t="str">
        <f t="shared" si="1"/>
        <v/>
      </c>
      <c r="H63">
        <f t="shared" si="2"/>
        <v>0.46515130996709786</v>
      </c>
    </row>
    <row r="64" spans="1:8">
      <c r="A64">
        <v>41.168801784515303</v>
      </c>
      <c r="B64" t="s">
        <v>75</v>
      </c>
      <c r="C64">
        <v>41.643737316131499</v>
      </c>
      <c r="E64">
        <f t="shared" si="0"/>
        <v>0.47493553161619673</v>
      </c>
      <c r="G64" t="str">
        <f t="shared" si="1"/>
        <v/>
      </c>
      <c r="H64" t="str">
        <f t="shared" si="2"/>
        <v/>
      </c>
    </row>
    <row r="65" spans="1:8">
      <c r="A65">
        <v>41.765088081359799</v>
      </c>
      <c r="B65" t="s">
        <v>76</v>
      </c>
      <c r="C65">
        <v>42.236900806427002</v>
      </c>
      <c r="E65">
        <f t="shared" si="0"/>
        <v>0.47181272506720262</v>
      </c>
      <c r="G65">
        <f t="shared" si="1"/>
        <v>0.47181272506720262</v>
      </c>
      <c r="H65" t="str">
        <f t="shared" si="2"/>
        <v/>
      </c>
    </row>
    <row r="66" spans="1:8">
      <c r="A66">
        <v>42.353734731674102</v>
      </c>
      <c r="B66" t="s">
        <v>77</v>
      </c>
      <c r="C66">
        <v>42.822942256927398</v>
      </c>
      <c r="E66">
        <f t="shared" ref="E66:E129" si="3">C66-A66</f>
        <v>0.4692075252532959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0.4692075252532959</v>
      </c>
    </row>
    <row r="67" spans="1:8">
      <c r="A67">
        <v>43.042046546936</v>
      </c>
      <c r="B67" t="s">
        <v>78</v>
      </c>
      <c r="C67">
        <v>43.513140678405698</v>
      </c>
      <c r="E67">
        <f t="shared" si="3"/>
        <v>0.47109413146969814</v>
      </c>
      <c r="G67" t="str">
        <f t="shared" si="4"/>
        <v/>
      </c>
      <c r="H67" t="str">
        <f t="shared" si="5"/>
        <v/>
      </c>
    </row>
    <row r="68" spans="1:8">
      <c r="A68">
        <v>43.6318101882934</v>
      </c>
      <c r="B68" t="s">
        <v>79</v>
      </c>
      <c r="C68">
        <v>44.140404224395702</v>
      </c>
      <c r="E68">
        <f t="shared" si="3"/>
        <v>0.50859403610230203</v>
      </c>
      <c r="G68">
        <f t="shared" si="4"/>
        <v>0.50859403610230203</v>
      </c>
      <c r="H68" t="str">
        <f t="shared" si="5"/>
        <v/>
      </c>
    </row>
    <row r="69" spans="1:8">
      <c r="A69">
        <v>44.260226726531897</v>
      </c>
      <c r="B69" t="s">
        <v>80</v>
      </c>
      <c r="C69">
        <v>44.759488105773897</v>
      </c>
      <c r="E69">
        <f t="shared" si="3"/>
        <v>0.4992613792420002</v>
      </c>
      <c r="G69" t="str">
        <f t="shared" si="4"/>
        <v/>
      </c>
      <c r="H69">
        <f t="shared" si="5"/>
        <v>0.4992613792420002</v>
      </c>
    </row>
    <row r="70" spans="1:8">
      <c r="A70">
        <v>44.977865934371899</v>
      </c>
      <c r="B70" t="s">
        <v>81</v>
      </c>
      <c r="C70">
        <v>45.451644659042302</v>
      </c>
      <c r="E70">
        <f t="shared" si="3"/>
        <v>0.47377872467040305</v>
      </c>
      <c r="G70" t="str">
        <f t="shared" si="4"/>
        <v/>
      </c>
      <c r="H70" t="str">
        <f t="shared" si="5"/>
        <v/>
      </c>
    </row>
    <row r="71" spans="1:8">
      <c r="A71">
        <v>45.5699944496154</v>
      </c>
      <c r="B71" t="s">
        <v>82</v>
      </c>
      <c r="C71">
        <v>46.033625125885003</v>
      </c>
      <c r="E71">
        <f t="shared" si="3"/>
        <v>0.4636306762696023</v>
      </c>
      <c r="G71">
        <f t="shared" si="4"/>
        <v>0.4636306762696023</v>
      </c>
      <c r="H71" t="str">
        <f t="shared" si="5"/>
        <v/>
      </c>
    </row>
    <row r="72" spans="1:8">
      <c r="A72">
        <v>46.152281045913703</v>
      </c>
      <c r="B72" t="s">
        <v>83</v>
      </c>
      <c r="C72">
        <v>46.649399757385197</v>
      </c>
      <c r="E72">
        <f t="shared" si="3"/>
        <v>0.49711871147149367</v>
      </c>
      <c r="G72" t="str">
        <f t="shared" si="4"/>
        <v/>
      </c>
      <c r="H72">
        <f t="shared" si="5"/>
        <v>0.49711871147149367</v>
      </c>
    </row>
    <row r="73" spans="1:8">
      <c r="A73">
        <v>46.868842124938901</v>
      </c>
      <c r="B73" t="s">
        <v>84</v>
      </c>
      <c r="C73">
        <v>47.367273569106999</v>
      </c>
      <c r="E73">
        <f t="shared" si="3"/>
        <v>0.49843144416809793</v>
      </c>
      <c r="G73" t="str">
        <f t="shared" si="4"/>
        <v/>
      </c>
      <c r="H73" t="str">
        <f t="shared" si="5"/>
        <v/>
      </c>
    </row>
    <row r="74" spans="1:8">
      <c r="A74">
        <v>47.485593318939202</v>
      </c>
      <c r="B74" t="s">
        <v>85</v>
      </c>
      <c r="C74">
        <v>47.950252532958899</v>
      </c>
      <c r="E74">
        <f t="shared" si="3"/>
        <v>0.46465921401969723</v>
      </c>
      <c r="G74">
        <f t="shared" si="4"/>
        <v>0.46465921401969723</v>
      </c>
      <c r="H74" t="str">
        <f t="shared" si="5"/>
        <v/>
      </c>
    </row>
    <row r="75" spans="1:8">
      <c r="A75">
        <v>48.068885564803999</v>
      </c>
      <c r="B75" t="s">
        <v>86</v>
      </c>
      <c r="C75">
        <v>48.574649810791001</v>
      </c>
      <c r="E75">
        <f t="shared" si="3"/>
        <v>0.50576424598700243</v>
      </c>
      <c r="G75" t="str">
        <f t="shared" si="4"/>
        <v/>
      </c>
      <c r="H75">
        <f t="shared" si="5"/>
        <v>0.50576424598700243</v>
      </c>
    </row>
    <row r="76" spans="1:8">
      <c r="A76">
        <v>48.793710947036701</v>
      </c>
      <c r="B76" t="s">
        <v>87</v>
      </c>
      <c r="C76">
        <v>49.258548736572202</v>
      </c>
      <c r="E76">
        <f t="shared" si="3"/>
        <v>0.46483778953550114</v>
      </c>
      <c r="G76" t="str">
        <f t="shared" si="4"/>
        <v/>
      </c>
      <c r="H76" t="str">
        <f t="shared" si="5"/>
        <v/>
      </c>
    </row>
    <row r="77" spans="1:8">
      <c r="A77">
        <v>49.374150037765503</v>
      </c>
      <c r="B77" t="s">
        <v>88</v>
      </c>
      <c r="C77">
        <v>49.845651388168299</v>
      </c>
      <c r="E77">
        <f t="shared" si="3"/>
        <v>0.4715013504027965</v>
      </c>
      <c r="G77">
        <f t="shared" si="4"/>
        <v>0.4715013504027965</v>
      </c>
      <c r="H77" t="str">
        <f t="shared" si="5"/>
        <v/>
      </c>
    </row>
    <row r="78" spans="1:8">
      <c r="A78">
        <v>49.965233087539602</v>
      </c>
      <c r="B78" t="s">
        <v>89</v>
      </c>
      <c r="C78">
        <v>50.410510540008502</v>
      </c>
      <c r="E78">
        <f t="shared" si="3"/>
        <v>0.44527745246890049</v>
      </c>
      <c r="G78" t="str">
        <f t="shared" si="4"/>
        <v/>
      </c>
      <c r="H78">
        <f t="shared" si="5"/>
        <v>0.44527745246890049</v>
      </c>
    </row>
    <row r="79" spans="1:8">
      <c r="A79">
        <v>50.6296322345733</v>
      </c>
      <c r="B79" t="s">
        <v>90</v>
      </c>
      <c r="C79">
        <v>51.104540824890101</v>
      </c>
      <c r="E79">
        <f t="shared" si="3"/>
        <v>0.47490859031680088</v>
      </c>
      <c r="G79" t="str">
        <f t="shared" si="4"/>
        <v/>
      </c>
      <c r="H79" t="str">
        <f t="shared" si="5"/>
        <v/>
      </c>
    </row>
    <row r="80" spans="1:8">
      <c r="A80">
        <v>51.222591638565</v>
      </c>
      <c r="B80" t="s">
        <v>91</v>
      </c>
      <c r="C80">
        <v>51.690144300460801</v>
      </c>
      <c r="E80">
        <f t="shared" si="3"/>
        <v>0.46755266189580169</v>
      </c>
      <c r="G80">
        <f t="shared" si="4"/>
        <v>0.46755266189580169</v>
      </c>
      <c r="H80" t="str">
        <f t="shared" si="5"/>
        <v/>
      </c>
    </row>
    <row r="81" spans="1:8">
      <c r="A81">
        <v>51.810933828353797</v>
      </c>
      <c r="B81" t="s">
        <v>92</v>
      </c>
      <c r="C81">
        <v>52.342670917510901</v>
      </c>
      <c r="E81">
        <f t="shared" si="3"/>
        <v>0.53173708915710449</v>
      </c>
      <c r="G81" t="str">
        <f t="shared" si="4"/>
        <v/>
      </c>
      <c r="H81">
        <f t="shared" si="5"/>
        <v>0.53173708915710449</v>
      </c>
    </row>
    <row r="82" spans="1:8">
      <c r="A82">
        <v>52.563044071197503</v>
      </c>
      <c r="B82" t="s">
        <v>93</v>
      </c>
      <c r="C82">
        <v>53.032706022262502</v>
      </c>
      <c r="E82">
        <f t="shared" si="3"/>
        <v>0.46966195106499953</v>
      </c>
      <c r="G82" t="str">
        <f t="shared" si="4"/>
        <v/>
      </c>
      <c r="H82" t="str">
        <f t="shared" si="5"/>
        <v/>
      </c>
    </row>
    <row r="83" spans="1:8">
      <c r="A83">
        <v>53.151324510574298</v>
      </c>
      <c r="B83" t="s">
        <v>94</v>
      </c>
      <c r="C83">
        <v>53.616880893707197</v>
      </c>
      <c r="E83">
        <f t="shared" si="3"/>
        <v>0.46555638313289904</v>
      </c>
      <c r="G83">
        <f t="shared" si="4"/>
        <v>0.46555638313289904</v>
      </c>
      <c r="H83" t="str">
        <f t="shared" si="5"/>
        <v/>
      </c>
    </row>
    <row r="84" spans="1:8">
      <c r="A84">
        <v>53.735536575317298</v>
      </c>
      <c r="B84" t="s">
        <v>95</v>
      </c>
      <c r="C84">
        <v>54.2292830944061</v>
      </c>
      <c r="E84">
        <f t="shared" si="3"/>
        <v>0.49374651908880196</v>
      </c>
      <c r="G84" t="str">
        <f t="shared" si="4"/>
        <v/>
      </c>
      <c r="H84">
        <f t="shared" si="5"/>
        <v>0.49374651908880196</v>
      </c>
    </row>
    <row r="85" spans="1:8">
      <c r="A85">
        <v>54.448860168457003</v>
      </c>
      <c r="B85" t="s">
        <v>96</v>
      </c>
      <c r="C85">
        <v>54.912023544311502</v>
      </c>
      <c r="E85">
        <f t="shared" si="3"/>
        <v>0.46316337585449929</v>
      </c>
      <c r="G85" t="str">
        <f t="shared" si="4"/>
        <v/>
      </c>
      <c r="H85" t="str">
        <f t="shared" si="5"/>
        <v/>
      </c>
    </row>
    <row r="86" spans="1:8">
      <c r="A86">
        <v>55.030206203460601</v>
      </c>
      <c r="B86" t="s">
        <v>97</v>
      </c>
      <c r="C86">
        <v>55.550345897674497</v>
      </c>
      <c r="E86">
        <f t="shared" si="3"/>
        <v>0.52013969421389561</v>
      </c>
      <c r="G86">
        <f t="shared" si="4"/>
        <v>0.52013969421389561</v>
      </c>
      <c r="H86" t="str">
        <f t="shared" si="5"/>
        <v/>
      </c>
    </row>
    <row r="87" spans="1:8">
      <c r="A87">
        <v>55.672775030136101</v>
      </c>
      <c r="B87" t="s">
        <v>98</v>
      </c>
      <c r="C87">
        <v>56.147534370422299</v>
      </c>
      <c r="E87">
        <f t="shared" si="3"/>
        <v>0.47475934028619804</v>
      </c>
      <c r="G87" t="str">
        <f t="shared" si="4"/>
        <v/>
      </c>
      <c r="H87">
        <f t="shared" si="5"/>
        <v>0.47475934028619804</v>
      </c>
    </row>
    <row r="88" spans="1:8">
      <c r="A88">
        <v>56.367251157760599</v>
      </c>
      <c r="B88" t="s">
        <v>99</v>
      </c>
      <c r="C88">
        <v>56.841714620590203</v>
      </c>
      <c r="E88">
        <f t="shared" si="3"/>
        <v>0.47446346282960405</v>
      </c>
      <c r="G88" t="str">
        <f t="shared" si="4"/>
        <v/>
      </c>
      <c r="H88" t="str">
        <f t="shared" si="5"/>
        <v/>
      </c>
    </row>
    <row r="89" spans="1:8">
      <c r="A89">
        <v>56.960396528243997</v>
      </c>
      <c r="B89" t="s">
        <v>100</v>
      </c>
      <c r="C89">
        <v>57.443081378936697</v>
      </c>
      <c r="E89">
        <f t="shared" si="3"/>
        <v>0.48268485069269929</v>
      </c>
      <c r="G89">
        <f t="shared" si="4"/>
        <v>0.48268485069269929</v>
      </c>
      <c r="H89" t="str">
        <f t="shared" si="5"/>
        <v/>
      </c>
    </row>
    <row r="90" spans="1:8">
      <c r="A90">
        <v>57.5588023662567</v>
      </c>
      <c r="B90" t="s">
        <v>101</v>
      </c>
      <c r="C90">
        <v>58.044222116470301</v>
      </c>
      <c r="E90">
        <f t="shared" si="3"/>
        <v>0.48541975021360173</v>
      </c>
      <c r="G90" t="str">
        <f t="shared" si="4"/>
        <v/>
      </c>
      <c r="H90">
        <f t="shared" si="5"/>
        <v>0.48541975021360173</v>
      </c>
    </row>
    <row r="91" spans="1:8">
      <c r="A91">
        <v>58.2739930152893</v>
      </c>
      <c r="B91" t="s">
        <v>102</v>
      </c>
      <c r="C91">
        <v>58.764724493026698</v>
      </c>
      <c r="E91">
        <f t="shared" si="3"/>
        <v>0.49073147773739834</v>
      </c>
      <c r="G91" t="str">
        <f t="shared" si="4"/>
        <v/>
      </c>
      <c r="H91" t="str">
        <f t="shared" si="5"/>
        <v/>
      </c>
    </row>
    <row r="92" spans="1:8">
      <c r="A92">
        <v>58.882416725158599</v>
      </c>
      <c r="B92" t="s">
        <v>103</v>
      </c>
      <c r="C92">
        <v>59.400807857513399</v>
      </c>
      <c r="E92">
        <f t="shared" si="3"/>
        <v>0.51839113235480028</v>
      </c>
      <c r="G92">
        <f t="shared" si="4"/>
        <v>0.51839113235480028</v>
      </c>
      <c r="H92" t="str">
        <f t="shared" si="5"/>
        <v/>
      </c>
    </row>
    <row r="93" spans="1:8">
      <c r="A93">
        <v>59.519543409347499</v>
      </c>
      <c r="B93" t="s">
        <v>104</v>
      </c>
      <c r="C93">
        <v>59.990761756896902</v>
      </c>
      <c r="E93">
        <f t="shared" si="3"/>
        <v>0.47121834754940295</v>
      </c>
      <c r="G93" t="str">
        <f t="shared" si="4"/>
        <v/>
      </c>
      <c r="H93">
        <f t="shared" si="5"/>
        <v>0.47121834754940295</v>
      </c>
    </row>
    <row r="94" spans="1:8">
      <c r="A94">
        <v>60.2134108543396</v>
      </c>
      <c r="B94" t="s">
        <v>105</v>
      </c>
      <c r="C94">
        <v>60.703014850616398</v>
      </c>
      <c r="E94">
        <f t="shared" si="3"/>
        <v>0.48960399627679863</v>
      </c>
      <c r="G94" t="str">
        <f t="shared" si="4"/>
        <v/>
      </c>
      <c r="H94" t="str">
        <f t="shared" si="5"/>
        <v/>
      </c>
    </row>
    <row r="95" spans="1:8">
      <c r="A95">
        <v>60.818734884262</v>
      </c>
      <c r="B95" t="s">
        <v>106</v>
      </c>
      <c r="C95">
        <v>61.3269684314727</v>
      </c>
      <c r="E95">
        <f t="shared" si="3"/>
        <v>0.50823354721070046</v>
      </c>
      <c r="G95">
        <f t="shared" si="4"/>
        <v>0.50823354721070046</v>
      </c>
      <c r="H95" t="str">
        <f t="shared" si="5"/>
        <v/>
      </c>
    </row>
    <row r="96" spans="1:8">
      <c r="A96">
        <v>61.445914268493603</v>
      </c>
      <c r="B96" t="s">
        <v>107</v>
      </c>
      <c r="C96">
        <v>61.9432501792907</v>
      </c>
      <c r="E96">
        <f t="shared" si="3"/>
        <v>0.49733591079709782</v>
      </c>
      <c r="G96" t="str">
        <f t="shared" si="4"/>
        <v/>
      </c>
      <c r="H96">
        <f t="shared" si="5"/>
        <v>0.49733591079709782</v>
      </c>
    </row>
    <row r="97" spans="1:8">
      <c r="A97">
        <v>62.166763782501199</v>
      </c>
      <c r="B97" t="s">
        <v>108</v>
      </c>
      <c r="C97">
        <v>62.634991884231503</v>
      </c>
      <c r="E97">
        <f t="shared" si="3"/>
        <v>0.46822810173030405</v>
      </c>
      <c r="G97" t="str">
        <f t="shared" si="4"/>
        <v/>
      </c>
      <c r="H97" t="str">
        <f t="shared" si="5"/>
        <v/>
      </c>
    </row>
    <row r="98" spans="1:8">
      <c r="A98">
        <v>62.753178119659403</v>
      </c>
      <c r="B98" t="s">
        <v>109</v>
      </c>
      <c r="C98">
        <v>63.1787748336791</v>
      </c>
      <c r="E98">
        <f t="shared" si="3"/>
        <v>0.42559671401969723</v>
      </c>
      <c r="G98">
        <f t="shared" si="4"/>
        <v>0.42559671401969723</v>
      </c>
      <c r="H98" t="str">
        <f t="shared" si="5"/>
        <v/>
      </c>
    </row>
    <row r="99" spans="1:8">
      <c r="A99">
        <v>63.297399997711103</v>
      </c>
      <c r="B99" t="s">
        <v>110</v>
      </c>
      <c r="C99">
        <v>63.765307664871202</v>
      </c>
      <c r="E99">
        <f t="shared" si="3"/>
        <v>0.46790766716009813</v>
      </c>
      <c r="G99" t="str">
        <f t="shared" si="4"/>
        <v/>
      </c>
      <c r="H99">
        <f t="shared" si="5"/>
        <v>0.46790766716009813</v>
      </c>
    </row>
    <row r="100" spans="1:8">
      <c r="A100">
        <v>63.985034465789703</v>
      </c>
      <c r="B100" t="s">
        <v>111</v>
      </c>
      <c r="C100">
        <v>64.4701633453369</v>
      </c>
      <c r="E100">
        <f t="shared" si="3"/>
        <v>0.4851288795471973</v>
      </c>
      <c r="G100" t="str">
        <f t="shared" si="4"/>
        <v/>
      </c>
      <c r="H100" t="str">
        <f t="shared" si="5"/>
        <v/>
      </c>
    </row>
    <row r="101" spans="1:8">
      <c r="A101">
        <v>64.588742256164494</v>
      </c>
      <c r="B101" t="s">
        <v>112</v>
      </c>
      <c r="C101">
        <v>65.055682420730506</v>
      </c>
      <c r="E101">
        <f t="shared" si="3"/>
        <v>0.46694016456601162</v>
      </c>
      <c r="G101">
        <f t="shared" si="4"/>
        <v>0.46694016456601162</v>
      </c>
      <c r="H101" t="str">
        <f t="shared" si="5"/>
        <v/>
      </c>
    </row>
    <row r="102" spans="1:8">
      <c r="A102">
        <v>65.174163103103595</v>
      </c>
      <c r="B102" t="s">
        <v>113</v>
      </c>
      <c r="C102">
        <v>65.6407053470611</v>
      </c>
      <c r="E102">
        <f t="shared" si="3"/>
        <v>0.46654224395750532</v>
      </c>
      <c r="G102" t="str">
        <f t="shared" si="4"/>
        <v/>
      </c>
      <c r="H102">
        <f t="shared" si="5"/>
        <v>0.46654224395750532</v>
      </c>
    </row>
    <row r="103" spans="1:8">
      <c r="A103">
        <v>65.860289335250798</v>
      </c>
      <c r="B103" t="s">
        <v>114</v>
      </c>
      <c r="C103">
        <v>66.376638174057007</v>
      </c>
      <c r="E103">
        <f t="shared" si="3"/>
        <v>0.51634883880620919</v>
      </c>
      <c r="G103" t="str">
        <f t="shared" si="4"/>
        <v/>
      </c>
      <c r="H103" t="str">
        <f t="shared" si="5"/>
        <v/>
      </c>
    </row>
    <row r="104" spans="1:8">
      <c r="A104">
        <v>66.494431495666504</v>
      </c>
      <c r="B104" t="s">
        <v>115</v>
      </c>
      <c r="C104">
        <v>66.963171958923297</v>
      </c>
      <c r="E104">
        <f t="shared" si="3"/>
        <v>0.4687404632567933</v>
      </c>
      <c r="G104">
        <f t="shared" si="4"/>
        <v>0.4687404632567933</v>
      </c>
      <c r="H104" t="str">
        <f t="shared" si="5"/>
        <v/>
      </c>
    </row>
    <row r="105" spans="1:8">
      <c r="A105">
        <v>67.085148096084495</v>
      </c>
      <c r="B105" t="s">
        <v>116</v>
      </c>
      <c r="C105">
        <v>67.593917608261094</v>
      </c>
      <c r="E105">
        <f t="shared" si="3"/>
        <v>0.50876951217659894</v>
      </c>
      <c r="G105" t="str">
        <f t="shared" si="4"/>
        <v/>
      </c>
      <c r="H105">
        <f t="shared" si="5"/>
        <v>0.50876951217659894</v>
      </c>
    </row>
    <row r="106" spans="1:8">
      <c r="A106">
        <v>67.813386201858506</v>
      </c>
      <c r="B106" t="s">
        <v>117</v>
      </c>
      <c r="C106">
        <v>68.286525249481201</v>
      </c>
      <c r="E106">
        <f t="shared" si="3"/>
        <v>0.47313904762269487</v>
      </c>
      <c r="G106" t="str">
        <f t="shared" si="4"/>
        <v/>
      </c>
      <c r="H106" t="str">
        <f t="shared" si="5"/>
        <v/>
      </c>
    </row>
    <row r="107" spans="1:8">
      <c r="A107">
        <v>68.404906988143907</v>
      </c>
      <c r="B107" t="s">
        <v>118</v>
      </c>
      <c r="C107">
        <v>68.899387598037706</v>
      </c>
      <c r="E107">
        <f t="shared" si="3"/>
        <v>0.49448060989379883</v>
      </c>
      <c r="G107">
        <f t="shared" si="4"/>
        <v>0.49448060989379883</v>
      </c>
      <c r="H107" t="str">
        <f t="shared" si="5"/>
        <v/>
      </c>
    </row>
    <row r="108" spans="1:8">
      <c r="A108">
        <v>69.018526554107595</v>
      </c>
      <c r="B108" t="s">
        <v>119</v>
      </c>
      <c r="C108">
        <v>69.521286964416504</v>
      </c>
      <c r="E108">
        <f t="shared" si="3"/>
        <v>0.50276041030890894</v>
      </c>
      <c r="G108" t="str">
        <f t="shared" si="4"/>
        <v/>
      </c>
      <c r="H108">
        <f t="shared" si="5"/>
        <v>0.50276041030890894</v>
      </c>
    </row>
    <row r="109" spans="1:8">
      <c r="A109">
        <v>69.740674495696993</v>
      </c>
      <c r="B109" t="s">
        <v>120</v>
      </c>
      <c r="C109">
        <v>70.218064308166504</v>
      </c>
      <c r="E109">
        <f t="shared" si="3"/>
        <v>0.47738981246951084</v>
      </c>
      <c r="G109" t="str">
        <f t="shared" si="4"/>
        <v/>
      </c>
      <c r="H109" t="str">
        <f t="shared" si="5"/>
        <v/>
      </c>
    </row>
    <row r="110" spans="1:8">
      <c r="A110">
        <v>70.337106466293307</v>
      </c>
      <c r="B110" t="s">
        <v>121</v>
      </c>
      <c r="C110">
        <v>70.8085484504699</v>
      </c>
      <c r="E110">
        <f t="shared" si="3"/>
        <v>0.47144198417659311</v>
      </c>
      <c r="G110">
        <f t="shared" si="4"/>
        <v>0.47144198417659311</v>
      </c>
      <c r="H110" t="str">
        <f t="shared" si="5"/>
        <v/>
      </c>
    </row>
    <row r="111" spans="1:8">
      <c r="A111">
        <v>70.926469087600694</v>
      </c>
      <c r="B111" t="s">
        <v>122</v>
      </c>
      <c r="C111">
        <v>71.440742254257202</v>
      </c>
      <c r="E111">
        <f t="shared" si="3"/>
        <v>0.51427316665650835</v>
      </c>
      <c r="G111" t="str">
        <f t="shared" si="4"/>
        <v/>
      </c>
      <c r="H111">
        <f t="shared" si="5"/>
        <v>0.51427316665650835</v>
      </c>
    </row>
    <row r="112" spans="1:8">
      <c r="A112">
        <v>71.660214900970402</v>
      </c>
      <c r="B112" t="s">
        <v>123</v>
      </c>
      <c r="C112">
        <v>72.1312992572784</v>
      </c>
      <c r="E112">
        <f t="shared" si="3"/>
        <v>0.47108435630799761</v>
      </c>
      <c r="G112" t="str">
        <f t="shared" si="4"/>
        <v/>
      </c>
      <c r="H112" t="str">
        <f t="shared" si="5"/>
        <v/>
      </c>
    </row>
    <row r="113" spans="1:8">
      <c r="A113">
        <v>72.249641180038395</v>
      </c>
      <c r="B113" t="s">
        <v>124</v>
      </c>
      <c r="C113">
        <v>72.720939874649005</v>
      </c>
      <c r="E113">
        <f t="shared" si="3"/>
        <v>0.47129869461060991</v>
      </c>
      <c r="G113">
        <f t="shared" si="4"/>
        <v>0.47129869461060991</v>
      </c>
      <c r="H113" t="str">
        <f t="shared" si="5"/>
        <v/>
      </c>
    </row>
    <row r="114" spans="1:8">
      <c r="A114">
        <v>72.839781999587998</v>
      </c>
      <c r="B114" t="s">
        <v>125</v>
      </c>
      <c r="C114">
        <v>73.306182861328097</v>
      </c>
      <c r="E114">
        <f t="shared" si="3"/>
        <v>0.46640086174009809</v>
      </c>
      <c r="G114" t="str">
        <f t="shared" si="4"/>
        <v/>
      </c>
      <c r="H114">
        <f t="shared" si="5"/>
        <v>0.46640086174009809</v>
      </c>
    </row>
    <row r="115" spans="1:8">
      <c r="A115">
        <v>73.525562763214097</v>
      </c>
      <c r="B115" t="s">
        <v>126</v>
      </c>
      <c r="C115">
        <v>74.035553455352698</v>
      </c>
      <c r="E115">
        <f t="shared" si="3"/>
        <v>0.50999069213860082</v>
      </c>
      <c r="G115" t="str">
        <f t="shared" si="4"/>
        <v/>
      </c>
      <c r="H115" t="str">
        <f t="shared" si="5"/>
        <v/>
      </c>
    </row>
    <row r="116" spans="1:8">
      <c r="A116">
        <v>74.154355525970402</v>
      </c>
      <c r="B116" t="s">
        <v>127</v>
      </c>
      <c r="C116">
        <v>74.659546375274601</v>
      </c>
      <c r="E116">
        <f t="shared" si="3"/>
        <v>0.50519084930419922</v>
      </c>
      <c r="G116">
        <f t="shared" si="4"/>
        <v>0.50519084930419922</v>
      </c>
      <c r="H116" t="str">
        <f t="shared" si="5"/>
        <v/>
      </c>
    </row>
    <row r="117" spans="1:8">
      <c r="A117">
        <v>74.777931213378906</v>
      </c>
      <c r="B117" t="s">
        <v>128</v>
      </c>
      <c r="C117">
        <v>75.246553897857595</v>
      </c>
      <c r="E117">
        <f t="shared" si="3"/>
        <v>0.46862268447868871</v>
      </c>
      <c r="G117" t="str">
        <f t="shared" si="4"/>
        <v/>
      </c>
      <c r="H117">
        <f t="shared" si="5"/>
        <v>0.46862268447868871</v>
      </c>
    </row>
    <row r="118" spans="1:8">
      <c r="A118">
        <v>75.463161706924396</v>
      </c>
      <c r="B118" t="s">
        <v>129</v>
      </c>
      <c r="C118">
        <v>75.9349045753479</v>
      </c>
      <c r="E118">
        <f t="shared" si="3"/>
        <v>0.47174286842350455</v>
      </c>
      <c r="G118" t="str">
        <f t="shared" si="4"/>
        <v/>
      </c>
      <c r="H118" t="str">
        <f t="shared" si="5"/>
        <v/>
      </c>
    </row>
    <row r="119" spans="1:8">
      <c r="A119">
        <v>76.053212404251099</v>
      </c>
      <c r="B119" t="s">
        <v>130</v>
      </c>
      <c r="C119">
        <v>76.452484369277897</v>
      </c>
      <c r="E119">
        <f t="shared" si="3"/>
        <v>0.39927196502679863</v>
      </c>
      <c r="G119">
        <f t="shared" si="4"/>
        <v>0.39927196502679863</v>
      </c>
      <c r="H119" t="str">
        <f t="shared" si="5"/>
        <v/>
      </c>
    </row>
    <row r="120" spans="1:8">
      <c r="A120">
        <v>76.570430994033799</v>
      </c>
      <c r="B120" t="s">
        <v>131</v>
      </c>
      <c r="C120">
        <v>77.039526939392005</v>
      </c>
      <c r="E120">
        <f t="shared" si="3"/>
        <v>0.46909594535820531</v>
      </c>
      <c r="G120" t="str">
        <f t="shared" si="4"/>
        <v/>
      </c>
      <c r="H120">
        <f t="shared" si="5"/>
        <v>0.46909594535820531</v>
      </c>
    </row>
    <row r="121" spans="1:8">
      <c r="A121">
        <v>77.259745597839299</v>
      </c>
      <c r="B121" t="s">
        <v>132</v>
      </c>
      <c r="C121">
        <v>77.730088710784898</v>
      </c>
      <c r="E121">
        <f t="shared" si="3"/>
        <v>0.47034311294559927</v>
      </c>
      <c r="G121" t="str">
        <f t="shared" si="4"/>
        <v/>
      </c>
      <c r="H121" t="str">
        <f t="shared" si="5"/>
        <v/>
      </c>
    </row>
    <row r="122" spans="1:8">
      <c r="A122">
        <v>77.848753452300997</v>
      </c>
      <c r="B122" t="s">
        <v>133</v>
      </c>
      <c r="C122">
        <v>78.360860347747803</v>
      </c>
      <c r="E122">
        <f t="shared" si="3"/>
        <v>0.51210689544680577</v>
      </c>
      <c r="G122">
        <f t="shared" si="4"/>
        <v>0.51210689544680577</v>
      </c>
      <c r="H122" t="str">
        <f t="shared" si="5"/>
        <v/>
      </c>
    </row>
    <row r="123" spans="1:8">
      <c r="A123">
        <v>78.479792833328204</v>
      </c>
      <c r="B123" t="s">
        <v>134</v>
      </c>
      <c r="C123">
        <v>79.012012004852195</v>
      </c>
      <c r="E123">
        <f t="shared" si="3"/>
        <v>0.53221917152399101</v>
      </c>
      <c r="G123" t="str">
        <f t="shared" si="4"/>
        <v/>
      </c>
      <c r="H123">
        <f t="shared" si="5"/>
        <v>0.53221917152399101</v>
      </c>
    </row>
    <row r="124" spans="1:8">
      <c r="A124">
        <v>79.231916189193697</v>
      </c>
      <c r="B124" t="s">
        <v>135</v>
      </c>
      <c r="C124">
        <v>79.716900587081895</v>
      </c>
      <c r="E124">
        <f t="shared" si="3"/>
        <v>0.4849843978881978</v>
      </c>
      <c r="G124" t="str">
        <f t="shared" si="4"/>
        <v/>
      </c>
      <c r="H124" t="str">
        <f t="shared" si="5"/>
        <v/>
      </c>
    </row>
    <row r="125" spans="1:8">
      <c r="A125">
        <v>79.8355069160461</v>
      </c>
      <c r="B125" t="s">
        <v>136</v>
      </c>
      <c r="C125">
        <v>80.303280591964693</v>
      </c>
      <c r="E125">
        <f t="shared" si="3"/>
        <v>0.46777367591859331</v>
      </c>
      <c r="G125">
        <f t="shared" si="4"/>
        <v>0.46777367591859331</v>
      </c>
      <c r="H125" t="str">
        <f t="shared" si="5"/>
        <v/>
      </c>
    </row>
    <row r="126" spans="1:8">
      <c r="A126">
        <v>80.421635389328003</v>
      </c>
      <c r="B126" t="s">
        <v>137</v>
      </c>
      <c r="C126">
        <v>80.888269662856999</v>
      </c>
      <c r="E126">
        <f t="shared" si="3"/>
        <v>0.46663427352899589</v>
      </c>
      <c r="G126" t="str">
        <f t="shared" si="4"/>
        <v/>
      </c>
      <c r="H126">
        <f t="shared" si="5"/>
        <v>0.46663427352899589</v>
      </c>
    </row>
    <row r="127" spans="1:8">
      <c r="A127">
        <v>81.107288837432804</v>
      </c>
      <c r="B127" t="s">
        <v>138</v>
      </c>
      <c r="C127">
        <v>81.614946126937795</v>
      </c>
      <c r="E127">
        <f t="shared" si="3"/>
        <v>0.50765728950499067</v>
      </c>
      <c r="G127" t="str">
        <f t="shared" si="4"/>
        <v/>
      </c>
      <c r="H127" t="str">
        <f t="shared" si="5"/>
        <v/>
      </c>
    </row>
    <row r="128" spans="1:8">
      <c r="A128">
        <v>81.733738422393799</v>
      </c>
      <c r="B128" t="s">
        <v>139</v>
      </c>
      <c r="C128">
        <v>82.191457033157306</v>
      </c>
      <c r="E128">
        <f t="shared" si="3"/>
        <v>0.45771861076350717</v>
      </c>
      <c r="G128">
        <f t="shared" si="4"/>
        <v>0.45771861076350717</v>
      </c>
      <c r="H128" t="str">
        <f t="shared" si="5"/>
        <v/>
      </c>
    </row>
    <row r="129" spans="1:8">
      <c r="A129">
        <v>82.310004711151095</v>
      </c>
      <c r="B129" t="s">
        <v>140</v>
      </c>
      <c r="C129">
        <v>82.8030135631561</v>
      </c>
      <c r="E129">
        <f t="shared" si="3"/>
        <v>0.49300885200500488</v>
      </c>
      <c r="G129" t="str">
        <f t="shared" si="4"/>
        <v/>
      </c>
      <c r="H129">
        <f t="shared" si="5"/>
        <v>0.49300885200500488</v>
      </c>
    </row>
    <row r="130" spans="1:8">
      <c r="A130">
        <v>83.022067308425903</v>
      </c>
      <c r="B130" t="s">
        <v>141</v>
      </c>
      <c r="C130">
        <v>83.4914968013763</v>
      </c>
      <c r="E130">
        <f t="shared" ref="E130:E193" si="6">C130-A130</f>
        <v>0.46942949295039682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83.6097474098205</v>
      </c>
      <c r="B131" t="s">
        <v>142</v>
      </c>
      <c r="C131">
        <v>84.077119827270494</v>
      </c>
      <c r="E131">
        <f t="shared" si="6"/>
        <v>0.4673724174499938</v>
      </c>
      <c r="G131">
        <f t="shared" si="7"/>
        <v>0.4673724174499938</v>
      </c>
      <c r="H131" t="str">
        <f t="shared" si="8"/>
        <v/>
      </c>
    </row>
    <row r="132" spans="1:8">
      <c r="A132">
        <v>84.197294235229407</v>
      </c>
      <c r="B132" t="s">
        <v>143</v>
      </c>
      <c r="C132">
        <v>84.681615352630601</v>
      </c>
      <c r="E132">
        <f t="shared" si="6"/>
        <v>0.4843211174011941</v>
      </c>
      <c r="G132" t="str">
        <f t="shared" si="7"/>
        <v/>
      </c>
      <c r="H132">
        <f t="shared" si="8"/>
        <v>0.4843211174011941</v>
      </c>
    </row>
    <row r="133" spans="1:8">
      <c r="A133">
        <v>84.904455184936495</v>
      </c>
      <c r="B133" t="s">
        <v>144</v>
      </c>
      <c r="C133">
        <v>85.373200654983506</v>
      </c>
      <c r="E133">
        <f t="shared" si="6"/>
        <v>0.46874547004701128</v>
      </c>
      <c r="G133" t="str">
        <f t="shared" si="7"/>
        <v/>
      </c>
      <c r="H133" t="str">
        <f t="shared" si="8"/>
        <v/>
      </c>
    </row>
    <row r="134" spans="1:8">
      <c r="A134">
        <v>85.491750001907306</v>
      </c>
      <c r="B134" t="s">
        <v>145</v>
      </c>
      <c r="C134">
        <v>85.957543849944997</v>
      </c>
      <c r="E134">
        <f t="shared" si="6"/>
        <v>0.4657938480376913</v>
      </c>
      <c r="G134">
        <f t="shared" si="7"/>
        <v>0.4657938480376913</v>
      </c>
      <c r="H134" t="str">
        <f t="shared" si="8"/>
        <v/>
      </c>
    </row>
    <row r="135" spans="1:8">
      <c r="A135">
        <v>86.076385259628296</v>
      </c>
      <c r="B135" t="s">
        <v>146</v>
      </c>
      <c r="C135">
        <v>86.544746398925696</v>
      </c>
      <c r="E135">
        <f t="shared" si="6"/>
        <v>0.46836113929740009</v>
      </c>
      <c r="G135" t="str">
        <f t="shared" si="7"/>
        <v/>
      </c>
      <c r="H135">
        <f t="shared" si="8"/>
        <v>0.46836113929740009</v>
      </c>
    </row>
    <row r="136" spans="1:8">
      <c r="A136">
        <v>86.7643013000488</v>
      </c>
      <c r="B136" t="s">
        <v>147</v>
      </c>
      <c r="C136">
        <v>87.264683008193899</v>
      </c>
      <c r="E136">
        <f t="shared" si="6"/>
        <v>0.50038170814509897</v>
      </c>
      <c r="G136" t="str">
        <f t="shared" si="7"/>
        <v/>
      </c>
      <c r="H136" t="str">
        <f t="shared" si="8"/>
        <v/>
      </c>
    </row>
    <row r="137" spans="1:8">
      <c r="A137">
        <v>87.383594989776597</v>
      </c>
      <c r="B137" t="s">
        <v>148</v>
      </c>
      <c r="C137">
        <v>87.855589866638098</v>
      </c>
      <c r="E137">
        <f t="shared" si="6"/>
        <v>0.47199487686150121</v>
      </c>
      <c r="G137">
        <f t="shared" si="7"/>
        <v>0.47199487686150121</v>
      </c>
      <c r="H137" t="str">
        <f t="shared" si="8"/>
        <v/>
      </c>
    </row>
    <row r="138" spans="1:8">
      <c r="A138">
        <v>87.973913192748995</v>
      </c>
      <c r="B138" t="s">
        <v>149</v>
      </c>
      <c r="C138">
        <v>88.446312665939303</v>
      </c>
      <c r="E138">
        <f t="shared" si="6"/>
        <v>0.47239947319030762</v>
      </c>
      <c r="G138" t="str">
        <f t="shared" si="7"/>
        <v/>
      </c>
      <c r="H138">
        <f t="shared" si="8"/>
        <v>0.47239947319030762</v>
      </c>
    </row>
    <row r="139" spans="1:8">
      <c r="A139">
        <v>88.666883468627901</v>
      </c>
      <c r="B139" t="s">
        <v>150</v>
      </c>
      <c r="C139">
        <v>89.139267444610496</v>
      </c>
      <c r="E139">
        <f t="shared" si="6"/>
        <v>0.47238397598259496</v>
      </c>
      <c r="G139" t="str">
        <f t="shared" si="7"/>
        <v/>
      </c>
      <c r="H139" t="str">
        <f t="shared" si="8"/>
        <v/>
      </c>
    </row>
    <row r="140" spans="1:8">
      <c r="A140">
        <v>89.257373332977195</v>
      </c>
      <c r="B140" t="s">
        <v>151</v>
      </c>
      <c r="C140">
        <v>89.728096723556504</v>
      </c>
      <c r="E140">
        <f t="shared" si="6"/>
        <v>0.4707233905793089</v>
      </c>
      <c r="G140">
        <f t="shared" si="7"/>
        <v>0.4707233905793089</v>
      </c>
      <c r="H140" t="str">
        <f t="shared" si="8"/>
        <v/>
      </c>
    </row>
    <row r="141" spans="1:8">
      <c r="A141">
        <v>89.846266984939504</v>
      </c>
      <c r="B141" t="s">
        <v>152</v>
      </c>
      <c r="C141">
        <v>90.316020727157493</v>
      </c>
      <c r="E141">
        <f t="shared" si="6"/>
        <v>0.46975374221798916</v>
      </c>
      <c r="G141" t="str">
        <f t="shared" si="7"/>
        <v/>
      </c>
      <c r="H141">
        <f t="shared" si="8"/>
        <v>0.46975374221798916</v>
      </c>
    </row>
    <row r="142" spans="1:8">
      <c r="A142">
        <v>90.535037279129</v>
      </c>
      <c r="B142" t="s">
        <v>153</v>
      </c>
      <c r="C142">
        <v>91.030223131179795</v>
      </c>
      <c r="E142">
        <f t="shared" si="6"/>
        <v>0.49518585205079546</v>
      </c>
      <c r="G142" t="str">
        <f t="shared" si="7"/>
        <v/>
      </c>
      <c r="H142" t="str">
        <f t="shared" si="8"/>
        <v/>
      </c>
    </row>
    <row r="143" spans="1:8">
      <c r="A143">
        <v>91.1559157371521</v>
      </c>
      <c r="B143" t="s">
        <v>154</v>
      </c>
      <c r="C143">
        <v>91.643589973449707</v>
      </c>
      <c r="E143">
        <f t="shared" si="6"/>
        <v>0.48767423629760742</v>
      </c>
      <c r="G143">
        <f t="shared" si="7"/>
        <v>0.48767423629760742</v>
      </c>
      <c r="H143" t="str">
        <f t="shared" si="8"/>
        <v/>
      </c>
    </row>
    <row r="144" spans="1:8">
      <c r="A144">
        <v>91.761901855468693</v>
      </c>
      <c r="B144" t="s">
        <v>155</v>
      </c>
      <c r="C144">
        <v>92.235205650329505</v>
      </c>
      <c r="E144">
        <f t="shared" si="6"/>
        <v>0.47330379486081142</v>
      </c>
      <c r="G144" t="str">
        <f t="shared" si="7"/>
        <v/>
      </c>
      <c r="H144">
        <f t="shared" si="8"/>
        <v>0.47330379486081142</v>
      </c>
    </row>
    <row r="145" spans="1:8">
      <c r="A145">
        <v>92.454624414443899</v>
      </c>
      <c r="B145" t="s">
        <v>156</v>
      </c>
      <c r="C145">
        <v>93.021404743194495</v>
      </c>
      <c r="E145">
        <f t="shared" si="6"/>
        <v>0.56678032875059614</v>
      </c>
      <c r="G145" t="str">
        <f t="shared" si="7"/>
        <v/>
      </c>
      <c r="H145" t="str">
        <f t="shared" si="8"/>
        <v/>
      </c>
    </row>
    <row r="146" spans="1:8">
      <c r="A146">
        <v>93.150347709655705</v>
      </c>
      <c r="B146" t="s">
        <v>157</v>
      </c>
      <c r="C146">
        <v>93.635789871215806</v>
      </c>
      <c r="E146">
        <f t="shared" si="6"/>
        <v>0.48544216156010123</v>
      </c>
      <c r="G146">
        <f t="shared" si="7"/>
        <v>0.48544216156010123</v>
      </c>
      <c r="H146" t="str">
        <f t="shared" si="8"/>
        <v/>
      </c>
    </row>
    <row r="147" spans="1:8">
      <c r="A147">
        <v>93.754096031188894</v>
      </c>
      <c r="B147" t="s">
        <v>158</v>
      </c>
      <c r="C147">
        <v>94.245472669601398</v>
      </c>
      <c r="E147">
        <f t="shared" si="6"/>
        <v>0.49137663841250401</v>
      </c>
      <c r="G147" t="str">
        <f t="shared" si="7"/>
        <v/>
      </c>
      <c r="H147">
        <f t="shared" si="8"/>
        <v>0.49137663841250401</v>
      </c>
    </row>
    <row r="148" spans="1:8">
      <c r="A148">
        <v>94.465094566345201</v>
      </c>
      <c r="B148" t="s">
        <v>159</v>
      </c>
      <c r="C148">
        <v>94.9418399333953</v>
      </c>
      <c r="E148">
        <f t="shared" si="6"/>
        <v>0.47674536705009984</v>
      </c>
      <c r="G148" t="str">
        <f t="shared" si="7"/>
        <v/>
      </c>
      <c r="H148" t="str">
        <f t="shared" si="8"/>
        <v/>
      </c>
    </row>
    <row r="149" spans="1:8">
      <c r="A149">
        <v>95.060454130172701</v>
      </c>
      <c r="B149" t="s">
        <v>160</v>
      </c>
      <c r="C149">
        <v>95.533964395523</v>
      </c>
      <c r="E149">
        <f t="shared" si="6"/>
        <v>0.47351026535029916</v>
      </c>
      <c r="G149">
        <f t="shared" si="7"/>
        <v>0.47351026535029916</v>
      </c>
      <c r="H149" t="str">
        <f t="shared" si="8"/>
        <v/>
      </c>
    </row>
    <row r="150" spans="1:8">
      <c r="A150">
        <v>95.652688026428194</v>
      </c>
      <c r="B150" t="s">
        <v>161</v>
      </c>
      <c r="C150">
        <v>96.120227813720703</v>
      </c>
      <c r="E150">
        <f t="shared" si="6"/>
        <v>0.46753978729250889</v>
      </c>
      <c r="G150" t="str">
        <f t="shared" si="7"/>
        <v/>
      </c>
      <c r="H150">
        <f t="shared" si="8"/>
        <v>0.46753978729250889</v>
      </c>
    </row>
    <row r="151" spans="1:8">
      <c r="A151">
        <v>96.339117288589406</v>
      </c>
      <c r="B151" t="s">
        <v>162</v>
      </c>
      <c r="C151">
        <v>96.808936357498098</v>
      </c>
      <c r="E151">
        <f t="shared" si="6"/>
        <v>0.46981906890869141</v>
      </c>
      <c r="G151" t="str">
        <f t="shared" si="7"/>
        <v/>
      </c>
      <c r="H151" t="str">
        <f t="shared" si="8"/>
        <v/>
      </c>
    </row>
    <row r="152" spans="1:8">
      <c r="A152">
        <v>96.930025815963702</v>
      </c>
      <c r="B152" t="s">
        <v>163</v>
      </c>
      <c r="C152">
        <v>97.403785705566406</v>
      </c>
      <c r="E152">
        <f t="shared" si="6"/>
        <v>0.47375988960270377</v>
      </c>
      <c r="G152">
        <f t="shared" si="7"/>
        <v>0.47375988960270377</v>
      </c>
      <c r="H152" t="str">
        <f t="shared" si="8"/>
        <v/>
      </c>
    </row>
    <row r="153" spans="1:8">
      <c r="A153">
        <v>97.522117853164602</v>
      </c>
      <c r="B153" t="s">
        <v>164</v>
      </c>
      <c r="C153">
        <v>98.035714864730807</v>
      </c>
      <c r="E153">
        <f t="shared" si="6"/>
        <v>0.51359701156620474</v>
      </c>
      <c r="G153" t="str">
        <f t="shared" si="7"/>
        <v/>
      </c>
      <c r="H153">
        <f t="shared" si="8"/>
        <v>0.51359701156620474</v>
      </c>
    </row>
    <row r="154" spans="1:8">
      <c r="A154">
        <v>98.254919767379704</v>
      </c>
      <c r="B154" t="s">
        <v>165</v>
      </c>
      <c r="C154">
        <v>98.750609636306706</v>
      </c>
      <c r="E154">
        <f t="shared" si="6"/>
        <v>0.49568986892700195</v>
      </c>
      <c r="G154" t="str">
        <f t="shared" si="7"/>
        <v/>
      </c>
      <c r="H154" t="str">
        <f t="shared" si="8"/>
        <v/>
      </c>
    </row>
    <row r="155" spans="1:8">
      <c r="A155">
        <v>98.873698711395207</v>
      </c>
      <c r="B155" t="s">
        <v>166</v>
      </c>
      <c r="C155">
        <v>99.375849008560095</v>
      </c>
      <c r="E155">
        <f t="shared" si="6"/>
        <v>0.50215029716488857</v>
      </c>
      <c r="G155">
        <f t="shared" si="7"/>
        <v>0.50215029716488857</v>
      </c>
      <c r="H155" t="str">
        <f t="shared" si="8"/>
        <v/>
      </c>
    </row>
    <row r="156" spans="1:8">
      <c r="A156">
        <v>99.494216442108097</v>
      </c>
      <c r="B156" t="s">
        <v>167</v>
      </c>
      <c r="C156">
        <v>99.958975315093895</v>
      </c>
      <c r="E156">
        <f t="shared" si="6"/>
        <v>0.46475887298579721</v>
      </c>
      <c r="G156" t="str">
        <f t="shared" si="7"/>
        <v/>
      </c>
      <c r="H156">
        <f t="shared" si="8"/>
        <v>0.46475887298579721</v>
      </c>
    </row>
    <row r="157" spans="1:8">
      <c r="A157">
        <v>100.178207159042</v>
      </c>
      <c r="B157" t="s">
        <v>168</v>
      </c>
      <c r="C157">
        <v>100.651600122451</v>
      </c>
      <c r="E157">
        <f t="shared" si="6"/>
        <v>0.4733929634089975</v>
      </c>
      <c r="G157" t="str">
        <f t="shared" si="7"/>
        <v/>
      </c>
      <c r="H157" t="str">
        <f t="shared" si="8"/>
        <v/>
      </c>
    </row>
    <row r="158" spans="1:8">
      <c r="A158">
        <v>100.76997208595201</v>
      </c>
      <c r="B158" t="s">
        <v>169</v>
      </c>
      <c r="C158">
        <v>101.283040046691</v>
      </c>
      <c r="E158">
        <f t="shared" si="6"/>
        <v>0.51306796073899363</v>
      </c>
      <c r="G158">
        <f t="shared" si="7"/>
        <v>0.51306796073899363</v>
      </c>
      <c r="H158" t="str">
        <f t="shared" si="8"/>
        <v/>
      </c>
    </row>
    <row r="159" spans="1:8">
      <c r="A159">
        <v>101.402139663696</v>
      </c>
      <c r="B159" t="s">
        <v>170</v>
      </c>
      <c r="C159">
        <v>101.89231801033</v>
      </c>
      <c r="E159">
        <f t="shared" si="6"/>
        <v>0.4901783466339964</v>
      </c>
      <c r="G159" t="str">
        <f t="shared" si="7"/>
        <v/>
      </c>
      <c r="H159">
        <f t="shared" si="8"/>
        <v>0.4901783466339964</v>
      </c>
    </row>
    <row r="160" spans="1:8">
      <c r="A160">
        <v>102.11168432235699</v>
      </c>
      <c r="B160" t="s">
        <v>171</v>
      </c>
      <c r="C160">
        <v>102.585811853408</v>
      </c>
      <c r="E160">
        <f t="shared" si="6"/>
        <v>0.47412753105101046</v>
      </c>
      <c r="G160" t="str">
        <f t="shared" si="7"/>
        <v/>
      </c>
      <c r="H160" t="str">
        <f t="shared" si="8"/>
        <v/>
      </c>
    </row>
    <row r="161" spans="1:8">
      <c r="A161">
        <v>102.70451498031601</v>
      </c>
      <c r="B161" t="s">
        <v>172</v>
      </c>
      <c r="C161">
        <v>103.213918447494</v>
      </c>
      <c r="E161">
        <f t="shared" si="6"/>
        <v>0.50940346717798946</v>
      </c>
      <c r="G161">
        <f t="shared" si="7"/>
        <v>0.50940346717798946</v>
      </c>
      <c r="H161" t="str">
        <f t="shared" si="8"/>
        <v/>
      </c>
    </row>
    <row r="162" spans="1:8">
      <c r="A162">
        <v>103.332363605499</v>
      </c>
      <c r="B162" t="s">
        <v>173</v>
      </c>
      <c r="C162">
        <v>103.81822109222399</v>
      </c>
      <c r="E162">
        <f t="shared" si="6"/>
        <v>0.48585748672499562</v>
      </c>
      <c r="G162" t="str">
        <f t="shared" si="7"/>
        <v/>
      </c>
      <c r="H162">
        <f t="shared" si="8"/>
        <v>0.48585748672499562</v>
      </c>
    </row>
    <row r="163" spans="1:8">
      <c r="A163">
        <v>104.035454273223</v>
      </c>
      <c r="B163" t="s">
        <v>174</v>
      </c>
      <c r="C163">
        <v>104.50758194923399</v>
      </c>
      <c r="E163">
        <f t="shared" si="6"/>
        <v>0.4721276760109987</v>
      </c>
      <c r="G163" t="str">
        <f t="shared" si="7"/>
        <v/>
      </c>
      <c r="H163" t="str">
        <f t="shared" si="8"/>
        <v/>
      </c>
    </row>
    <row r="164" spans="1:8">
      <c r="A164">
        <v>104.625987768173</v>
      </c>
      <c r="B164" t="s">
        <v>175</v>
      </c>
      <c r="C164">
        <v>105.092224836349</v>
      </c>
      <c r="E164">
        <f t="shared" si="6"/>
        <v>0.46623706817599953</v>
      </c>
      <c r="G164">
        <f t="shared" si="7"/>
        <v>0.46623706817599953</v>
      </c>
      <c r="H164" t="str">
        <f t="shared" si="8"/>
        <v/>
      </c>
    </row>
    <row r="165" spans="1:8">
      <c r="A165">
        <v>105.21028065681401</v>
      </c>
      <c r="B165" t="s">
        <v>176</v>
      </c>
      <c r="C165">
        <v>105.67452740669199</v>
      </c>
      <c r="E165">
        <f t="shared" si="6"/>
        <v>0.46424674987798653</v>
      </c>
      <c r="G165" t="str">
        <f t="shared" si="7"/>
        <v/>
      </c>
      <c r="H165">
        <f t="shared" si="8"/>
        <v>0.46424674987798653</v>
      </c>
    </row>
    <row r="166" spans="1:8">
      <c r="A166">
        <v>105.894171953201</v>
      </c>
      <c r="B166" t="s">
        <v>177</v>
      </c>
      <c r="C166">
        <v>106.366344928741</v>
      </c>
      <c r="E166">
        <f t="shared" si="6"/>
        <v>0.47217297554000481</v>
      </c>
      <c r="G166" t="str">
        <f t="shared" si="7"/>
        <v/>
      </c>
      <c r="H166" t="str">
        <f t="shared" si="8"/>
        <v/>
      </c>
    </row>
    <row r="167" spans="1:8">
      <c r="A167">
        <v>106.48556256294199</v>
      </c>
      <c r="B167" t="s">
        <v>178</v>
      </c>
      <c r="C167">
        <v>106.974972963333</v>
      </c>
      <c r="E167">
        <f t="shared" si="6"/>
        <v>0.48941040039100869</v>
      </c>
      <c r="G167">
        <f t="shared" si="7"/>
        <v>0.48941040039100869</v>
      </c>
      <c r="H167" t="str">
        <f t="shared" si="8"/>
        <v/>
      </c>
    </row>
    <row r="168" spans="1:8">
      <c r="A168">
        <v>107.093299388885</v>
      </c>
      <c r="B168" t="s">
        <v>179</v>
      </c>
      <c r="C168">
        <v>107.578996658325</v>
      </c>
      <c r="E168">
        <f t="shared" si="6"/>
        <v>0.48569726943999569</v>
      </c>
      <c r="G168" t="str">
        <f t="shared" si="7"/>
        <v/>
      </c>
      <c r="H168">
        <f t="shared" si="8"/>
        <v>0.48569726943999569</v>
      </c>
    </row>
    <row r="169" spans="1:8">
      <c r="A169">
        <v>107.80691504478401</v>
      </c>
      <c r="B169" t="s">
        <v>180</v>
      </c>
      <c r="C169">
        <v>108.30821037292399</v>
      </c>
      <c r="E169">
        <f t="shared" si="6"/>
        <v>0.50129532813998878</v>
      </c>
      <c r="G169" t="str">
        <f t="shared" si="7"/>
        <v/>
      </c>
      <c r="H169" t="str">
        <f t="shared" si="8"/>
        <v/>
      </c>
    </row>
    <row r="170" spans="1:8">
      <c r="A170">
        <v>108.42627453804</v>
      </c>
      <c r="B170" t="s">
        <v>181</v>
      </c>
      <c r="C170">
        <v>108.910753726959</v>
      </c>
      <c r="E170">
        <f t="shared" si="6"/>
        <v>0.48447918891899633</v>
      </c>
      <c r="G170">
        <f t="shared" si="7"/>
        <v>0.48447918891899633</v>
      </c>
      <c r="H170" t="str">
        <f t="shared" si="8"/>
        <v/>
      </c>
    </row>
    <row r="171" spans="1:8">
      <c r="A171">
        <v>109.02910566329901</v>
      </c>
      <c r="B171" t="s">
        <v>182</v>
      </c>
      <c r="C171">
        <v>109.50320863723699</v>
      </c>
      <c r="E171">
        <f t="shared" si="6"/>
        <v>0.47410297393798828</v>
      </c>
      <c r="G171" t="str">
        <f t="shared" si="7"/>
        <v/>
      </c>
      <c r="H171">
        <f t="shared" si="8"/>
        <v>0.47410297393798828</v>
      </c>
    </row>
    <row r="172" spans="1:8">
      <c r="A172">
        <v>109.72248101234401</v>
      </c>
      <c r="B172" t="s">
        <v>183</v>
      </c>
      <c r="C172">
        <v>110.222680568695</v>
      </c>
      <c r="E172">
        <f t="shared" si="6"/>
        <v>0.50019955635099222</v>
      </c>
      <c r="G172" t="str">
        <f t="shared" si="7"/>
        <v/>
      </c>
      <c r="H172" t="str">
        <f t="shared" si="8"/>
        <v/>
      </c>
    </row>
    <row r="173" spans="1:8">
      <c r="A173">
        <v>110.341114997863</v>
      </c>
      <c r="B173" t="s">
        <v>184</v>
      </c>
      <c r="C173">
        <v>110.80817437171901</v>
      </c>
      <c r="E173">
        <f t="shared" si="6"/>
        <v>0.46705937385600294</v>
      </c>
      <c r="G173">
        <f t="shared" si="7"/>
        <v>0.46705937385600294</v>
      </c>
      <c r="H173" t="str">
        <f t="shared" si="8"/>
        <v/>
      </c>
    </row>
    <row r="174" spans="1:8">
      <c r="A174">
        <v>110.926356554031</v>
      </c>
      <c r="B174" t="s">
        <v>185</v>
      </c>
      <c r="C174">
        <v>111.461646795272</v>
      </c>
      <c r="E174">
        <f t="shared" si="6"/>
        <v>0.53529024124100033</v>
      </c>
      <c r="G174" t="str">
        <f t="shared" si="7"/>
        <v/>
      </c>
      <c r="H174">
        <f t="shared" si="8"/>
        <v>0.53529024124100033</v>
      </c>
    </row>
    <row r="175" spans="1:8">
      <c r="A175">
        <v>111.68155860900799</v>
      </c>
      <c r="B175" t="s">
        <v>186</v>
      </c>
      <c r="C175">
        <v>112.157616138458</v>
      </c>
      <c r="E175">
        <f t="shared" si="6"/>
        <v>0.4760575294500029</v>
      </c>
      <c r="G175" t="str">
        <f t="shared" si="7"/>
        <v/>
      </c>
      <c r="H175" t="str">
        <f t="shared" si="8"/>
        <v/>
      </c>
    </row>
    <row r="176" spans="1:8">
      <c r="A176">
        <v>112.276628017425</v>
      </c>
      <c r="B176" t="s">
        <v>187</v>
      </c>
      <c r="C176">
        <v>112.76459932327199</v>
      </c>
      <c r="E176">
        <f t="shared" si="6"/>
        <v>0.48797130584699744</v>
      </c>
      <c r="G176">
        <f t="shared" si="7"/>
        <v>0.48797130584699744</v>
      </c>
      <c r="H176" t="str">
        <f t="shared" si="8"/>
        <v/>
      </c>
    </row>
    <row r="177" spans="1:8">
      <c r="A177">
        <v>112.882286071777</v>
      </c>
      <c r="B177" t="s">
        <v>188</v>
      </c>
      <c r="C177">
        <v>113.390525341033</v>
      </c>
      <c r="E177">
        <f t="shared" si="6"/>
        <v>0.50823926925599494</v>
      </c>
      <c r="G177" t="str">
        <f t="shared" si="7"/>
        <v/>
      </c>
      <c r="H177">
        <f t="shared" si="8"/>
        <v>0.50823926925599494</v>
      </c>
    </row>
    <row r="178" spans="1:8">
      <c r="A178">
        <v>113.60961127281099</v>
      </c>
      <c r="B178" t="s">
        <v>189</v>
      </c>
      <c r="C178">
        <v>114.085858821868</v>
      </c>
      <c r="E178">
        <f t="shared" si="6"/>
        <v>0.47624754905700684</v>
      </c>
      <c r="G178" t="str">
        <f t="shared" si="7"/>
        <v/>
      </c>
      <c r="H178" t="str">
        <f t="shared" si="8"/>
        <v/>
      </c>
    </row>
    <row r="179" spans="1:8">
      <c r="A179">
        <v>114.20572733879</v>
      </c>
      <c r="B179" t="s">
        <v>190</v>
      </c>
      <c r="C179">
        <v>114.714766025543</v>
      </c>
      <c r="E179">
        <f t="shared" si="6"/>
        <v>0.50903868675300146</v>
      </c>
      <c r="G179">
        <f t="shared" si="7"/>
        <v>0.50903868675300146</v>
      </c>
      <c r="H179" t="str">
        <f t="shared" si="8"/>
        <v/>
      </c>
    </row>
    <row r="180" spans="1:8">
      <c r="A180">
        <v>114.83323073387101</v>
      </c>
      <c r="B180" t="s">
        <v>191</v>
      </c>
      <c r="C180">
        <v>115.20926332473699</v>
      </c>
      <c r="E180">
        <f t="shared" si="6"/>
        <v>0.37603259086598939</v>
      </c>
      <c r="G180" t="str">
        <f t="shared" si="7"/>
        <v/>
      </c>
      <c r="H180">
        <f t="shared" si="8"/>
        <v>0.37603259086598939</v>
      </c>
    </row>
    <row r="181" spans="1:8">
      <c r="A181">
        <v>115.428897619247</v>
      </c>
      <c r="B181" t="s">
        <v>192</v>
      </c>
      <c r="C181">
        <v>115.927938461303</v>
      </c>
      <c r="E181">
        <f t="shared" si="6"/>
        <v>0.49904084205600441</v>
      </c>
      <c r="G181" t="str">
        <f t="shared" si="7"/>
        <v/>
      </c>
      <c r="H181" t="str">
        <f t="shared" si="8"/>
        <v/>
      </c>
    </row>
    <row r="182" spans="1:8">
      <c r="A182">
        <v>116.048911571502</v>
      </c>
      <c r="B182" t="s">
        <v>193</v>
      </c>
      <c r="C182">
        <v>116.52273893356301</v>
      </c>
      <c r="E182">
        <f t="shared" si="6"/>
        <v>0.47382736206100162</v>
      </c>
      <c r="G182">
        <f t="shared" si="7"/>
        <v>0.47382736206100162</v>
      </c>
      <c r="H182" t="str">
        <f t="shared" si="8"/>
        <v/>
      </c>
    </row>
    <row r="183" spans="1:8">
      <c r="A183">
        <v>116.641093492507</v>
      </c>
      <c r="B183" t="s">
        <v>194</v>
      </c>
      <c r="C183">
        <v>117.146876335144</v>
      </c>
      <c r="E183">
        <f t="shared" si="6"/>
        <v>0.50578284263700368</v>
      </c>
      <c r="G183" t="str">
        <f t="shared" si="7"/>
        <v/>
      </c>
      <c r="H183">
        <f t="shared" si="8"/>
        <v>0.50578284263700368</v>
      </c>
    </row>
    <row r="184" spans="1:8">
      <c r="A184">
        <v>117.36603474617</v>
      </c>
      <c r="B184" t="s">
        <v>195</v>
      </c>
      <c r="C184">
        <v>117.841817617416</v>
      </c>
      <c r="E184">
        <f t="shared" si="6"/>
        <v>0.47578287124599683</v>
      </c>
      <c r="G184" t="str">
        <f t="shared" si="7"/>
        <v/>
      </c>
      <c r="H184" t="str">
        <f t="shared" si="8"/>
        <v/>
      </c>
    </row>
    <row r="185" spans="1:8">
      <c r="A185">
        <v>117.96047997474599</v>
      </c>
      <c r="B185" t="s">
        <v>196</v>
      </c>
      <c r="C185">
        <v>118.44345498085001</v>
      </c>
      <c r="E185">
        <f t="shared" si="6"/>
        <v>0.482975006104013</v>
      </c>
      <c r="G185">
        <f t="shared" si="7"/>
        <v>0.482975006104013</v>
      </c>
      <c r="H185" t="str">
        <f t="shared" si="8"/>
        <v/>
      </c>
    </row>
    <row r="186" spans="1:8">
      <c r="A186">
        <v>118.56279277801499</v>
      </c>
      <c r="B186" t="s">
        <v>197</v>
      </c>
      <c r="C186">
        <v>119.063188552856</v>
      </c>
      <c r="E186">
        <f t="shared" si="6"/>
        <v>0.50039577484101017</v>
      </c>
      <c r="G186" t="str">
        <f t="shared" si="7"/>
        <v/>
      </c>
      <c r="H186">
        <f t="shared" si="8"/>
        <v>0.50039577484101017</v>
      </c>
    </row>
    <row r="187" spans="1:8">
      <c r="A187">
        <v>119.282620906829</v>
      </c>
      <c r="B187" t="s">
        <v>198</v>
      </c>
      <c r="C187">
        <v>119.771067857742</v>
      </c>
      <c r="E187">
        <f t="shared" si="6"/>
        <v>0.48844695091300139</v>
      </c>
      <c r="G187" t="str">
        <f t="shared" si="7"/>
        <v/>
      </c>
      <c r="H187" t="str">
        <f t="shared" si="8"/>
        <v/>
      </c>
    </row>
    <row r="188" spans="1:8">
      <c r="A188">
        <v>119.889415740966</v>
      </c>
      <c r="B188" t="s">
        <v>199</v>
      </c>
      <c r="C188">
        <v>120.411777257919</v>
      </c>
      <c r="E188">
        <f t="shared" si="6"/>
        <v>0.52236151695299782</v>
      </c>
      <c r="G188">
        <f t="shared" si="7"/>
        <v>0.52236151695299782</v>
      </c>
      <c r="H188" t="str">
        <f t="shared" si="8"/>
        <v/>
      </c>
    </row>
    <row r="189" spans="1:8">
      <c r="A189">
        <v>120.530348300933</v>
      </c>
      <c r="B189" t="s">
        <v>200</v>
      </c>
      <c r="C189">
        <v>121.097136497497</v>
      </c>
      <c r="E189">
        <f t="shared" si="6"/>
        <v>0.56678819656400492</v>
      </c>
      <c r="G189" t="str">
        <f t="shared" si="7"/>
        <v/>
      </c>
      <c r="H189">
        <f t="shared" si="8"/>
        <v>0.56678819656400492</v>
      </c>
    </row>
    <row r="190" spans="1:8">
      <c r="A190">
        <v>121.31653904914801</v>
      </c>
      <c r="B190" t="s">
        <v>201</v>
      </c>
      <c r="C190">
        <v>121.80339670181201</v>
      </c>
      <c r="E190">
        <f t="shared" si="6"/>
        <v>0.48685765266399983</v>
      </c>
      <c r="G190" t="str">
        <f t="shared" si="7"/>
        <v/>
      </c>
      <c r="H190" t="str">
        <f t="shared" si="8"/>
        <v/>
      </c>
    </row>
    <row r="191" spans="1:8">
      <c r="A191">
        <v>121.92448425292901</v>
      </c>
      <c r="B191" t="s">
        <v>202</v>
      </c>
      <c r="C191">
        <v>122.48111653327901</v>
      </c>
      <c r="E191">
        <f t="shared" si="6"/>
        <v>0.55663228035000145</v>
      </c>
      <c r="G191">
        <f t="shared" si="7"/>
        <v>0.55663228035000145</v>
      </c>
      <c r="H191" t="str">
        <f t="shared" si="8"/>
        <v/>
      </c>
    </row>
    <row r="192" spans="1:8">
      <c r="A192">
        <v>122.600744485855</v>
      </c>
      <c r="B192" t="s">
        <v>203</v>
      </c>
      <c r="C192">
        <v>123.12755298614501</v>
      </c>
      <c r="E192">
        <f t="shared" si="6"/>
        <v>0.52680850029000226</v>
      </c>
      <c r="G192" t="str">
        <f t="shared" si="7"/>
        <v/>
      </c>
      <c r="H192">
        <f t="shared" si="8"/>
        <v>0.52680850029000226</v>
      </c>
    </row>
    <row r="193" spans="1:8">
      <c r="A193">
        <v>123.347220659255</v>
      </c>
      <c r="B193" t="s">
        <v>204</v>
      </c>
      <c r="C193">
        <v>123.819133758544</v>
      </c>
      <c r="E193">
        <f t="shared" si="6"/>
        <v>0.47191309928899727</v>
      </c>
      <c r="G193" t="str">
        <f t="shared" si="7"/>
        <v/>
      </c>
      <c r="H193" t="str">
        <f t="shared" si="8"/>
        <v/>
      </c>
    </row>
    <row r="194" spans="1:8">
      <c r="A194">
        <v>123.939626216888</v>
      </c>
      <c r="B194" t="s">
        <v>205</v>
      </c>
      <c r="C194">
        <v>124.42416024208001</v>
      </c>
      <c r="E194">
        <f t="shared" ref="E194:E257" si="9">C194-A194</f>
        <v>0.48453402519200495</v>
      </c>
      <c r="G194">
        <f t="shared" ref="G194:G257" si="10">IF(AND(LEFT(B194,11)="on_publish(",RIGHT(B194,2)="1)"),E194,"")</f>
        <v>0.48453402519200495</v>
      </c>
      <c r="H194" t="str">
        <f t="shared" ref="H194:H257" si="11">IF(AND(LEFT(B194,11)="on_publish(",RIGHT(B194,2)="2)"),E194,"")</f>
        <v/>
      </c>
    </row>
    <row r="195" spans="1:8">
      <c r="A195">
        <v>124.54351758956901</v>
      </c>
      <c r="B195" t="s">
        <v>206</v>
      </c>
      <c r="C195">
        <v>125.03635406494099</v>
      </c>
      <c r="E195">
        <f t="shared" si="9"/>
        <v>0.4928364753719876</v>
      </c>
      <c r="G195" t="str">
        <f t="shared" si="10"/>
        <v/>
      </c>
      <c r="H195">
        <f t="shared" si="11"/>
        <v>0.4928364753719876</v>
      </c>
    </row>
    <row r="196" spans="1:8">
      <c r="A196">
        <v>125.25649356842</v>
      </c>
      <c r="B196" t="s">
        <v>207</v>
      </c>
      <c r="C196">
        <v>125.739302158355</v>
      </c>
      <c r="E196">
        <f t="shared" si="9"/>
        <v>0.48280858993500431</v>
      </c>
      <c r="G196" t="str">
        <f t="shared" si="10"/>
        <v/>
      </c>
      <c r="H196" t="str">
        <f t="shared" si="11"/>
        <v/>
      </c>
    </row>
    <row r="197" spans="1:8">
      <c r="A197">
        <v>125.85761380195601</v>
      </c>
      <c r="B197" t="s">
        <v>208</v>
      </c>
      <c r="C197">
        <v>126.377907037734</v>
      </c>
      <c r="E197">
        <f t="shared" si="9"/>
        <v>0.52029323577799858</v>
      </c>
      <c r="G197">
        <f t="shared" si="10"/>
        <v>0.52029323577799858</v>
      </c>
      <c r="H197" t="str">
        <f t="shared" si="11"/>
        <v/>
      </c>
    </row>
    <row r="198" spans="1:8">
      <c r="A198">
        <v>126.49678492546001</v>
      </c>
      <c r="B198" t="s">
        <v>209</v>
      </c>
      <c r="C198">
        <v>127.04858231544399</v>
      </c>
      <c r="E198">
        <f t="shared" si="9"/>
        <v>0.55179738998398875</v>
      </c>
      <c r="G198" t="str">
        <f t="shared" si="10"/>
        <v/>
      </c>
      <c r="H198">
        <f t="shared" si="11"/>
        <v>0.55179738998398875</v>
      </c>
    </row>
    <row r="199" spans="1:8">
      <c r="A199">
        <v>127.26925182342499</v>
      </c>
      <c r="B199" t="s">
        <v>210</v>
      </c>
      <c r="C199">
        <v>127.75099015235899</v>
      </c>
      <c r="E199">
        <f t="shared" si="9"/>
        <v>0.48173832893400004</v>
      </c>
      <c r="G199" t="str">
        <f t="shared" si="10"/>
        <v/>
      </c>
      <c r="H199" t="str">
        <f t="shared" si="11"/>
        <v/>
      </c>
    </row>
    <row r="200" spans="1:8">
      <c r="A200">
        <v>127.869626522064</v>
      </c>
      <c r="B200" t="s">
        <v>211</v>
      </c>
      <c r="C200">
        <v>128.38817429542499</v>
      </c>
      <c r="E200">
        <f t="shared" si="9"/>
        <v>0.51854777336099289</v>
      </c>
      <c r="G200">
        <f t="shared" si="10"/>
        <v>0.51854777336099289</v>
      </c>
      <c r="H200" t="str">
        <f t="shared" si="11"/>
        <v/>
      </c>
    </row>
    <row r="201" spans="1:8">
      <c r="A201">
        <v>128.50648856162999</v>
      </c>
      <c r="B201" t="s">
        <v>212</v>
      </c>
      <c r="C201">
        <v>128.979069471359</v>
      </c>
      <c r="E201">
        <f t="shared" si="9"/>
        <v>0.47258090972900391</v>
      </c>
      <c r="G201" t="str">
        <f t="shared" si="10"/>
        <v/>
      </c>
      <c r="H201">
        <f t="shared" si="11"/>
        <v>0.47258090972900391</v>
      </c>
    </row>
    <row r="202" spans="1:8">
      <c r="A202">
        <v>129.198693990707</v>
      </c>
      <c r="B202" t="s">
        <v>213</v>
      </c>
      <c r="C202">
        <v>129.696455955505</v>
      </c>
      <c r="E202">
        <f t="shared" si="9"/>
        <v>0.49776196479800205</v>
      </c>
      <c r="G202" t="str">
        <f t="shared" si="10"/>
        <v/>
      </c>
      <c r="H202" t="str">
        <f t="shared" si="11"/>
        <v/>
      </c>
    </row>
    <row r="203" spans="1:8">
      <c r="A203">
        <v>129.81454777717499</v>
      </c>
      <c r="B203" t="s">
        <v>214</v>
      </c>
      <c r="C203">
        <v>130.32707405090301</v>
      </c>
      <c r="E203">
        <f t="shared" si="9"/>
        <v>0.51252627372801385</v>
      </c>
      <c r="G203">
        <f t="shared" si="10"/>
        <v>0.51252627372801385</v>
      </c>
      <c r="H203" t="str">
        <f t="shared" si="11"/>
        <v/>
      </c>
    </row>
    <row r="204" spans="1:8">
      <c r="A204">
        <v>130.445698738098</v>
      </c>
      <c r="B204" t="s">
        <v>215</v>
      </c>
      <c r="C204">
        <v>130.95234251022299</v>
      </c>
      <c r="E204">
        <f t="shared" si="9"/>
        <v>0.50664377212498835</v>
      </c>
      <c r="G204" t="str">
        <f t="shared" si="10"/>
        <v/>
      </c>
      <c r="H204">
        <f t="shared" si="11"/>
        <v>0.50664377212498835</v>
      </c>
    </row>
    <row r="205" spans="1:8">
      <c r="A205">
        <v>131.172267198562</v>
      </c>
      <c r="B205" t="s">
        <v>216</v>
      </c>
      <c r="C205">
        <v>131.66829848289399</v>
      </c>
      <c r="E205">
        <f t="shared" si="9"/>
        <v>0.49603128433199117</v>
      </c>
      <c r="G205" t="str">
        <f t="shared" si="10"/>
        <v/>
      </c>
      <c r="H205" t="str">
        <f t="shared" si="11"/>
        <v/>
      </c>
    </row>
    <row r="206" spans="1:8">
      <c r="A206">
        <v>131.787258386611</v>
      </c>
      <c r="B206" t="s">
        <v>217</v>
      </c>
      <c r="C206">
        <v>132.252517700195</v>
      </c>
      <c r="E206">
        <f t="shared" si="9"/>
        <v>0.4652593135839993</v>
      </c>
      <c r="G206">
        <f t="shared" si="10"/>
        <v>0.4652593135839993</v>
      </c>
      <c r="H206" t="str">
        <f t="shared" si="11"/>
        <v/>
      </c>
    </row>
    <row r="207" spans="1:8">
      <c r="A207">
        <v>132.370530843734</v>
      </c>
      <c r="B207" t="s">
        <v>218</v>
      </c>
      <c r="C207">
        <v>132.848287343978</v>
      </c>
      <c r="E207">
        <f t="shared" si="9"/>
        <v>0.47775650024399852</v>
      </c>
      <c r="G207" t="str">
        <f t="shared" si="10"/>
        <v/>
      </c>
      <c r="H207">
        <f t="shared" si="11"/>
        <v>0.47775650024399852</v>
      </c>
    </row>
    <row r="208" spans="1:8">
      <c r="A208">
        <v>133.06847691535901</v>
      </c>
      <c r="B208" t="s">
        <v>219</v>
      </c>
      <c r="C208">
        <v>133.55519556999201</v>
      </c>
      <c r="E208">
        <f t="shared" si="9"/>
        <v>0.48671865463299469</v>
      </c>
      <c r="G208" t="str">
        <f t="shared" si="10"/>
        <v/>
      </c>
      <c r="H208" t="str">
        <f t="shared" si="11"/>
        <v/>
      </c>
    </row>
    <row r="209" spans="1:8">
      <c r="A209">
        <v>133.67700481414701</v>
      </c>
      <c r="B209" t="s">
        <v>220</v>
      </c>
      <c r="C209">
        <v>134.17332887649499</v>
      </c>
      <c r="E209">
        <f t="shared" si="9"/>
        <v>0.49632406234798054</v>
      </c>
      <c r="G209">
        <f t="shared" si="10"/>
        <v>0.49632406234798054</v>
      </c>
      <c r="H209" t="str">
        <f t="shared" si="11"/>
        <v/>
      </c>
    </row>
    <row r="210" spans="1:8">
      <c r="A210">
        <v>134.29088187217701</v>
      </c>
      <c r="B210" t="s">
        <v>221</v>
      </c>
      <c r="C210">
        <v>134.81211566925001</v>
      </c>
      <c r="E210">
        <f t="shared" si="9"/>
        <v>0.52123379707299478</v>
      </c>
      <c r="G210" t="str">
        <f t="shared" si="10"/>
        <v/>
      </c>
      <c r="H210">
        <f t="shared" si="11"/>
        <v>0.52123379707299478</v>
      </c>
    </row>
    <row r="211" spans="1:8">
      <c r="A211">
        <v>135.031081199646</v>
      </c>
      <c r="B211" t="s">
        <v>222</v>
      </c>
      <c r="C211">
        <v>135.55666732788001</v>
      </c>
      <c r="E211">
        <f t="shared" si="9"/>
        <v>0.52558612823401063</v>
      </c>
      <c r="G211" t="str">
        <f t="shared" si="10"/>
        <v/>
      </c>
      <c r="H211" t="str">
        <f t="shared" si="11"/>
        <v/>
      </c>
    </row>
    <row r="212" spans="1:8">
      <c r="A212">
        <v>135.675269842147</v>
      </c>
      <c r="B212" t="s">
        <v>223</v>
      </c>
      <c r="C212">
        <v>136.173564434051</v>
      </c>
      <c r="E212">
        <f t="shared" si="9"/>
        <v>0.49829459190399916</v>
      </c>
      <c r="G212">
        <f t="shared" si="10"/>
        <v>0.49829459190399916</v>
      </c>
      <c r="H212" t="str">
        <f t="shared" si="11"/>
        <v/>
      </c>
    </row>
    <row r="213" spans="1:8">
      <c r="A213">
        <v>136.292912721633</v>
      </c>
      <c r="B213" t="s">
        <v>224</v>
      </c>
      <c r="C213">
        <v>136.79087328910799</v>
      </c>
      <c r="E213">
        <f t="shared" si="9"/>
        <v>0.49796056747499051</v>
      </c>
      <c r="G213" t="str">
        <f t="shared" si="10"/>
        <v/>
      </c>
      <c r="H213">
        <f t="shared" si="11"/>
        <v>0.49796056747499051</v>
      </c>
    </row>
    <row r="214" spans="1:8">
      <c r="A214">
        <v>137.013622045516</v>
      </c>
      <c r="B214" t="s">
        <v>225</v>
      </c>
      <c r="C214">
        <v>137.48492026329001</v>
      </c>
      <c r="E214">
        <f t="shared" si="9"/>
        <v>0.47129821777400593</v>
      </c>
      <c r="G214" t="str">
        <f t="shared" si="10"/>
        <v/>
      </c>
      <c r="H214" t="str">
        <f t="shared" si="11"/>
        <v/>
      </c>
    </row>
    <row r="215" spans="1:8">
      <c r="A215">
        <v>137.60364747047399</v>
      </c>
      <c r="B215" t="s">
        <v>226</v>
      </c>
      <c r="C215">
        <v>138.08546566963099</v>
      </c>
      <c r="E215">
        <f t="shared" si="9"/>
        <v>0.4818181991570043</v>
      </c>
      <c r="G215">
        <f t="shared" si="10"/>
        <v>0.4818181991570043</v>
      </c>
      <c r="H215" t="str">
        <f t="shared" si="11"/>
        <v/>
      </c>
    </row>
    <row r="216" spans="1:8">
      <c r="A216">
        <v>138.204155683517</v>
      </c>
      <c r="B216" t="s">
        <v>227</v>
      </c>
      <c r="C216">
        <v>138.67413115501401</v>
      </c>
      <c r="E216">
        <f t="shared" si="9"/>
        <v>0.46997547149700836</v>
      </c>
      <c r="G216" t="str">
        <f t="shared" si="10"/>
        <v/>
      </c>
      <c r="H216">
        <f t="shared" si="11"/>
        <v>0.46997547149700836</v>
      </c>
    </row>
    <row r="217" spans="1:8">
      <c r="A217">
        <v>138.89363241195599</v>
      </c>
      <c r="B217" t="s">
        <v>228</v>
      </c>
      <c r="C217">
        <v>139.38388276100099</v>
      </c>
      <c r="E217">
        <f t="shared" si="9"/>
        <v>0.49025034904499876</v>
      </c>
      <c r="G217" t="str">
        <f t="shared" si="10"/>
        <v/>
      </c>
      <c r="H217" t="str">
        <f t="shared" si="11"/>
        <v/>
      </c>
    </row>
    <row r="218" spans="1:8">
      <c r="A218">
        <v>139.50235676765399</v>
      </c>
      <c r="B218" t="s">
        <v>229</v>
      </c>
      <c r="C218">
        <v>140.00506734848</v>
      </c>
      <c r="E218">
        <f t="shared" si="9"/>
        <v>0.50271058082600462</v>
      </c>
      <c r="G218">
        <f t="shared" si="10"/>
        <v>0.50271058082600462</v>
      </c>
      <c r="H218" t="str">
        <f t="shared" si="11"/>
        <v/>
      </c>
    </row>
    <row r="219" spans="1:8">
      <c r="A219">
        <v>140.123761415481</v>
      </c>
      <c r="B219" t="s">
        <v>230</v>
      </c>
      <c r="C219">
        <v>140.656270265579</v>
      </c>
      <c r="E219">
        <f t="shared" si="9"/>
        <v>0.53250885009799731</v>
      </c>
      <c r="G219" t="str">
        <f t="shared" si="10"/>
        <v/>
      </c>
      <c r="H219">
        <f t="shared" si="11"/>
        <v>0.53250885009799731</v>
      </c>
    </row>
    <row r="220" spans="1:8">
      <c r="A220">
        <v>140.87522387504501</v>
      </c>
      <c r="B220" t="s">
        <v>231</v>
      </c>
      <c r="C220">
        <v>141.38502430915801</v>
      </c>
      <c r="E220">
        <f t="shared" si="9"/>
        <v>0.50980043411300358</v>
      </c>
      <c r="G220" t="str">
        <f t="shared" si="10"/>
        <v/>
      </c>
      <c r="H220" t="str">
        <f t="shared" si="11"/>
        <v/>
      </c>
    </row>
    <row r="221" spans="1:8">
      <c r="A221">
        <v>141.50382471084501</v>
      </c>
      <c r="B221" t="s">
        <v>232</v>
      </c>
      <c r="C221">
        <v>141.97736525535501</v>
      </c>
      <c r="E221">
        <f t="shared" si="9"/>
        <v>0.47354054451000138</v>
      </c>
      <c r="G221">
        <f t="shared" si="10"/>
        <v>0.47354054451000138</v>
      </c>
      <c r="H221" t="str">
        <f t="shared" si="11"/>
        <v/>
      </c>
    </row>
    <row r="222" spans="1:8">
      <c r="A222">
        <v>142.096096277236</v>
      </c>
      <c r="B222" t="s">
        <v>233</v>
      </c>
      <c r="C222">
        <v>142.585175752639</v>
      </c>
      <c r="E222">
        <f t="shared" si="9"/>
        <v>0.48907947540300256</v>
      </c>
      <c r="G222" t="str">
        <f t="shared" si="10"/>
        <v/>
      </c>
      <c r="H222">
        <f t="shared" si="11"/>
        <v>0.48907947540300256</v>
      </c>
    </row>
    <row r="223" spans="1:8">
      <c r="A223">
        <v>142.80474829673699</v>
      </c>
      <c r="B223" t="s">
        <v>234</v>
      </c>
      <c r="C223">
        <v>143.320707559585</v>
      </c>
      <c r="E223">
        <f t="shared" si="9"/>
        <v>0.51595926284801408</v>
      </c>
      <c r="G223" t="str">
        <f t="shared" si="10"/>
        <v/>
      </c>
      <c r="H223" t="str">
        <f t="shared" si="11"/>
        <v/>
      </c>
    </row>
    <row r="224" spans="1:8">
      <c r="A224">
        <v>143.43981218338001</v>
      </c>
      <c r="B224" t="s">
        <v>235</v>
      </c>
      <c r="C224">
        <v>143.92072010040201</v>
      </c>
      <c r="E224">
        <f t="shared" si="9"/>
        <v>0.48090791702199454</v>
      </c>
      <c r="G224">
        <f t="shared" si="10"/>
        <v>0.48090791702199454</v>
      </c>
      <c r="H224" t="str">
        <f t="shared" si="11"/>
        <v/>
      </c>
    </row>
    <row r="225" spans="1:8">
      <c r="A225">
        <v>144.039558649063</v>
      </c>
      <c r="B225" t="s">
        <v>236</v>
      </c>
      <c r="C225">
        <v>144.56286072731001</v>
      </c>
      <c r="E225">
        <f t="shared" si="9"/>
        <v>0.52330207824701347</v>
      </c>
      <c r="G225" t="str">
        <f t="shared" si="10"/>
        <v/>
      </c>
      <c r="H225">
        <f t="shared" si="11"/>
        <v>0.52330207824701347</v>
      </c>
    </row>
    <row r="226" spans="1:8">
      <c r="A226">
        <v>144.78249597549399</v>
      </c>
      <c r="B226" t="s">
        <v>237</v>
      </c>
      <c r="C226">
        <v>145.34076905250501</v>
      </c>
      <c r="E226">
        <f t="shared" si="9"/>
        <v>0.55827307701102313</v>
      </c>
      <c r="G226" t="str">
        <f t="shared" si="10"/>
        <v/>
      </c>
      <c r="H226" t="str">
        <f t="shared" si="11"/>
        <v/>
      </c>
    </row>
    <row r="227" spans="1:8">
      <c r="A227">
        <v>145.45935130119301</v>
      </c>
      <c r="B227" t="s">
        <v>238</v>
      </c>
      <c r="C227">
        <v>145.94559359550399</v>
      </c>
      <c r="E227">
        <f t="shared" si="9"/>
        <v>0.48624229431098343</v>
      </c>
      <c r="G227">
        <f t="shared" si="10"/>
        <v>0.48624229431098343</v>
      </c>
      <c r="H227" t="str">
        <f t="shared" si="11"/>
        <v/>
      </c>
    </row>
    <row r="228" spans="1:8">
      <c r="A228">
        <v>146.06464433670001</v>
      </c>
      <c r="B228" t="s">
        <v>239</v>
      </c>
      <c r="C228">
        <v>146.492047071456</v>
      </c>
      <c r="E228">
        <f t="shared" si="9"/>
        <v>0.42740273475598656</v>
      </c>
      <c r="G228" t="str">
        <f t="shared" si="10"/>
        <v/>
      </c>
      <c r="H228">
        <f t="shared" si="11"/>
        <v>0.42740273475598656</v>
      </c>
    </row>
    <row r="229" spans="1:8">
      <c r="A229">
        <v>146.71209549903801</v>
      </c>
      <c r="B229" t="s">
        <v>240</v>
      </c>
      <c r="C229">
        <v>147.20174145698499</v>
      </c>
      <c r="E229">
        <f t="shared" si="9"/>
        <v>0.4896459579469763</v>
      </c>
      <c r="G229" t="str">
        <f t="shared" si="10"/>
        <v/>
      </c>
      <c r="H229" t="str">
        <f t="shared" si="11"/>
        <v/>
      </c>
    </row>
    <row r="230" spans="1:8">
      <c r="A230">
        <v>147.32086753845201</v>
      </c>
      <c r="B230" t="s">
        <v>241</v>
      </c>
      <c r="C230">
        <v>147.826073169708</v>
      </c>
      <c r="E230">
        <f t="shared" si="9"/>
        <v>0.50520563125598983</v>
      </c>
      <c r="G230">
        <f t="shared" si="10"/>
        <v>0.50520563125598983</v>
      </c>
      <c r="H230" t="str">
        <f t="shared" si="11"/>
        <v/>
      </c>
    </row>
    <row r="231" spans="1:8">
      <c r="A231">
        <v>147.94201350212001</v>
      </c>
      <c r="B231" t="s">
        <v>242</v>
      </c>
      <c r="C231">
        <v>148.45106506347599</v>
      </c>
      <c r="E231">
        <f t="shared" si="9"/>
        <v>0.50905156135598872</v>
      </c>
      <c r="G231" t="str">
        <f t="shared" si="10"/>
        <v/>
      </c>
      <c r="H231">
        <f t="shared" si="11"/>
        <v>0.50905156135598872</v>
      </c>
    </row>
    <row r="232" spans="1:8">
      <c r="A232">
        <v>148.67014861106799</v>
      </c>
      <c r="B232" t="s">
        <v>243</v>
      </c>
      <c r="C232">
        <v>149.20174121856601</v>
      </c>
      <c r="E232">
        <f t="shared" si="9"/>
        <v>0.53159260749802684</v>
      </c>
      <c r="G232" t="str">
        <f t="shared" si="10"/>
        <v/>
      </c>
      <c r="H232" t="str">
        <f t="shared" si="11"/>
        <v/>
      </c>
    </row>
    <row r="233" spans="1:8">
      <c r="A233">
        <v>149.31861615180901</v>
      </c>
      <c r="B233" t="s">
        <v>244</v>
      </c>
      <c r="C233">
        <v>149.83396530151299</v>
      </c>
      <c r="E233">
        <f t="shared" si="9"/>
        <v>0.51534914970397949</v>
      </c>
      <c r="G233">
        <f t="shared" si="10"/>
        <v>0.51534914970397949</v>
      </c>
      <c r="H233" t="str">
        <f t="shared" si="11"/>
        <v/>
      </c>
    </row>
    <row r="234" spans="1:8">
      <c r="A234">
        <v>149.95284223556499</v>
      </c>
      <c r="B234" t="s">
        <v>245</v>
      </c>
      <c r="C234">
        <v>150.49372100830001</v>
      </c>
      <c r="E234">
        <f t="shared" si="9"/>
        <v>0.54087877273502727</v>
      </c>
      <c r="G234" t="str">
        <f t="shared" si="10"/>
        <v/>
      </c>
      <c r="H234">
        <f t="shared" si="11"/>
        <v>0.54087877273502727</v>
      </c>
    </row>
    <row r="235" spans="1:8">
      <c r="A235">
        <v>150.71366143226601</v>
      </c>
      <c r="B235" t="s">
        <v>246</v>
      </c>
      <c r="C235">
        <v>151.21408247947599</v>
      </c>
      <c r="E235">
        <f t="shared" si="9"/>
        <v>0.50042104720998282</v>
      </c>
      <c r="G235" t="str">
        <f t="shared" si="10"/>
        <v/>
      </c>
      <c r="H235" t="str">
        <f t="shared" si="11"/>
        <v/>
      </c>
    </row>
    <row r="236" spans="1:8">
      <c r="A236">
        <v>151.33278465270899</v>
      </c>
      <c r="B236" t="s">
        <v>247</v>
      </c>
      <c r="C236">
        <v>151.823261737823</v>
      </c>
      <c r="E236">
        <f t="shared" si="9"/>
        <v>0.49047708511400856</v>
      </c>
      <c r="G236">
        <f t="shared" si="10"/>
        <v>0.49047708511400856</v>
      </c>
      <c r="H236" t="str">
        <f t="shared" si="11"/>
        <v/>
      </c>
    </row>
    <row r="237" spans="1:8">
      <c r="A237">
        <v>151.94168877601601</v>
      </c>
      <c r="B237" t="s">
        <v>248</v>
      </c>
      <c r="C237">
        <v>152.44452071189801</v>
      </c>
      <c r="E237">
        <f t="shared" si="9"/>
        <v>0.50283193588199993</v>
      </c>
      <c r="G237" t="str">
        <f t="shared" si="10"/>
        <v/>
      </c>
      <c r="H237">
        <f t="shared" si="11"/>
        <v>0.50283193588199993</v>
      </c>
    </row>
    <row r="238" spans="1:8">
      <c r="A238">
        <v>152.66442394256501</v>
      </c>
      <c r="B238" t="s">
        <v>249</v>
      </c>
      <c r="C238">
        <v>153.15134596824601</v>
      </c>
      <c r="E238">
        <f t="shared" si="9"/>
        <v>0.48692202568099674</v>
      </c>
      <c r="G238" t="str">
        <f t="shared" si="10"/>
        <v/>
      </c>
      <c r="H238" t="str">
        <f t="shared" si="11"/>
        <v/>
      </c>
    </row>
    <row r="239" spans="1:8">
      <c r="A239">
        <v>153.270048618316</v>
      </c>
      <c r="B239" t="s">
        <v>250</v>
      </c>
      <c r="C239">
        <v>153.799082994461</v>
      </c>
      <c r="E239">
        <f t="shared" si="9"/>
        <v>0.52903437614500604</v>
      </c>
      <c r="G239">
        <f t="shared" si="10"/>
        <v>0.52903437614500604</v>
      </c>
      <c r="H239" t="str">
        <f t="shared" si="11"/>
        <v/>
      </c>
    </row>
    <row r="240" spans="1:8">
      <c r="A240">
        <v>153.917918920516</v>
      </c>
      <c r="B240" t="s">
        <v>251</v>
      </c>
      <c r="C240">
        <v>154.401866912841</v>
      </c>
      <c r="E240">
        <f t="shared" si="9"/>
        <v>0.48394799232499963</v>
      </c>
      <c r="G240" t="str">
        <f t="shared" si="10"/>
        <v/>
      </c>
      <c r="H240">
        <f t="shared" si="11"/>
        <v>0.48394799232499963</v>
      </c>
    </row>
    <row r="241" spans="1:8">
      <c r="A241">
        <v>154.621399879455</v>
      </c>
      <c r="B241" t="s">
        <v>252</v>
      </c>
      <c r="C241">
        <v>155.10859632492</v>
      </c>
      <c r="E241">
        <f t="shared" si="9"/>
        <v>0.48719644546500263</v>
      </c>
      <c r="G241" t="str">
        <f t="shared" si="10"/>
        <v/>
      </c>
      <c r="H241" t="str">
        <f t="shared" si="11"/>
        <v/>
      </c>
    </row>
    <row r="242" spans="1:8">
      <c r="A242">
        <v>155.22649550437899</v>
      </c>
      <c r="B242" t="s">
        <v>253</v>
      </c>
      <c r="C242">
        <v>155.73136067390399</v>
      </c>
      <c r="E242">
        <f t="shared" si="9"/>
        <v>0.50486516952500438</v>
      </c>
      <c r="G242">
        <f t="shared" si="10"/>
        <v>0.50486516952500438</v>
      </c>
      <c r="H242" t="str">
        <f t="shared" si="11"/>
        <v/>
      </c>
    </row>
    <row r="243" spans="1:8">
      <c r="A243">
        <v>155.849632501602</v>
      </c>
      <c r="B243" t="s">
        <v>254</v>
      </c>
      <c r="C243">
        <v>156.35335445403999</v>
      </c>
      <c r="E243">
        <f t="shared" si="9"/>
        <v>0.50372195243798501</v>
      </c>
      <c r="G243" t="str">
        <f t="shared" si="10"/>
        <v/>
      </c>
      <c r="H243">
        <f t="shared" si="11"/>
        <v>0.50372195243798501</v>
      </c>
    </row>
    <row r="244" spans="1:8">
      <c r="A244">
        <v>156.576344728469</v>
      </c>
      <c r="B244" t="s">
        <v>255</v>
      </c>
      <c r="C244">
        <v>157.17768955230699</v>
      </c>
      <c r="E244">
        <f t="shared" si="9"/>
        <v>0.60134482383799082</v>
      </c>
      <c r="G244" t="str">
        <f t="shared" si="10"/>
        <v/>
      </c>
      <c r="H244" t="str">
        <f t="shared" si="11"/>
        <v/>
      </c>
    </row>
    <row r="245" spans="1:8">
      <c r="A245">
        <v>157.296438217163</v>
      </c>
      <c r="B245" t="s">
        <v>256</v>
      </c>
      <c r="C245">
        <v>157.808291912078</v>
      </c>
      <c r="E245">
        <f t="shared" si="9"/>
        <v>0.5118536949150041</v>
      </c>
      <c r="G245">
        <f t="shared" si="10"/>
        <v>0.5118536949150041</v>
      </c>
      <c r="H245" t="str">
        <f t="shared" si="11"/>
        <v/>
      </c>
    </row>
    <row r="246" spans="1:8">
      <c r="A246">
        <v>157.926320075988</v>
      </c>
      <c r="B246" t="s">
        <v>257</v>
      </c>
      <c r="C246">
        <v>158.399815320968</v>
      </c>
      <c r="E246">
        <f t="shared" si="9"/>
        <v>0.47349524498000051</v>
      </c>
      <c r="G246" t="str">
        <f t="shared" si="10"/>
        <v/>
      </c>
      <c r="H246">
        <f t="shared" si="11"/>
        <v>0.47349524498000051</v>
      </c>
    </row>
    <row r="247" spans="1:8">
      <c r="A247">
        <v>158.619167089462</v>
      </c>
      <c r="B247" t="s">
        <v>258</v>
      </c>
      <c r="C247">
        <v>159.115297317504</v>
      </c>
      <c r="E247">
        <f t="shared" si="9"/>
        <v>0.49613022804200568</v>
      </c>
      <c r="G247" t="str">
        <f t="shared" si="10"/>
        <v/>
      </c>
      <c r="H247" t="str">
        <f t="shared" si="11"/>
        <v/>
      </c>
    </row>
    <row r="248" spans="1:8">
      <c r="A248">
        <v>159.233715295791</v>
      </c>
      <c r="B248" t="s">
        <v>259</v>
      </c>
      <c r="C248">
        <v>159.73432207107501</v>
      </c>
      <c r="E248">
        <f t="shared" si="9"/>
        <v>0.50060677528401243</v>
      </c>
      <c r="G248">
        <f t="shared" si="10"/>
        <v>0.50060677528401243</v>
      </c>
      <c r="H248" t="str">
        <f t="shared" si="11"/>
        <v/>
      </c>
    </row>
    <row r="249" spans="1:8">
      <c r="A249">
        <v>159.85366582870401</v>
      </c>
      <c r="B249" t="s">
        <v>260</v>
      </c>
      <c r="C249">
        <v>160.38991332054101</v>
      </c>
      <c r="E249">
        <f t="shared" si="9"/>
        <v>0.5362474918370026</v>
      </c>
      <c r="G249" t="str">
        <f t="shared" si="10"/>
        <v/>
      </c>
      <c r="H249">
        <f t="shared" si="11"/>
        <v>0.5362474918370026</v>
      </c>
    </row>
    <row r="250" spans="1:8">
      <c r="A250">
        <v>160.609816074371</v>
      </c>
      <c r="B250" t="s">
        <v>261</v>
      </c>
      <c r="C250">
        <v>161.11397075652999</v>
      </c>
      <c r="E250">
        <f t="shared" si="9"/>
        <v>0.5041546821589975</v>
      </c>
      <c r="G250" t="str">
        <f t="shared" si="10"/>
        <v/>
      </c>
      <c r="H250" t="str">
        <f t="shared" si="11"/>
        <v/>
      </c>
    </row>
    <row r="251" spans="1:8">
      <c r="A251">
        <v>161.23302125930701</v>
      </c>
      <c r="B251" t="s">
        <v>262</v>
      </c>
      <c r="C251">
        <v>161.74977564811701</v>
      </c>
      <c r="E251">
        <f t="shared" si="9"/>
        <v>0.51675438880999991</v>
      </c>
      <c r="G251">
        <f t="shared" si="10"/>
        <v>0.51675438880999991</v>
      </c>
      <c r="H251" t="str">
        <f t="shared" si="11"/>
        <v/>
      </c>
    </row>
    <row r="252" spans="1:8">
      <c r="A252">
        <v>161.86960768699601</v>
      </c>
      <c r="B252" t="s">
        <v>263</v>
      </c>
      <c r="C252">
        <v>162.403484344482</v>
      </c>
      <c r="E252">
        <f t="shared" si="9"/>
        <v>0.53387665748599034</v>
      </c>
      <c r="G252" t="str">
        <f t="shared" si="10"/>
        <v/>
      </c>
      <c r="H252">
        <f t="shared" si="11"/>
        <v>0.53387665748599034</v>
      </c>
    </row>
    <row r="253" spans="1:8">
      <c r="A253">
        <v>162.622770547866</v>
      </c>
      <c r="B253" t="s">
        <v>264</v>
      </c>
      <c r="C253">
        <v>163.15498232841401</v>
      </c>
      <c r="E253">
        <f t="shared" si="9"/>
        <v>0.53221178054801044</v>
      </c>
      <c r="G253" t="str">
        <f t="shared" si="10"/>
        <v/>
      </c>
      <c r="H253" t="str">
        <f t="shared" si="11"/>
        <v/>
      </c>
    </row>
    <row r="254" spans="1:8">
      <c r="A254">
        <v>163.270674705505</v>
      </c>
      <c r="B254" t="s">
        <v>265</v>
      </c>
      <c r="C254">
        <v>163.80012583732599</v>
      </c>
      <c r="E254">
        <f t="shared" si="9"/>
        <v>0.52945113182099135</v>
      </c>
      <c r="G254">
        <f t="shared" si="10"/>
        <v>0.52945113182099135</v>
      </c>
      <c r="H254" t="str">
        <f t="shared" si="11"/>
        <v/>
      </c>
    </row>
    <row r="255" spans="1:8">
      <c r="A255">
        <v>163.91828060150101</v>
      </c>
      <c r="B255" t="s">
        <v>266</v>
      </c>
      <c r="C255">
        <v>164.44950580596901</v>
      </c>
      <c r="E255">
        <f t="shared" si="9"/>
        <v>0.53122520446800081</v>
      </c>
      <c r="G255" t="str">
        <f t="shared" si="10"/>
        <v/>
      </c>
      <c r="H255">
        <f t="shared" si="11"/>
        <v>0.53122520446800081</v>
      </c>
    </row>
    <row r="256" spans="1:8">
      <c r="A256">
        <v>164.66944313049299</v>
      </c>
      <c r="B256" t="s">
        <v>267</v>
      </c>
      <c r="C256">
        <v>165.176065206527</v>
      </c>
      <c r="E256">
        <f t="shared" si="9"/>
        <v>0.50662207603400589</v>
      </c>
      <c r="G256" t="str">
        <f t="shared" si="10"/>
        <v/>
      </c>
      <c r="H256" t="str">
        <f t="shared" si="11"/>
        <v/>
      </c>
    </row>
    <row r="257" spans="1:8">
      <c r="A257">
        <v>165.29430198669399</v>
      </c>
      <c r="B257" t="s">
        <v>268</v>
      </c>
      <c r="C257">
        <v>165.76525592803901</v>
      </c>
      <c r="E257">
        <f t="shared" si="9"/>
        <v>0.47095394134501589</v>
      </c>
      <c r="G257">
        <f t="shared" si="10"/>
        <v>0.47095394134501589</v>
      </c>
      <c r="H257" t="str">
        <f t="shared" si="11"/>
        <v/>
      </c>
    </row>
    <row r="258" spans="1:8">
      <c r="A258">
        <v>165.883937120437</v>
      </c>
      <c r="B258" t="s">
        <v>269</v>
      </c>
      <c r="C258">
        <v>166.37812447547901</v>
      </c>
      <c r="E258">
        <f t="shared" ref="E258:E300" si="12">C258-A258</f>
        <v>0.4941873550420155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0.4941873550420155</v>
      </c>
    </row>
    <row r="259" spans="1:8">
      <c r="A259">
        <v>166.597947359085</v>
      </c>
      <c r="B259" t="s">
        <v>270</v>
      </c>
      <c r="C259">
        <v>167.169632434844</v>
      </c>
      <c r="E259">
        <f t="shared" si="12"/>
        <v>0.57168507575900662</v>
      </c>
      <c r="G259" t="str">
        <f t="shared" si="13"/>
        <v/>
      </c>
      <c r="H259" t="str">
        <f t="shared" si="14"/>
        <v/>
      </c>
    </row>
    <row r="260" spans="1:8">
      <c r="A260">
        <v>167.29153800010599</v>
      </c>
      <c r="B260" t="s">
        <v>271</v>
      </c>
      <c r="C260">
        <v>167.77537941932599</v>
      </c>
      <c r="E260">
        <f t="shared" si="12"/>
        <v>0.48384141921999912</v>
      </c>
      <c r="G260">
        <f t="shared" si="13"/>
        <v>0.48384141921999912</v>
      </c>
      <c r="H260" t="str">
        <f t="shared" si="14"/>
        <v/>
      </c>
    </row>
    <row r="261" spans="1:8">
      <c r="A261">
        <v>167.89391446113501</v>
      </c>
      <c r="B261" t="s">
        <v>272</v>
      </c>
      <c r="C261">
        <v>168.39179563522299</v>
      </c>
      <c r="E261">
        <f t="shared" si="12"/>
        <v>0.49788117408797916</v>
      </c>
      <c r="G261" t="str">
        <f t="shared" si="13"/>
        <v/>
      </c>
      <c r="H261">
        <f t="shared" si="14"/>
        <v>0.49788117408797916</v>
      </c>
    </row>
    <row r="262" spans="1:8">
      <c r="A262">
        <v>168.61123943328801</v>
      </c>
      <c r="B262" t="s">
        <v>273</v>
      </c>
      <c r="C262">
        <v>169.122001886367</v>
      </c>
      <c r="E262">
        <f t="shared" si="12"/>
        <v>0.51076245307899626</v>
      </c>
      <c r="G262" t="str">
        <f t="shared" si="13"/>
        <v/>
      </c>
      <c r="H262" t="str">
        <f t="shared" si="14"/>
        <v/>
      </c>
    </row>
    <row r="263" spans="1:8">
      <c r="A263">
        <v>169.252407550811</v>
      </c>
      <c r="B263" t="s">
        <v>274</v>
      </c>
      <c r="C263">
        <v>169.75372314453099</v>
      </c>
      <c r="E263">
        <f t="shared" si="12"/>
        <v>0.50131559371999401</v>
      </c>
      <c r="G263">
        <f t="shared" si="13"/>
        <v>0.50131559371999401</v>
      </c>
      <c r="H263" t="str">
        <f t="shared" si="14"/>
        <v/>
      </c>
    </row>
    <row r="264" spans="1:8">
      <c r="A264">
        <v>169.87286639213499</v>
      </c>
      <c r="B264" t="s">
        <v>275</v>
      </c>
      <c r="C264">
        <v>170.37825322151099</v>
      </c>
      <c r="E264">
        <f t="shared" si="12"/>
        <v>0.50538682937599333</v>
      </c>
      <c r="G264" t="str">
        <f t="shared" si="13"/>
        <v/>
      </c>
      <c r="H264">
        <f t="shared" si="14"/>
        <v>0.50538682937599333</v>
      </c>
    </row>
    <row r="265" spans="1:8">
      <c r="A265">
        <v>170.599287748336</v>
      </c>
      <c r="B265" t="s">
        <v>276</v>
      </c>
      <c r="C265">
        <v>171.12725448608299</v>
      </c>
      <c r="E265">
        <f t="shared" si="12"/>
        <v>0.52796673774699343</v>
      </c>
      <c r="G265" t="str">
        <f t="shared" si="13"/>
        <v/>
      </c>
      <c r="H265" t="str">
        <f t="shared" si="14"/>
        <v/>
      </c>
    </row>
    <row r="266" spans="1:8">
      <c r="A266">
        <v>171.24594402313201</v>
      </c>
      <c r="B266" t="s">
        <v>277</v>
      </c>
      <c r="C266">
        <v>171.73940992355301</v>
      </c>
      <c r="E266">
        <f t="shared" si="12"/>
        <v>0.49346590042100047</v>
      </c>
      <c r="G266">
        <f t="shared" si="13"/>
        <v>0.49346590042100047</v>
      </c>
      <c r="H266" t="str">
        <f t="shared" si="14"/>
        <v/>
      </c>
    </row>
    <row r="267" spans="1:8">
      <c r="A267">
        <v>171.858067989349</v>
      </c>
      <c r="B267" t="s">
        <v>278</v>
      </c>
      <c r="C267">
        <v>172.43211483955301</v>
      </c>
      <c r="E267">
        <f t="shared" si="12"/>
        <v>0.57404685020401303</v>
      </c>
      <c r="G267" t="str">
        <f t="shared" si="13"/>
        <v/>
      </c>
      <c r="H267">
        <f t="shared" si="14"/>
        <v>0.57404685020401303</v>
      </c>
    </row>
    <row r="268" spans="1:8">
      <c r="A268">
        <v>172.65218091010999</v>
      </c>
      <c r="B268" t="s">
        <v>279</v>
      </c>
      <c r="C268">
        <v>173.15291523933399</v>
      </c>
      <c r="E268">
        <f t="shared" si="12"/>
        <v>0.50073432922400229</v>
      </c>
      <c r="G268" t="str">
        <f t="shared" si="13"/>
        <v/>
      </c>
      <c r="H268" t="str">
        <f t="shared" si="14"/>
        <v/>
      </c>
    </row>
    <row r="269" spans="1:8">
      <c r="A269">
        <v>173.27029967307999</v>
      </c>
      <c r="B269" t="s">
        <v>280</v>
      </c>
      <c r="C269">
        <v>173.763492345809</v>
      </c>
      <c r="E269">
        <f t="shared" si="12"/>
        <v>0.49319267272900902</v>
      </c>
      <c r="G269">
        <f t="shared" si="13"/>
        <v>0.49319267272900902</v>
      </c>
      <c r="H269" t="str">
        <f t="shared" si="14"/>
        <v/>
      </c>
    </row>
    <row r="270" spans="1:8">
      <c r="A270">
        <v>173.882302045822</v>
      </c>
      <c r="B270" t="s">
        <v>281</v>
      </c>
      <c r="C270">
        <v>174.42103528976401</v>
      </c>
      <c r="E270">
        <f t="shared" si="12"/>
        <v>0.53873324394200495</v>
      </c>
      <c r="G270" t="str">
        <f t="shared" si="13"/>
        <v/>
      </c>
      <c r="H270">
        <f t="shared" si="14"/>
        <v>0.53873324394200495</v>
      </c>
    </row>
    <row r="271" spans="1:8">
      <c r="A271">
        <v>174.641640424728</v>
      </c>
      <c r="B271" t="s">
        <v>282</v>
      </c>
      <c r="C271">
        <v>175.237798213958</v>
      </c>
      <c r="E271">
        <f t="shared" si="12"/>
        <v>0.59615778923000562</v>
      </c>
      <c r="G271" t="str">
        <f t="shared" si="13"/>
        <v/>
      </c>
      <c r="H271" t="str">
        <f t="shared" si="14"/>
        <v/>
      </c>
    </row>
    <row r="272" spans="1:8">
      <c r="A272">
        <v>175.35677933692901</v>
      </c>
      <c r="B272" t="s">
        <v>283</v>
      </c>
      <c r="C272">
        <v>175.870094060897</v>
      </c>
      <c r="E272">
        <f t="shared" si="12"/>
        <v>0.51331472396799427</v>
      </c>
      <c r="G272">
        <f t="shared" si="13"/>
        <v>0.51331472396799427</v>
      </c>
      <c r="H272" t="str">
        <f t="shared" si="14"/>
        <v/>
      </c>
    </row>
    <row r="273" spans="1:8">
      <c r="A273">
        <v>175.98863840103101</v>
      </c>
      <c r="B273" t="s">
        <v>284</v>
      </c>
      <c r="C273">
        <v>176.48907899856499</v>
      </c>
      <c r="E273">
        <f t="shared" si="12"/>
        <v>0.50044059753398074</v>
      </c>
      <c r="G273" t="str">
        <f t="shared" si="13"/>
        <v/>
      </c>
      <c r="H273">
        <f t="shared" si="14"/>
        <v>0.50044059753398074</v>
      </c>
    </row>
    <row r="274" spans="1:8">
      <c r="A274">
        <v>176.708742856979</v>
      </c>
      <c r="B274" t="s">
        <v>285</v>
      </c>
      <c r="C274">
        <v>177.23562693595801</v>
      </c>
      <c r="E274">
        <f t="shared" si="12"/>
        <v>0.52688407897900902</v>
      </c>
      <c r="G274" t="str">
        <f t="shared" si="13"/>
        <v/>
      </c>
      <c r="H274" t="str">
        <f t="shared" si="14"/>
        <v/>
      </c>
    </row>
    <row r="275" spans="1:8">
      <c r="A275">
        <v>177.36739587783799</v>
      </c>
      <c r="B275" t="s">
        <v>286</v>
      </c>
      <c r="C275">
        <v>177.87305450439399</v>
      </c>
      <c r="E275">
        <f t="shared" si="12"/>
        <v>0.50565862655599858</v>
      </c>
      <c r="G275">
        <f t="shared" si="13"/>
        <v>0.50565862655599858</v>
      </c>
      <c r="H275" t="str">
        <f t="shared" si="14"/>
        <v/>
      </c>
    </row>
    <row r="276" spans="1:8">
      <c r="A276">
        <v>177.99189376831001</v>
      </c>
      <c r="B276" t="s">
        <v>287</v>
      </c>
      <c r="C276">
        <v>178.49378395080501</v>
      </c>
      <c r="E276">
        <f t="shared" si="12"/>
        <v>0.5018901824950035</v>
      </c>
      <c r="G276" t="str">
        <f t="shared" si="13"/>
        <v/>
      </c>
      <c r="H276">
        <f t="shared" si="14"/>
        <v>0.5018901824950035</v>
      </c>
    </row>
    <row r="277" spans="1:8">
      <c r="A277">
        <v>178.713538646698</v>
      </c>
      <c r="B277" t="s">
        <v>288</v>
      </c>
      <c r="C277">
        <v>179.20484924316401</v>
      </c>
      <c r="E277">
        <f t="shared" si="12"/>
        <v>0.49131059646600761</v>
      </c>
      <c r="G277" t="str">
        <f t="shared" si="13"/>
        <v/>
      </c>
      <c r="H277" t="str">
        <f t="shared" si="14"/>
        <v/>
      </c>
    </row>
    <row r="278" spans="1:8">
      <c r="A278">
        <v>179.323624849319</v>
      </c>
      <c r="B278" t="s">
        <v>289</v>
      </c>
      <c r="C278">
        <v>179.835614204406</v>
      </c>
      <c r="E278">
        <f t="shared" si="12"/>
        <v>0.51198935508699606</v>
      </c>
      <c r="G278">
        <f t="shared" si="13"/>
        <v>0.51198935508699606</v>
      </c>
      <c r="H278" t="str">
        <f t="shared" si="14"/>
        <v/>
      </c>
    </row>
    <row r="279" spans="1:8">
      <c r="A279">
        <v>179.954430818557</v>
      </c>
      <c r="B279" t="s">
        <v>290</v>
      </c>
      <c r="C279">
        <v>180.48564434051499</v>
      </c>
      <c r="E279">
        <f t="shared" si="12"/>
        <v>0.53121352195799432</v>
      </c>
      <c r="G279" t="str">
        <f t="shared" si="13"/>
        <v/>
      </c>
      <c r="H279">
        <f t="shared" si="14"/>
        <v>0.53121352195799432</v>
      </c>
    </row>
    <row r="280" spans="1:8">
      <c r="A280">
        <v>180.70553278923001</v>
      </c>
      <c r="B280" t="s">
        <v>291</v>
      </c>
      <c r="C280">
        <v>181.21706771850501</v>
      </c>
      <c r="E280">
        <f t="shared" si="12"/>
        <v>0.5115349292750011</v>
      </c>
      <c r="G280" t="str">
        <f t="shared" si="13"/>
        <v/>
      </c>
      <c r="H280" t="str">
        <f t="shared" si="14"/>
        <v/>
      </c>
    </row>
    <row r="281" spans="1:8">
      <c r="A281">
        <v>181.33604454994199</v>
      </c>
      <c r="B281" t="s">
        <v>292</v>
      </c>
      <c r="C281">
        <v>181.831479787826</v>
      </c>
      <c r="E281">
        <f t="shared" si="12"/>
        <v>0.49543523788400989</v>
      </c>
      <c r="G281">
        <f t="shared" si="13"/>
        <v>0.49543523788400989</v>
      </c>
      <c r="H281" t="str">
        <f t="shared" si="14"/>
        <v/>
      </c>
    </row>
    <row r="282" spans="1:8">
      <c r="A282">
        <v>181.952571868896</v>
      </c>
      <c r="B282" t="s">
        <v>293</v>
      </c>
      <c r="C282">
        <v>182.48835897445599</v>
      </c>
      <c r="E282">
        <f t="shared" si="12"/>
        <v>0.5357871055599901</v>
      </c>
      <c r="G282" t="str">
        <f t="shared" si="13"/>
        <v/>
      </c>
      <c r="H282">
        <f t="shared" si="14"/>
        <v>0.5357871055599901</v>
      </c>
    </row>
    <row r="283" spans="1:8">
      <c r="A283">
        <v>182.70741629600499</v>
      </c>
      <c r="B283" t="s">
        <v>294</v>
      </c>
      <c r="C283">
        <v>183.200127840042</v>
      </c>
      <c r="E283">
        <f t="shared" si="12"/>
        <v>0.49271154403700734</v>
      </c>
      <c r="G283" t="str">
        <f t="shared" si="13"/>
        <v/>
      </c>
      <c r="H283" t="str">
        <f t="shared" si="14"/>
        <v/>
      </c>
    </row>
    <row r="284" spans="1:8">
      <c r="A284">
        <v>183.31858420372001</v>
      </c>
      <c r="B284" t="s">
        <v>295</v>
      </c>
      <c r="C284">
        <v>183.83032345771699</v>
      </c>
      <c r="E284">
        <f t="shared" si="12"/>
        <v>0.5117392539969785</v>
      </c>
      <c r="G284">
        <f t="shared" si="13"/>
        <v>0.5117392539969785</v>
      </c>
      <c r="H284" t="str">
        <f t="shared" si="14"/>
        <v/>
      </c>
    </row>
    <row r="285" spans="1:8">
      <c r="A285">
        <v>183.949750423431</v>
      </c>
      <c r="B285" t="s">
        <v>296</v>
      </c>
      <c r="C285">
        <v>184.503552913665</v>
      </c>
      <c r="E285">
        <f t="shared" si="12"/>
        <v>0.55380249023400552</v>
      </c>
      <c r="G285" t="str">
        <f t="shared" si="13"/>
        <v/>
      </c>
      <c r="H285">
        <f t="shared" si="14"/>
        <v>0.55380249023400552</v>
      </c>
    </row>
    <row r="286" spans="1:8">
      <c r="A286">
        <v>184.723183393478</v>
      </c>
      <c r="B286" t="s">
        <v>297</v>
      </c>
      <c r="C286">
        <v>185.22137403488099</v>
      </c>
      <c r="E286">
        <f t="shared" si="12"/>
        <v>0.49819064140299929</v>
      </c>
      <c r="G286" t="str">
        <f t="shared" si="13"/>
        <v/>
      </c>
      <c r="H286" t="str">
        <f t="shared" si="14"/>
        <v/>
      </c>
    </row>
    <row r="287" spans="1:8">
      <c r="A287">
        <v>185.340662956237</v>
      </c>
      <c r="B287" t="s">
        <v>298</v>
      </c>
      <c r="C287">
        <v>185.86658072471599</v>
      </c>
      <c r="E287">
        <f t="shared" si="12"/>
        <v>0.52591776847899041</v>
      </c>
      <c r="G287">
        <f t="shared" si="13"/>
        <v>0.52591776847899041</v>
      </c>
      <c r="H287" t="str">
        <f t="shared" si="14"/>
        <v/>
      </c>
    </row>
    <row r="288" spans="1:8">
      <c r="A288">
        <v>185.98610234260499</v>
      </c>
      <c r="B288" t="s">
        <v>299</v>
      </c>
      <c r="C288">
        <v>186.40698909759499</v>
      </c>
      <c r="E288">
        <f t="shared" si="12"/>
        <v>0.42088675498999351</v>
      </c>
      <c r="G288" t="str">
        <f t="shared" si="13"/>
        <v/>
      </c>
      <c r="H288">
        <f t="shared" si="14"/>
        <v>0.42088675498999351</v>
      </c>
    </row>
    <row r="289" spans="1:8">
      <c r="A289">
        <v>186.627623319625</v>
      </c>
      <c r="B289" t="s">
        <v>300</v>
      </c>
      <c r="C289">
        <v>187.16521978378199</v>
      </c>
      <c r="E289">
        <f t="shared" si="12"/>
        <v>0.53759646415699081</v>
      </c>
      <c r="G289" t="str">
        <f t="shared" si="13"/>
        <v/>
      </c>
      <c r="H289" t="str">
        <f t="shared" si="14"/>
        <v/>
      </c>
    </row>
    <row r="290" spans="1:8">
      <c r="A290">
        <v>187.28400230407701</v>
      </c>
      <c r="B290" t="s">
        <v>301</v>
      </c>
      <c r="C290">
        <v>187.79585433006201</v>
      </c>
      <c r="E290">
        <f t="shared" si="12"/>
        <v>0.51185202598500723</v>
      </c>
      <c r="G290">
        <f t="shared" si="13"/>
        <v>0.51185202598500723</v>
      </c>
      <c r="H290" t="str">
        <f t="shared" si="14"/>
        <v/>
      </c>
    </row>
    <row r="291" spans="1:8">
      <c r="A291">
        <v>187.91432213783199</v>
      </c>
      <c r="B291" t="s">
        <v>302</v>
      </c>
      <c r="C291">
        <v>188.48279595375001</v>
      </c>
      <c r="E291">
        <f t="shared" si="12"/>
        <v>0.56847381591802559</v>
      </c>
      <c r="G291" t="str">
        <f t="shared" si="13"/>
        <v/>
      </c>
      <c r="H291">
        <f t="shared" si="14"/>
        <v>0.56847381591802559</v>
      </c>
    </row>
    <row r="292" spans="1:8">
      <c r="A292">
        <v>188.702534675598</v>
      </c>
      <c r="B292" t="s">
        <v>303</v>
      </c>
      <c r="C292">
        <v>189.30516719818101</v>
      </c>
      <c r="E292">
        <f t="shared" si="12"/>
        <v>0.60263252258300781</v>
      </c>
      <c r="G292" t="str">
        <f t="shared" si="13"/>
        <v/>
      </c>
      <c r="H292" t="str">
        <f t="shared" si="14"/>
        <v/>
      </c>
    </row>
    <row r="293" spans="1:8">
      <c r="A293">
        <v>189.42403149604701</v>
      </c>
      <c r="B293" t="s">
        <v>304</v>
      </c>
      <c r="C293">
        <v>189.98998999595599</v>
      </c>
      <c r="E293">
        <f t="shared" si="12"/>
        <v>0.56595849990898728</v>
      </c>
      <c r="G293">
        <f t="shared" si="13"/>
        <v>0.56595849990898728</v>
      </c>
      <c r="H293" t="str">
        <f t="shared" si="14"/>
        <v/>
      </c>
    </row>
    <row r="294" spans="1:8">
      <c r="A294">
        <v>190.108968257904</v>
      </c>
      <c r="B294" t="s">
        <v>305</v>
      </c>
      <c r="C294">
        <v>190.60516929626399</v>
      </c>
      <c r="E294">
        <f t="shared" si="12"/>
        <v>0.49620103835999885</v>
      </c>
      <c r="G294" t="str">
        <f t="shared" si="13"/>
        <v/>
      </c>
      <c r="H294">
        <f t="shared" si="14"/>
        <v>0.49620103835999885</v>
      </c>
    </row>
    <row r="295" spans="1:8">
      <c r="A295">
        <v>190.827440500259</v>
      </c>
      <c r="B295" t="s">
        <v>306</v>
      </c>
      <c r="C295">
        <v>191.34049010276701</v>
      </c>
      <c r="E295">
        <f t="shared" si="12"/>
        <v>0.51304960250800491</v>
      </c>
      <c r="G295" t="str">
        <f t="shared" si="13"/>
        <v/>
      </c>
      <c r="H295" t="str">
        <f t="shared" si="14"/>
        <v/>
      </c>
    </row>
    <row r="296" spans="1:8">
      <c r="A296">
        <v>191.459250688552</v>
      </c>
      <c r="B296" t="s">
        <v>307</v>
      </c>
      <c r="C296">
        <v>191.944862365722</v>
      </c>
      <c r="E296">
        <f t="shared" si="12"/>
        <v>0.48561167716999876</v>
      </c>
      <c r="G296">
        <f t="shared" si="13"/>
        <v>0.48561167716999876</v>
      </c>
      <c r="H296" t="str">
        <f t="shared" si="14"/>
        <v/>
      </c>
    </row>
    <row r="297" spans="1:8">
      <c r="A297">
        <v>192.063688516616</v>
      </c>
      <c r="B297" t="s">
        <v>308</v>
      </c>
      <c r="C297">
        <v>192.60769748687699</v>
      </c>
      <c r="E297">
        <f t="shared" si="12"/>
        <v>0.5440089702609896</v>
      </c>
      <c r="G297" t="str">
        <f t="shared" si="13"/>
        <v/>
      </c>
      <c r="H297">
        <f t="shared" si="14"/>
        <v>0.5440089702609896</v>
      </c>
    </row>
    <row r="298" spans="1:8">
      <c r="A298">
        <v>192.82775425910901</v>
      </c>
      <c r="B298" t="s">
        <v>309</v>
      </c>
      <c r="C298">
        <v>193.346110582351</v>
      </c>
      <c r="E298">
        <f t="shared" si="12"/>
        <v>0.51835632324198855</v>
      </c>
      <c r="G298" t="str">
        <f t="shared" si="13"/>
        <v/>
      </c>
      <c r="H298" t="str">
        <f t="shared" si="14"/>
        <v/>
      </c>
    </row>
    <row r="299" spans="1:8">
      <c r="A299">
        <v>193.46231198310801</v>
      </c>
      <c r="B299" t="s">
        <v>310</v>
      </c>
      <c r="C299">
        <v>193.95959806442201</v>
      </c>
      <c r="E299">
        <f t="shared" si="12"/>
        <v>0.49728608131400165</v>
      </c>
      <c r="G299">
        <f t="shared" si="13"/>
        <v>0.49728608131400165</v>
      </c>
      <c r="H299" t="str">
        <f t="shared" si="14"/>
        <v/>
      </c>
    </row>
    <row r="300" spans="1:8">
      <c r="A300">
        <v>194.07859587669299</v>
      </c>
      <c r="B300" t="s">
        <v>311</v>
      </c>
      <c r="C300">
        <v>194.62197589874199</v>
      </c>
      <c r="E300">
        <f t="shared" si="12"/>
        <v>0.54338002204900704</v>
      </c>
      <c r="G300" t="str">
        <f t="shared" si="13"/>
        <v/>
      </c>
      <c r="H300">
        <f t="shared" si="14"/>
        <v>0.54338002204900704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4E3-EFBF-449F-8CEB-BA3F96E2B084}">
  <dimension ref="A1:H300"/>
  <sheetViews>
    <sheetView topLeftCell="A10" workbookViewId="0">
      <selection activeCell="G10" sqref="G1:H1048576"/>
    </sheetView>
  </sheetViews>
  <sheetFormatPr defaultRowHeight="14.4"/>
  <cols>
    <col min="1" max="1" width="12" bestFit="1" customWidth="1"/>
    <col min="2" max="2" width="15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1.9381189000000001</v>
      </c>
      <c r="B1" t="s">
        <v>12</v>
      </c>
      <c r="C1">
        <v>4.5947585105895898</v>
      </c>
      <c r="E1">
        <f>C1-A1</f>
        <v>2.6566396105895898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124.72615639999999</v>
      </c>
      <c r="B2" t="s">
        <v>13</v>
      </c>
      <c r="C2">
        <v>127.23362827301</v>
      </c>
      <c r="E2">
        <f t="shared" ref="E2:E30" si="0">C2-A2</f>
        <v>2.5074718730100045</v>
      </c>
      <c r="G2">
        <f t="shared" ref="G2:G65" si="1">IF(AND(LEFT(B2,11)="on_publish(",RIGHT(B2,2)="1)"),E2,"")</f>
        <v>2.5074718730100045</v>
      </c>
      <c r="H2" t="str">
        <f t="shared" ref="H2:H65" si="2">IF(AND(LEFT(B2,11)="on_publish(",RIGHT(B2,2)="2)"),E2,"")</f>
        <v/>
      </c>
    </row>
    <row r="3" spans="1:8">
      <c r="A3">
        <v>247.354681</v>
      </c>
      <c r="B3" t="s">
        <v>14</v>
      </c>
      <c r="C3">
        <v>250.096169233322</v>
      </c>
      <c r="E3">
        <f t="shared" si="0"/>
        <v>2.7414882333220021</v>
      </c>
      <c r="G3" t="str">
        <f t="shared" si="1"/>
        <v/>
      </c>
      <c r="H3">
        <f t="shared" si="2"/>
        <v>2.7414882333220021</v>
      </c>
    </row>
    <row r="4" spans="1:8">
      <c r="A4">
        <v>370.32598589999998</v>
      </c>
      <c r="B4" t="s">
        <v>15</v>
      </c>
      <c r="C4">
        <v>373.05853819847101</v>
      </c>
      <c r="E4">
        <f t="shared" si="0"/>
        <v>2.7325522984710346</v>
      </c>
      <c r="G4" t="str">
        <f t="shared" si="1"/>
        <v/>
      </c>
      <c r="H4" t="str">
        <f t="shared" si="2"/>
        <v/>
      </c>
    </row>
    <row r="5" spans="1:8">
      <c r="A5">
        <v>493.18678039999998</v>
      </c>
      <c r="B5" t="s">
        <v>16</v>
      </c>
      <c r="C5">
        <v>495.79756236076298</v>
      </c>
      <c r="E5">
        <f t="shared" si="0"/>
        <v>2.6107819607630063</v>
      </c>
      <c r="G5">
        <f t="shared" si="1"/>
        <v>2.6107819607630063</v>
      </c>
      <c r="H5" t="str">
        <f t="shared" si="2"/>
        <v/>
      </c>
    </row>
    <row r="6" spans="1:8">
      <c r="A6">
        <v>615.85405230000003</v>
      </c>
      <c r="B6" t="s">
        <v>17</v>
      </c>
      <c r="C6">
        <v>620.34614324569702</v>
      </c>
      <c r="E6">
        <f t="shared" si="0"/>
        <v>4.4920909456969866</v>
      </c>
      <c r="G6" t="str">
        <f t="shared" si="1"/>
        <v/>
      </c>
      <c r="H6">
        <f t="shared" si="2"/>
        <v>4.4920909456969866</v>
      </c>
    </row>
    <row r="7" spans="1:8">
      <c r="A7">
        <v>740.47919030000003</v>
      </c>
      <c r="B7" t="s">
        <v>18</v>
      </c>
      <c r="C7">
        <v>743.24680590629498</v>
      </c>
      <c r="E7">
        <f t="shared" si="0"/>
        <v>2.7676156062949531</v>
      </c>
      <c r="G7" t="str">
        <f t="shared" si="1"/>
        <v/>
      </c>
      <c r="H7" t="str">
        <f t="shared" si="2"/>
        <v/>
      </c>
    </row>
    <row r="8" spans="1:8">
      <c r="A8">
        <v>863.37694620000002</v>
      </c>
      <c r="B8" t="s">
        <v>19</v>
      </c>
      <c r="C8">
        <v>867.30551457404999</v>
      </c>
      <c r="E8">
        <f t="shared" si="0"/>
        <v>3.9285683740499735</v>
      </c>
      <c r="G8">
        <f t="shared" si="1"/>
        <v>3.9285683740499735</v>
      </c>
      <c r="H8" t="str">
        <f t="shared" si="2"/>
        <v/>
      </c>
    </row>
    <row r="9" spans="1:8">
      <c r="A9">
        <v>987.3866021</v>
      </c>
      <c r="B9" t="s">
        <v>20</v>
      </c>
      <c r="C9">
        <v>990.75275754928498</v>
      </c>
      <c r="E9">
        <f t="shared" si="0"/>
        <v>3.3661554492849746</v>
      </c>
      <c r="G9" t="str">
        <f t="shared" si="1"/>
        <v/>
      </c>
      <c r="H9">
        <f t="shared" si="2"/>
        <v>3.3661554492849746</v>
      </c>
    </row>
    <row r="10" spans="1:8">
      <c r="A10">
        <v>1110.9930085999999</v>
      </c>
      <c r="B10" t="s">
        <v>21</v>
      </c>
      <c r="C10">
        <v>1113.75641679763</v>
      </c>
      <c r="E10">
        <f t="shared" si="0"/>
        <v>2.7634081976300422</v>
      </c>
      <c r="G10" t="str">
        <f t="shared" si="1"/>
        <v/>
      </c>
      <c r="H10" t="str">
        <f t="shared" si="2"/>
        <v/>
      </c>
    </row>
    <row r="11" spans="1:8">
      <c r="A11">
        <v>1233.8853626</v>
      </c>
      <c r="B11" t="s">
        <v>22</v>
      </c>
      <c r="C11">
        <v>1236.52320289611</v>
      </c>
      <c r="E11">
        <f t="shared" si="0"/>
        <v>2.637840296109971</v>
      </c>
      <c r="G11">
        <f t="shared" si="1"/>
        <v>2.637840296109971</v>
      </c>
      <c r="H11" t="str">
        <f t="shared" si="2"/>
        <v/>
      </c>
    </row>
    <row r="12" spans="1:8">
      <c r="A12">
        <v>1356.6530828</v>
      </c>
      <c r="B12" t="s">
        <v>23</v>
      </c>
      <c r="C12">
        <v>1361.4842469692201</v>
      </c>
      <c r="E12">
        <f t="shared" si="0"/>
        <v>4.8311641692200737</v>
      </c>
      <c r="G12" t="str">
        <f t="shared" si="1"/>
        <v/>
      </c>
      <c r="H12">
        <f t="shared" si="2"/>
        <v>4.8311641692200737</v>
      </c>
    </row>
    <row r="13" spans="1:8">
      <c r="A13">
        <v>1481.7217915000001</v>
      </c>
      <c r="B13" t="s">
        <v>24</v>
      </c>
      <c r="C13">
        <v>1485.0022754669101</v>
      </c>
      <c r="E13">
        <f t="shared" si="0"/>
        <v>3.2804839669099692</v>
      </c>
      <c r="G13" t="str">
        <f t="shared" si="1"/>
        <v/>
      </c>
      <c r="H13" t="str">
        <f t="shared" si="2"/>
        <v/>
      </c>
    </row>
    <row r="14" spans="1:8">
      <c r="A14">
        <v>1605.1312954</v>
      </c>
      <c r="B14" t="s">
        <v>25</v>
      </c>
      <c r="C14">
        <v>1607.9015936851499</v>
      </c>
      <c r="E14">
        <f t="shared" si="0"/>
        <v>2.77029828514992</v>
      </c>
      <c r="G14">
        <f t="shared" si="1"/>
        <v>2.77029828514992</v>
      </c>
      <c r="H14" t="str">
        <f t="shared" si="2"/>
        <v/>
      </c>
    </row>
    <row r="15" spans="1:8">
      <c r="A15">
        <v>1727.982197</v>
      </c>
      <c r="B15" t="s">
        <v>26</v>
      </c>
      <c r="C15">
        <v>1732.1326377391799</v>
      </c>
      <c r="E15">
        <f t="shared" si="0"/>
        <v>4.150440739179885</v>
      </c>
      <c r="G15" t="str">
        <f t="shared" si="1"/>
        <v/>
      </c>
      <c r="H15">
        <f t="shared" si="2"/>
        <v>4.150440739179885</v>
      </c>
    </row>
    <row r="16" spans="1:8">
      <c r="A16">
        <v>1852.3078234</v>
      </c>
      <c r="B16" t="s">
        <v>27</v>
      </c>
      <c r="C16">
        <v>1855.2938368320399</v>
      </c>
      <c r="E16">
        <f t="shared" si="0"/>
        <v>2.9860134320399538</v>
      </c>
      <c r="G16" t="str">
        <f t="shared" si="1"/>
        <v/>
      </c>
      <c r="H16" t="str">
        <f t="shared" si="2"/>
        <v/>
      </c>
    </row>
    <row r="17" spans="1:8">
      <c r="A17">
        <v>1975.4181678</v>
      </c>
      <c r="B17" t="s">
        <v>28</v>
      </c>
      <c r="C17">
        <v>1977.5554201602899</v>
      </c>
      <c r="E17">
        <f t="shared" si="0"/>
        <v>2.1372523602899491</v>
      </c>
      <c r="G17">
        <f t="shared" si="1"/>
        <v>2.1372523602899491</v>
      </c>
      <c r="H17" t="str">
        <f t="shared" si="2"/>
        <v/>
      </c>
    </row>
    <row r="18" spans="1:8">
      <c r="A18">
        <v>2097.6171214000001</v>
      </c>
      <c r="B18" t="s">
        <v>29</v>
      </c>
      <c r="C18">
        <v>2100.58546447753</v>
      </c>
      <c r="E18">
        <f t="shared" si="0"/>
        <v>2.9683430775298802</v>
      </c>
      <c r="G18" t="str">
        <f t="shared" si="1"/>
        <v/>
      </c>
      <c r="H18">
        <f t="shared" si="2"/>
        <v>2.9683430775298802</v>
      </c>
    </row>
    <row r="19" spans="1:8">
      <c r="A19">
        <v>2220.7908895</v>
      </c>
      <c r="B19" t="s">
        <v>30</v>
      </c>
      <c r="C19">
        <v>2224.8545629978098</v>
      </c>
      <c r="E19">
        <f t="shared" si="0"/>
        <v>4.0636734978097593</v>
      </c>
      <c r="G19" t="str">
        <f t="shared" si="1"/>
        <v/>
      </c>
      <c r="H19" t="str">
        <f t="shared" si="2"/>
        <v/>
      </c>
    </row>
    <row r="20" spans="1:8">
      <c r="A20">
        <v>2344.9385560999999</v>
      </c>
      <c r="B20" t="s">
        <v>31</v>
      </c>
      <c r="C20">
        <v>2347.9213078021999</v>
      </c>
      <c r="E20">
        <f t="shared" si="0"/>
        <v>2.9827517021999483</v>
      </c>
      <c r="G20">
        <f t="shared" si="1"/>
        <v>2.9827517021999483</v>
      </c>
      <c r="H20" t="str">
        <f t="shared" si="2"/>
        <v/>
      </c>
    </row>
    <row r="21" spans="1:8">
      <c r="A21">
        <v>2467.9833792999998</v>
      </c>
      <c r="B21" t="s">
        <v>32</v>
      </c>
      <c r="C21">
        <v>2470.5165688991501</v>
      </c>
      <c r="E21">
        <f t="shared" si="0"/>
        <v>2.5331895991503188</v>
      </c>
      <c r="G21" t="str">
        <f t="shared" si="1"/>
        <v/>
      </c>
      <c r="H21">
        <f t="shared" si="2"/>
        <v>2.5331895991503188</v>
      </c>
    </row>
    <row r="22" spans="1:8">
      <c r="A22">
        <v>2590.7468147</v>
      </c>
      <c r="B22" t="s">
        <v>33</v>
      </c>
      <c r="C22">
        <v>2593.2464339733101</v>
      </c>
      <c r="E22">
        <f t="shared" si="0"/>
        <v>2.4996192733101452</v>
      </c>
      <c r="G22" t="str">
        <f t="shared" si="1"/>
        <v/>
      </c>
      <c r="H22" t="str">
        <f t="shared" si="2"/>
        <v/>
      </c>
    </row>
    <row r="23" spans="1:8">
      <c r="A23">
        <v>2713.2944947999999</v>
      </c>
      <c r="B23" t="s">
        <v>34</v>
      </c>
      <c r="C23">
        <v>2716.0070974826799</v>
      </c>
      <c r="E23">
        <f t="shared" si="0"/>
        <v>2.7126026826799716</v>
      </c>
      <c r="G23">
        <f t="shared" si="1"/>
        <v>2.7126026826799716</v>
      </c>
      <c r="H23" t="str">
        <f t="shared" si="2"/>
        <v/>
      </c>
    </row>
    <row r="24" spans="1:8">
      <c r="A24">
        <v>2836.1364781000002</v>
      </c>
      <c r="B24" t="s">
        <v>35</v>
      </c>
      <c r="C24">
        <v>2838.5784773826499</v>
      </c>
      <c r="E24">
        <f t="shared" si="0"/>
        <v>2.4419992826497037</v>
      </c>
      <c r="G24" t="str">
        <f t="shared" si="1"/>
        <v/>
      </c>
      <c r="H24">
        <f t="shared" si="2"/>
        <v>2.4419992826497037</v>
      </c>
    </row>
    <row r="25" spans="1:8">
      <c r="A25">
        <v>2958.8106398</v>
      </c>
      <c r="B25" t="s">
        <v>36</v>
      </c>
      <c r="C25">
        <v>2962.2745261192299</v>
      </c>
      <c r="E25">
        <f t="shared" si="0"/>
        <v>3.4638863192299141</v>
      </c>
      <c r="G25" t="str">
        <f t="shared" si="1"/>
        <v/>
      </c>
      <c r="H25" t="str">
        <f t="shared" si="2"/>
        <v/>
      </c>
    </row>
    <row r="26" spans="1:8">
      <c r="A26">
        <v>3082.4038624</v>
      </c>
      <c r="B26" t="s">
        <v>37</v>
      </c>
      <c r="C26">
        <v>3084.9438850879601</v>
      </c>
      <c r="E26">
        <f t="shared" si="0"/>
        <v>2.5400226879601178</v>
      </c>
      <c r="G26">
        <f t="shared" si="1"/>
        <v>2.5400226879601178</v>
      </c>
      <c r="H26" t="str">
        <f t="shared" si="2"/>
        <v/>
      </c>
    </row>
    <row r="27" spans="1:8">
      <c r="A27">
        <v>3205.0022318000001</v>
      </c>
      <c r="B27" t="s">
        <v>38</v>
      </c>
      <c r="C27">
        <v>3207.6097736358602</v>
      </c>
      <c r="E27">
        <f t="shared" si="0"/>
        <v>2.6075418358600473</v>
      </c>
      <c r="G27" t="str">
        <f t="shared" si="1"/>
        <v/>
      </c>
      <c r="H27">
        <f t="shared" si="2"/>
        <v>2.6075418358600473</v>
      </c>
    </row>
    <row r="28" spans="1:8">
      <c r="A28">
        <v>3327.7956210000002</v>
      </c>
      <c r="B28" t="s">
        <v>39</v>
      </c>
      <c r="C28">
        <v>3330.4328634738899</v>
      </c>
      <c r="E28">
        <f t="shared" si="0"/>
        <v>2.637242473889728</v>
      </c>
      <c r="G28" t="str">
        <f t="shared" si="1"/>
        <v/>
      </c>
      <c r="H28" t="str">
        <f t="shared" si="2"/>
        <v/>
      </c>
    </row>
    <row r="29" spans="1:8">
      <c r="A29">
        <v>3450.5189380000002</v>
      </c>
      <c r="B29" t="s">
        <v>40</v>
      </c>
      <c r="C29">
        <v>3453.3066792487998</v>
      </c>
      <c r="E29">
        <f t="shared" si="0"/>
        <v>2.787741248799648</v>
      </c>
      <c r="G29">
        <f t="shared" si="1"/>
        <v>2.787741248799648</v>
      </c>
      <c r="H29" t="str">
        <f t="shared" si="2"/>
        <v/>
      </c>
    </row>
    <row r="30" spans="1:8">
      <c r="A30">
        <v>3573.4450849999998</v>
      </c>
      <c r="B30" t="s">
        <v>41</v>
      </c>
      <c r="C30">
        <v>3577.2927844524302</v>
      </c>
      <c r="E30">
        <f t="shared" si="0"/>
        <v>3.8476994524303336</v>
      </c>
      <c r="G30" t="str">
        <f t="shared" si="1"/>
        <v/>
      </c>
      <c r="H30">
        <f t="shared" si="2"/>
        <v>3.8476994524303336</v>
      </c>
    </row>
    <row r="31" spans="1:8">
      <c r="G31" t="str">
        <f t="shared" si="1"/>
        <v/>
      </c>
      <c r="H31" t="str">
        <f t="shared" si="2"/>
        <v/>
      </c>
    </row>
    <row r="32" spans="1:8">
      <c r="G32" t="str">
        <f t="shared" si="1"/>
        <v/>
      </c>
      <c r="H32" t="str">
        <f t="shared" si="2"/>
        <v/>
      </c>
    </row>
    <row r="33" spans="7:8">
      <c r="G33" t="str">
        <f t="shared" si="1"/>
        <v/>
      </c>
      <c r="H33" t="str">
        <f t="shared" si="2"/>
        <v/>
      </c>
    </row>
    <row r="34" spans="7:8">
      <c r="G34" t="str">
        <f t="shared" si="1"/>
        <v/>
      </c>
      <c r="H34" t="str">
        <f t="shared" si="2"/>
        <v/>
      </c>
    </row>
    <row r="35" spans="7:8">
      <c r="G35" t="str">
        <f t="shared" si="1"/>
        <v/>
      </c>
      <c r="H35" t="str">
        <f t="shared" si="2"/>
        <v/>
      </c>
    </row>
    <row r="36" spans="7:8">
      <c r="G36" t="str">
        <f t="shared" si="1"/>
        <v/>
      </c>
      <c r="H36" t="str">
        <f t="shared" si="2"/>
        <v/>
      </c>
    </row>
    <row r="37" spans="7:8">
      <c r="G37" t="str">
        <f t="shared" si="1"/>
        <v/>
      </c>
      <c r="H37" t="str">
        <f t="shared" si="2"/>
        <v/>
      </c>
    </row>
    <row r="38" spans="7:8">
      <c r="G38" t="str">
        <f t="shared" si="1"/>
        <v/>
      </c>
      <c r="H38" t="str">
        <f t="shared" si="2"/>
        <v/>
      </c>
    </row>
    <row r="39" spans="7:8">
      <c r="G39" t="str">
        <f t="shared" si="1"/>
        <v/>
      </c>
      <c r="H39" t="str">
        <f t="shared" si="2"/>
        <v/>
      </c>
    </row>
    <row r="40" spans="7:8">
      <c r="G40" t="str">
        <f t="shared" si="1"/>
        <v/>
      </c>
      <c r="H40" t="str">
        <f t="shared" si="2"/>
        <v/>
      </c>
    </row>
    <row r="41" spans="7:8">
      <c r="G41" t="str">
        <f t="shared" si="1"/>
        <v/>
      </c>
      <c r="H41" t="str">
        <f t="shared" si="2"/>
        <v/>
      </c>
    </row>
    <row r="42" spans="7:8">
      <c r="G42" t="str">
        <f t="shared" si="1"/>
        <v/>
      </c>
      <c r="H42" t="str">
        <f t="shared" si="2"/>
        <v/>
      </c>
    </row>
    <row r="43" spans="7:8">
      <c r="G43" t="str">
        <f t="shared" si="1"/>
        <v/>
      </c>
      <c r="H43" t="str">
        <f t="shared" si="2"/>
        <v/>
      </c>
    </row>
    <row r="44" spans="7:8">
      <c r="G44" t="str">
        <f t="shared" si="1"/>
        <v/>
      </c>
      <c r="H44" t="str">
        <f t="shared" si="2"/>
        <v/>
      </c>
    </row>
    <row r="45" spans="7:8">
      <c r="G45" t="str">
        <f t="shared" si="1"/>
        <v/>
      </c>
      <c r="H45" t="str">
        <f t="shared" si="2"/>
        <v/>
      </c>
    </row>
    <row r="46" spans="7:8">
      <c r="G46" t="str">
        <f t="shared" si="1"/>
        <v/>
      </c>
      <c r="H46" t="str">
        <f t="shared" si="2"/>
        <v/>
      </c>
    </row>
    <row r="47" spans="7:8">
      <c r="G47" t="str">
        <f t="shared" si="1"/>
        <v/>
      </c>
      <c r="H47" t="str">
        <f t="shared" si="2"/>
        <v/>
      </c>
    </row>
    <row r="48" spans="7:8">
      <c r="G48" t="str">
        <f t="shared" si="1"/>
        <v/>
      </c>
      <c r="H48" t="str">
        <f t="shared" si="2"/>
        <v/>
      </c>
    </row>
    <row r="49" spans="7:8">
      <c r="G49" t="str">
        <f t="shared" si="1"/>
        <v/>
      </c>
      <c r="H49" t="str">
        <f t="shared" si="2"/>
        <v/>
      </c>
    </row>
    <row r="50" spans="7:8">
      <c r="G50" t="str">
        <f t="shared" si="1"/>
        <v/>
      </c>
      <c r="H50" t="str">
        <f t="shared" si="2"/>
        <v/>
      </c>
    </row>
    <row r="51" spans="7:8">
      <c r="G51" t="str">
        <f t="shared" si="1"/>
        <v/>
      </c>
      <c r="H51" t="str">
        <f t="shared" si="2"/>
        <v/>
      </c>
    </row>
    <row r="52" spans="7:8">
      <c r="G52" t="str">
        <f t="shared" si="1"/>
        <v/>
      </c>
      <c r="H52" t="str">
        <f t="shared" si="2"/>
        <v/>
      </c>
    </row>
    <row r="53" spans="7:8">
      <c r="G53" t="str">
        <f t="shared" si="1"/>
        <v/>
      </c>
      <c r="H53" t="str">
        <f t="shared" si="2"/>
        <v/>
      </c>
    </row>
    <row r="54" spans="7:8">
      <c r="G54" t="str">
        <f t="shared" si="1"/>
        <v/>
      </c>
      <c r="H54" t="str">
        <f t="shared" si="2"/>
        <v/>
      </c>
    </row>
    <row r="55" spans="7:8">
      <c r="G55" t="str">
        <f t="shared" si="1"/>
        <v/>
      </c>
      <c r="H55" t="str">
        <f t="shared" si="2"/>
        <v/>
      </c>
    </row>
    <row r="56" spans="7:8">
      <c r="G56" t="str">
        <f t="shared" si="1"/>
        <v/>
      </c>
      <c r="H56" t="str">
        <f t="shared" si="2"/>
        <v/>
      </c>
    </row>
    <row r="57" spans="7:8">
      <c r="G57" t="str">
        <f t="shared" si="1"/>
        <v/>
      </c>
      <c r="H57" t="str">
        <f t="shared" si="2"/>
        <v/>
      </c>
    </row>
    <row r="58" spans="7:8">
      <c r="G58" t="str">
        <f t="shared" si="1"/>
        <v/>
      </c>
      <c r="H58" t="str">
        <f t="shared" si="2"/>
        <v/>
      </c>
    </row>
    <row r="59" spans="7:8">
      <c r="G59" t="str">
        <f t="shared" si="1"/>
        <v/>
      </c>
      <c r="H59" t="str">
        <f t="shared" si="2"/>
        <v/>
      </c>
    </row>
    <row r="60" spans="7:8">
      <c r="G60" t="str">
        <f t="shared" si="1"/>
        <v/>
      </c>
      <c r="H60" t="str">
        <f t="shared" si="2"/>
        <v/>
      </c>
    </row>
    <row r="61" spans="7:8">
      <c r="G61" t="str">
        <f t="shared" si="1"/>
        <v/>
      </c>
      <c r="H61" t="str">
        <f t="shared" si="2"/>
        <v/>
      </c>
    </row>
    <row r="62" spans="7:8">
      <c r="G62" t="str">
        <f t="shared" si="1"/>
        <v/>
      </c>
      <c r="H62" t="str">
        <f t="shared" si="2"/>
        <v/>
      </c>
    </row>
    <row r="63" spans="7:8">
      <c r="G63" t="str">
        <f t="shared" si="1"/>
        <v/>
      </c>
      <c r="H63" t="str">
        <f t="shared" si="2"/>
        <v/>
      </c>
    </row>
    <row r="64" spans="7:8">
      <c r="G64" t="str">
        <f t="shared" si="1"/>
        <v/>
      </c>
      <c r="H64" t="str">
        <f t="shared" si="2"/>
        <v/>
      </c>
    </row>
    <row r="65" spans="7:8">
      <c r="G65" t="str">
        <f t="shared" si="1"/>
        <v/>
      </c>
      <c r="H65" t="str">
        <f t="shared" si="2"/>
        <v/>
      </c>
    </row>
    <row r="66" spans="7:8">
      <c r="G66" t="str">
        <f t="shared" ref="G66:G129" si="3">IF(AND(LEFT(B66,11)="on_publish(",RIGHT(B66,2)="1)"),E66,"")</f>
        <v/>
      </c>
      <c r="H66" t="str">
        <f t="shared" ref="H66:H129" si="4">IF(AND(LEFT(B66,11)="on_publish(",RIGHT(B66,2)="2)"),E66,"")</f>
        <v/>
      </c>
    </row>
    <row r="67" spans="7:8">
      <c r="G67" t="str">
        <f t="shared" si="3"/>
        <v/>
      </c>
      <c r="H67" t="str">
        <f t="shared" si="4"/>
        <v/>
      </c>
    </row>
    <row r="68" spans="7:8">
      <c r="G68" t="str">
        <f t="shared" si="3"/>
        <v/>
      </c>
      <c r="H68" t="str">
        <f t="shared" si="4"/>
        <v/>
      </c>
    </row>
    <row r="69" spans="7:8">
      <c r="G69" t="str">
        <f t="shared" si="3"/>
        <v/>
      </c>
      <c r="H69" t="str">
        <f t="shared" si="4"/>
        <v/>
      </c>
    </row>
    <row r="70" spans="7:8">
      <c r="G70" t="str">
        <f t="shared" si="3"/>
        <v/>
      </c>
      <c r="H70" t="str">
        <f t="shared" si="4"/>
        <v/>
      </c>
    </row>
    <row r="71" spans="7:8">
      <c r="G71" t="str">
        <f t="shared" si="3"/>
        <v/>
      </c>
      <c r="H71" t="str">
        <f t="shared" si="4"/>
        <v/>
      </c>
    </row>
    <row r="72" spans="7:8">
      <c r="G72" t="str">
        <f t="shared" si="3"/>
        <v/>
      </c>
      <c r="H72" t="str">
        <f t="shared" si="4"/>
        <v/>
      </c>
    </row>
    <row r="73" spans="7:8">
      <c r="G73" t="str">
        <f t="shared" si="3"/>
        <v/>
      </c>
      <c r="H73" t="str">
        <f t="shared" si="4"/>
        <v/>
      </c>
    </row>
    <row r="74" spans="7:8">
      <c r="G74" t="str">
        <f t="shared" si="3"/>
        <v/>
      </c>
      <c r="H74" t="str">
        <f t="shared" si="4"/>
        <v/>
      </c>
    </row>
    <row r="75" spans="7:8">
      <c r="G75" t="str">
        <f t="shared" si="3"/>
        <v/>
      </c>
      <c r="H75" t="str">
        <f t="shared" si="4"/>
        <v/>
      </c>
    </row>
    <row r="76" spans="7:8">
      <c r="G76" t="str">
        <f t="shared" si="3"/>
        <v/>
      </c>
      <c r="H76" t="str">
        <f t="shared" si="4"/>
        <v/>
      </c>
    </row>
    <row r="77" spans="7:8">
      <c r="G77" t="str">
        <f t="shared" si="3"/>
        <v/>
      </c>
      <c r="H77" t="str">
        <f t="shared" si="4"/>
        <v/>
      </c>
    </row>
    <row r="78" spans="7:8">
      <c r="G78" t="str">
        <f t="shared" si="3"/>
        <v/>
      </c>
      <c r="H78" t="str">
        <f t="shared" si="4"/>
        <v/>
      </c>
    </row>
    <row r="79" spans="7:8">
      <c r="G79" t="str">
        <f t="shared" si="3"/>
        <v/>
      </c>
      <c r="H79" t="str">
        <f t="shared" si="4"/>
        <v/>
      </c>
    </row>
    <row r="80" spans="7:8">
      <c r="G80" t="str">
        <f t="shared" si="3"/>
        <v/>
      </c>
      <c r="H80" t="str">
        <f t="shared" si="4"/>
        <v/>
      </c>
    </row>
    <row r="81" spans="7:8">
      <c r="G81" t="str">
        <f t="shared" si="3"/>
        <v/>
      </c>
      <c r="H81" t="str">
        <f t="shared" si="4"/>
        <v/>
      </c>
    </row>
    <row r="82" spans="7:8">
      <c r="G82" t="str">
        <f t="shared" si="3"/>
        <v/>
      </c>
      <c r="H82" t="str">
        <f t="shared" si="4"/>
        <v/>
      </c>
    </row>
    <row r="83" spans="7:8">
      <c r="G83" t="str">
        <f t="shared" si="3"/>
        <v/>
      </c>
      <c r="H83" t="str">
        <f t="shared" si="4"/>
        <v/>
      </c>
    </row>
    <row r="84" spans="7:8">
      <c r="G84" t="str">
        <f t="shared" si="3"/>
        <v/>
      </c>
      <c r="H84" t="str">
        <f t="shared" si="4"/>
        <v/>
      </c>
    </row>
    <row r="85" spans="7:8">
      <c r="G85" t="str">
        <f t="shared" si="3"/>
        <v/>
      </c>
      <c r="H85" t="str">
        <f t="shared" si="4"/>
        <v/>
      </c>
    </row>
    <row r="86" spans="7:8">
      <c r="G86" t="str">
        <f t="shared" si="3"/>
        <v/>
      </c>
      <c r="H86" t="str">
        <f t="shared" si="4"/>
        <v/>
      </c>
    </row>
    <row r="87" spans="7:8">
      <c r="G87" t="str">
        <f t="shared" si="3"/>
        <v/>
      </c>
      <c r="H87" t="str">
        <f t="shared" si="4"/>
        <v/>
      </c>
    </row>
    <row r="88" spans="7:8">
      <c r="G88" t="str">
        <f t="shared" si="3"/>
        <v/>
      </c>
      <c r="H88" t="str">
        <f t="shared" si="4"/>
        <v/>
      </c>
    </row>
    <row r="89" spans="7:8">
      <c r="G89" t="str">
        <f t="shared" si="3"/>
        <v/>
      </c>
      <c r="H89" t="str">
        <f t="shared" si="4"/>
        <v/>
      </c>
    </row>
    <row r="90" spans="7:8">
      <c r="G90" t="str">
        <f t="shared" si="3"/>
        <v/>
      </c>
      <c r="H90" t="str">
        <f t="shared" si="4"/>
        <v/>
      </c>
    </row>
    <row r="91" spans="7:8">
      <c r="G91" t="str">
        <f t="shared" si="3"/>
        <v/>
      </c>
      <c r="H91" t="str">
        <f t="shared" si="4"/>
        <v/>
      </c>
    </row>
    <row r="92" spans="7:8">
      <c r="G92" t="str">
        <f t="shared" si="3"/>
        <v/>
      </c>
      <c r="H92" t="str">
        <f t="shared" si="4"/>
        <v/>
      </c>
    </row>
    <row r="93" spans="7:8">
      <c r="G93" t="str">
        <f t="shared" si="3"/>
        <v/>
      </c>
      <c r="H93" t="str">
        <f t="shared" si="4"/>
        <v/>
      </c>
    </row>
    <row r="94" spans="7:8">
      <c r="G94" t="str">
        <f t="shared" si="3"/>
        <v/>
      </c>
      <c r="H94" t="str">
        <f t="shared" si="4"/>
        <v/>
      </c>
    </row>
    <row r="95" spans="7:8">
      <c r="G95" t="str">
        <f t="shared" si="3"/>
        <v/>
      </c>
      <c r="H95" t="str">
        <f t="shared" si="4"/>
        <v/>
      </c>
    </row>
    <row r="96" spans="7:8">
      <c r="G96" t="str">
        <f t="shared" si="3"/>
        <v/>
      </c>
      <c r="H96" t="str">
        <f t="shared" si="4"/>
        <v/>
      </c>
    </row>
    <row r="97" spans="7:8">
      <c r="G97" t="str">
        <f t="shared" si="3"/>
        <v/>
      </c>
      <c r="H97" t="str">
        <f t="shared" si="4"/>
        <v/>
      </c>
    </row>
    <row r="98" spans="7:8">
      <c r="G98" t="str">
        <f t="shared" si="3"/>
        <v/>
      </c>
      <c r="H98" t="str">
        <f t="shared" si="4"/>
        <v/>
      </c>
    </row>
    <row r="99" spans="7:8">
      <c r="G99" t="str">
        <f t="shared" si="3"/>
        <v/>
      </c>
      <c r="H99" t="str">
        <f t="shared" si="4"/>
        <v/>
      </c>
    </row>
    <row r="100" spans="7:8">
      <c r="G100" t="str">
        <f t="shared" si="3"/>
        <v/>
      </c>
      <c r="H100" t="str">
        <f t="shared" si="4"/>
        <v/>
      </c>
    </row>
    <row r="101" spans="7:8">
      <c r="G101" t="str">
        <f t="shared" si="3"/>
        <v/>
      </c>
      <c r="H101" t="str">
        <f t="shared" si="4"/>
        <v/>
      </c>
    </row>
    <row r="102" spans="7:8">
      <c r="G102" t="str">
        <f t="shared" si="3"/>
        <v/>
      </c>
      <c r="H102" t="str">
        <f t="shared" si="4"/>
        <v/>
      </c>
    </row>
    <row r="103" spans="7:8">
      <c r="G103" t="str">
        <f t="shared" si="3"/>
        <v/>
      </c>
      <c r="H103" t="str">
        <f t="shared" si="4"/>
        <v/>
      </c>
    </row>
    <row r="104" spans="7:8">
      <c r="G104" t="str">
        <f t="shared" si="3"/>
        <v/>
      </c>
      <c r="H104" t="str">
        <f t="shared" si="4"/>
        <v/>
      </c>
    </row>
    <row r="105" spans="7:8">
      <c r="G105" t="str">
        <f t="shared" si="3"/>
        <v/>
      </c>
      <c r="H105" t="str">
        <f t="shared" si="4"/>
        <v/>
      </c>
    </row>
    <row r="106" spans="7:8">
      <c r="G106" t="str">
        <f t="shared" si="3"/>
        <v/>
      </c>
      <c r="H106" t="str">
        <f t="shared" si="4"/>
        <v/>
      </c>
    </row>
    <row r="107" spans="7:8">
      <c r="G107" t="str">
        <f t="shared" si="3"/>
        <v/>
      </c>
      <c r="H107" t="str">
        <f t="shared" si="4"/>
        <v/>
      </c>
    </row>
    <row r="108" spans="7:8">
      <c r="G108" t="str">
        <f t="shared" si="3"/>
        <v/>
      </c>
      <c r="H108" t="str">
        <f t="shared" si="4"/>
        <v/>
      </c>
    </row>
    <row r="109" spans="7:8">
      <c r="G109" t="str">
        <f t="shared" si="3"/>
        <v/>
      </c>
      <c r="H109" t="str">
        <f t="shared" si="4"/>
        <v/>
      </c>
    </row>
    <row r="110" spans="7:8">
      <c r="G110" t="str">
        <f t="shared" si="3"/>
        <v/>
      </c>
      <c r="H110" t="str">
        <f t="shared" si="4"/>
        <v/>
      </c>
    </row>
    <row r="111" spans="7:8">
      <c r="G111" t="str">
        <f t="shared" si="3"/>
        <v/>
      </c>
      <c r="H111" t="str">
        <f t="shared" si="4"/>
        <v/>
      </c>
    </row>
    <row r="112" spans="7:8">
      <c r="G112" t="str">
        <f t="shared" si="3"/>
        <v/>
      </c>
      <c r="H112" t="str">
        <f t="shared" si="4"/>
        <v/>
      </c>
    </row>
    <row r="113" spans="7:8">
      <c r="G113" t="str">
        <f t="shared" si="3"/>
        <v/>
      </c>
      <c r="H113" t="str">
        <f t="shared" si="4"/>
        <v/>
      </c>
    </row>
    <row r="114" spans="7:8">
      <c r="G114" t="str">
        <f t="shared" si="3"/>
        <v/>
      </c>
      <c r="H114" t="str">
        <f t="shared" si="4"/>
        <v/>
      </c>
    </row>
    <row r="115" spans="7:8">
      <c r="G115" t="str">
        <f t="shared" si="3"/>
        <v/>
      </c>
      <c r="H115" t="str">
        <f t="shared" si="4"/>
        <v/>
      </c>
    </row>
    <row r="116" spans="7:8">
      <c r="G116" t="str">
        <f t="shared" si="3"/>
        <v/>
      </c>
      <c r="H116" t="str">
        <f t="shared" si="4"/>
        <v/>
      </c>
    </row>
    <row r="117" spans="7:8">
      <c r="G117" t="str">
        <f t="shared" si="3"/>
        <v/>
      </c>
      <c r="H117" t="str">
        <f t="shared" si="4"/>
        <v/>
      </c>
    </row>
    <row r="118" spans="7:8">
      <c r="G118" t="str">
        <f t="shared" si="3"/>
        <v/>
      </c>
      <c r="H118" t="str">
        <f t="shared" si="4"/>
        <v/>
      </c>
    </row>
    <row r="119" spans="7:8">
      <c r="G119" t="str">
        <f t="shared" si="3"/>
        <v/>
      </c>
      <c r="H119" t="str">
        <f t="shared" si="4"/>
        <v/>
      </c>
    </row>
    <row r="120" spans="7:8">
      <c r="G120" t="str">
        <f t="shared" si="3"/>
        <v/>
      </c>
      <c r="H120" t="str">
        <f t="shared" si="4"/>
        <v/>
      </c>
    </row>
    <row r="121" spans="7:8">
      <c r="G121" t="str">
        <f t="shared" si="3"/>
        <v/>
      </c>
      <c r="H121" t="str">
        <f t="shared" si="4"/>
        <v/>
      </c>
    </row>
    <row r="122" spans="7:8">
      <c r="G122" t="str">
        <f t="shared" si="3"/>
        <v/>
      </c>
      <c r="H122" t="str">
        <f t="shared" si="4"/>
        <v/>
      </c>
    </row>
    <row r="123" spans="7:8">
      <c r="G123" t="str">
        <f t="shared" si="3"/>
        <v/>
      </c>
      <c r="H123" t="str">
        <f t="shared" si="4"/>
        <v/>
      </c>
    </row>
    <row r="124" spans="7:8">
      <c r="G124" t="str">
        <f t="shared" si="3"/>
        <v/>
      </c>
      <c r="H124" t="str">
        <f t="shared" si="4"/>
        <v/>
      </c>
    </row>
    <row r="125" spans="7:8">
      <c r="G125" t="str">
        <f t="shared" si="3"/>
        <v/>
      </c>
      <c r="H125" t="str">
        <f t="shared" si="4"/>
        <v/>
      </c>
    </row>
    <row r="126" spans="7:8">
      <c r="G126" t="str">
        <f t="shared" si="3"/>
        <v/>
      </c>
      <c r="H126" t="str">
        <f t="shared" si="4"/>
        <v/>
      </c>
    </row>
    <row r="127" spans="7:8">
      <c r="G127" t="str">
        <f t="shared" si="3"/>
        <v/>
      </c>
      <c r="H127" t="str">
        <f t="shared" si="4"/>
        <v/>
      </c>
    </row>
    <row r="128" spans="7:8">
      <c r="G128" t="str">
        <f t="shared" si="3"/>
        <v/>
      </c>
      <c r="H128" t="str">
        <f t="shared" si="4"/>
        <v/>
      </c>
    </row>
    <row r="129" spans="7:8">
      <c r="G129" t="str">
        <f t="shared" si="3"/>
        <v/>
      </c>
      <c r="H129" t="str">
        <f t="shared" si="4"/>
        <v/>
      </c>
    </row>
    <row r="130" spans="7:8">
      <c r="G130" t="str">
        <f t="shared" ref="G130:G193" si="5">IF(AND(LEFT(B130,11)="on_publish(",RIGHT(B130,2)="1)"),E130,"")</f>
        <v/>
      </c>
      <c r="H130" t="str">
        <f t="shared" ref="H130:H193" si="6">IF(AND(LEFT(B130,11)="on_publish(",RIGHT(B130,2)="2)"),E130,"")</f>
        <v/>
      </c>
    </row>
    <row r="131" spans="7:8">
      <c r="G131" t="str">
        <f t="shared" si="5"/>
        <v/>
      </c>
      <c r="H131" t="str">
        <f t="shared" si="6"/>
        <v/>
      </c>
    </row>
    <row r="132" spans="7:8">
      <c r="G132" t="str">
        <f t="shared" si="5"/>
        <v/>
      </c>
      <c r="H132" t="str">
        <f t="shared" si="6"/>
        <v/>
      </c>
    </row>
    <row r="133" spans="7:8">
      <c r="G133" t="str">
        <f t="shared" si="5"/>
        <v/>
      </c>
      <c r="H133" t="str">
        <f t="shared" si="6"/>
        <v/>
      </c>
    </row>
    <row r="134" spans="7:8">
      <c r="G134" t="str">
        <f t="shared" si="5"/>
        <v/>
      </c>
      <c r="H134" t="str">
        <f t="shared" si="6"/>
        <v/>
      </c>
    </row>
    <row r="135" spans="7:8">
      <c r="G135" t="str">
        <f t="shared" si="5"/>
        <v/>
      </c>
      <c r="H135" t="str">
        <f t="shared" si="6"/>
        <v/>
      </c>
    </row>
    <row r="136" spans="7:8">
      <c r="G136" t="str">
        <f t="shared" si="5"/>
        <v/>
      </c>
      <c r="H136" t="str">
        <f t="shared" si="6"/>
        <v/>
      </c>
    </row>
    <row r="137" spans="7:8">
      <c r="G137" t="str">
        <f t="shared" si="5"/>
        <v/>
      </c>
      <c r="H137" t="str">
        <f t="shared" si="6"/>
        <v/>
      </c>
    </row>
    <row r="138" spans="7:8">
      <c r="G138" t="str">
        <f t="shared" si="5"/>
        <v/>
      </c>
      <c r="H138" t="str">
        <f t="shared" si="6"/>
        <v/>
      </c>
    </row>
    <row r="139" spans="7:8">
      <c r="G139" t="str">
        <f t="shared" si="5"/>
        <v/>
      </c>
      <c r="H139" t="str">
        <f t="shared" si="6"/>
        <v/>
      </c>
    </row>
    <row r="140" spans="7:8">
      <c r="G140" t="str">
        <f t="shared" si="5"/>
        <v/>
      </c>
      <c r="H140" t="str">
        <f t="shared" si="6"/>
        <v/>
      </c>
    </row>
    <row r="141" spans="7:8">
      <c r="G141" t="str">
        <f t="shared" si="5"/>
        <v/>
      </c>
      <c r="H141" t="str">
        <f t="shared" si="6"/>
        <v/>
      </c>
    </row>
    <row r="142" spans="7:8">
      <c r="G142" t="str">
        <f t="shared" si="5"/>
        <v/>
      </c>
      <c r="H142" t="str">
        <f t="shared" si="6"/>
        <v/>
      </c>
    </row>
    <row r="143" spans="7:8">
      <c r="G143" t="str">
        <f t="shared" si="5"/>
        <v/>
      </c>
      <c r="H143" t="str">
        <f t="shared" si="6"/>
        <v/>
      </c>
    </row>
    <row r="144" spans="7:8">
      <c r="G144" t="str">
        <f t="shared" si="5"/>
        <v/>
      </c>
      <c r="H144" t="str">
        <f t="shared" si="6"/>
        <v/>
      </c>
    </row>
    <row r="145" spans="7:8">
      <c r="G145" t="str">
        <f t="shared" si="5"/>
        <v/>
      </c>
      <c r="H145" t="str">
        <f t="shared" si="6"/>
        <v/>
      </c>
    </row>
    <row r="146" spans="7:8">
      <c r="G146" t="str">
        <f t="shared" si="5"/>
        <v/>
      </c>
      <c r="H146" t="str">
        <f t="shared" si="6"/>
        <v/>
      </c>
    </row>
    <row r="147" spans="7:8">
      <c r="G147" t="str">
        <f t="shared" si="5"/>
        <v/>
      </c>
      <c r="H147" t="str">
        <f t="shared" si="6"/>
        <v/>
      </c>
    </row>
    <row r="148" spans="7:8">
      <c r="G148" t="str">
        <f t="shared" si="5"/>
        <v/>
      </c>
      <c r="H148" t="str">
        <f t="shared" si="6"/>
        <v/>
      </c>
    </row>
    <row r="149" spans="7:8">
      <c r="G149" t="str">
        <f t="shared" si="5"/>
        <v/>
      </c>
      <c r="H149" t="str">
        <f t="shared" si="6"/>
        <v/>
      </c>
    </row>
    <row r="150" spans="7:8">
      <c r="G150" t="str">
        <f t="shared" si="5"/>
        <v/>
      </c>
      <c r="H150" t="str">
        <f t="shared" si="6"/>
        <v/>
      </c>
    </row>
    <row r="151" spans="7:8">
      <c r="G151" t="str">
        <f t="shared" si="5"/>
        <v/>
      </c>
      <c r="H151" t="str">
        <f t="shared" si="6"/>
        <v/>
      </c>
    </row>
    <row r="152" spans="7:8">
      <c r="G152" t="str">
        <f t="shared" si="5"/>
        <v/>
      </c>
      <c r="H152" t="str">
        <f t="shared" si="6"/>
        <v/>
      </c>
    </row>
    <row r="153" spans="7:8">
      <c r="G153" t="str">
        <f t="shared" si="5"/>
        <v/>
      </c>
      <c r="H153" t="str">
        <f t="shared" si="6"/>
        <v/>
      </c>
    </row>
    <row r="154" spans="7:8">
      <c r="G154" t="str">
        <f t="shared" si="5"/>
        <v/>
      </c>
      <c r="H154" t="str">
        <f t="shared" si="6"/>
        <v/>
      </c>
    </row>
    <row r="155" spans="7:8">
      <c r="G155" t="str">
        <f t="shared" si="5"/>
        <v/>
      </c>
      <c r="H155" t="str">
        <f t="shared" si="6"/>
        <v/>
      </c>
    </row>
    <row r="156" spans="7:8">
      <c r="G156" t="str">
        <f t="shared" si="5"/>
        <v/>
      </c>
      <c r="H156" t="str">
        <f t="shared" si="6"/>
        <v/>
      </c>
    </row>
    <row r="157" spans="7:8">
      <c r="G157" t="str">
        <f t="shared" si="5"/>
        <v/>
      </c>
      <c r="H157" t="str">
        <f t="shared" si="6"/>
        <v/>
      </c>
    </row>
    <row r="158" spans="7:8">
      <c r="G158" t="str">
        <f t="shared" si="5"/>
        <v/>
      </c>
      <c r="H158" t="str">
        <f t="shared" si="6"/>
        <v/>
      </c>
    </row>
    <row r="159" spans="7:8">
      <c r="G159" t="str">
        <f t="shared" si="5"/>
        <v/>
      </c>
      <c r="H159" t="str">
        <f t="shared" si="6"/>
        <v/>
      </c>
    </row>
    <row r="160" spans="7:8">
      <c r="G160" t="str">
        <f t="shared" si="5"/>
        <v/>
      </c>
      <c r="H160" t="str">
        <f t="shared" si="6"/>
        <v/>
      </c>
    </row>
    <row r="161" spans="7:8">
      <c r="G161" t="str">
        <f t="shared" si="5"/>
        <v/>
      </c>
      <c r="H161" t="str">
        <f t="shared" si="6"/>
        <v/>
      </c>
    </row>
    <row r="162" spans="7:8">
      <c r="G162" t="str">
        <f t="shared" si="5"/>
        <v/>
      </c>
      <c r="H162" t="str">
        <f t="shared" si="6"/>
        <v/>
      </c>
    </row>
    <row r="163" spans="7:8">
      <c r="G163" t="str">
        <f t="shared" si="5"/>
        <v/>
      </c>
      <c r="H163" t="str">
        <f t="shared" si="6"/>
        <v/>
      </c>
    </row>
    <row r="164" spans="7:8">
      <c r="G164" t="str">
        <f t="shared" si="5"/>
        <v/>
      </c>
      <c r="H164" t="str">
        <f t="shared" si="6"/>
        <v/>
      </c>
    </row>
    <row r="165" spans="7:8">
      <c r="G165" t="str">
        <f t="shared" si="5"/>
        <v/>
      </c>
      <c r="H165" t="str">
        <f t="shared" si="6"/>
        <v/>
      </c>
    </row>
    <row r="166" spans="7:8">
      <c r="G166" t="str">
        <f t="shared" si="5"/>
        <v/>
      </c>
      <c r="H166" t="str">
        <f t="shared" si="6"/>
        <v/>
      </c>
    </row>
    <row r="167" spans="7:8">
      <c r="G167" t="str">
        <f t="shared" si="5"/>
        <v/>
      </c>
      <c r="H167" t="str">
        <f t="shared" si="6"/>
        <v/>
      </c>
    </row>
    <row r="168" spans="7:8">
      <c r="G168" t="str">
        <f t="shared" si="5"/>
        <v/>
      </c>
      <c r="H168" t="str">
        <f t="shared" si="6"/>
        <v/>
      </c>
    </row>
    <row r="169" spans="7:8">
      <c r="G169" t="str">
        <f t="shared" si="5"/>
        <v/>
      </c>
      <c r="H169" t="str">
        <f t="shared" si="6"/>
        <v/>
      </c>
    </row>
    <row r="170" spans="7:8">
      <c r="G170" t="str">
        <f t="shared" si="5"/>
        <v/>
      </c>
      <c r="H170" t="str">
        <f t="shared" si="6"/>
        <v/>
      </c>
    </row>
    <row r="171" spans="7:8">
      <c r="G171" t="str">
        <f t="shared" si="5"/>
        <v/>
      </c>
      <c r="H171" t="str">
        <f t="shared" si="6"/>
        <v/>
      </c>
    </row>
    <row r="172" spans="7:8">
      <c r="G172" t="str">
        <f t="shared" si="5"/>
        <v/>
      </c>
      <c r="H172" t="str">
        <f t="shared" si="6"/>
        <v/>
      </c>
    </row>
    <row r="173" spans="7:8">
      <c r="G173" t="str">
        <f t="shared" si="5"/>
        <v/>
      </c>
      <c r="H173" t="str">
        <f t="shared" si="6"/>
        <v/>
      </c>
    </row>
    <row r="174" spans="7:8">
      <c r="G174" t="str">
        <f t="shared" si="5"/>
        <v/>
      </c>
      <c r="H174" t="str">
        <f t="shared" si="6"/>
        <v/>
      </c>
    </row>
    <row r="175" spans="7:8">
      <c r="G175" t="str">
        <f t="shared" si="5"/>
        <v/>
      </c>
      <c r="H175" t="str">
        <f t="shared" si="6"/>
        <v/>
      </c>
    </row>
    <row r="176" spans="7:8">
      <c r="G176" t="str">
        <f t="shared" si="5"/>
        <v/>
      </c>
      <c r="H176" t="str">
        <f t="shared" si="6"/>
        <v/>
      </c>
    </row>
    <row r="177" spans="7:8">
      <c r="G177" t="str">
        <f t="shared" si="5"/>
        <v/>
      </c>
      <c r="H177" t="str">
        <f t="shared" si="6"/>
        <v/>
      </c>
    </row>
    <row r="178" spans="7:8">
      <c r="G178" t="str">
        <f t="shared" si="5"/>
        <v/>
      </c>
      <c r="H178" t="str">
        <f t="shared" si="6"/>
        <v/>
      </c>
    </row>
    <row r="179" spans="7:8">
      <c r="G179" t="str">
        <f t="shared" si="5"/>
        <v/>
      </c>
      <c r="H179" t="str">
        <f t="shared" si="6"/>
        <v/>
      </c>
    </row>
    <row r="180" spans="7:8">
      <c r="G180" t="str">
        <f t="shared" si="5"/>
        <v/>
      </c>
      <c r="H180" t="str">
        <f t="shared" si="6"/>
        <v/>
      </c>
    </row>
    <row r="181" spans="7:8">
      <c r="G181" t="str">
        <f t="shared" si="5"/>
        <v/>
      </c>
      <c r="H181" t="str">
        <f t="shared" si="6"/>
        <v/>
      </c>
    </row>
    <row r="182" spans="7:8">
      <c r="G182" t="str">
        <f t="shared" si="5"/>
        <v/>
      </c>
      <c r="H182" t="str">
        <f t="shared" si="6"/>
        <v/>
      </c>
    </row>
    <row r="183" spans="7:8">
      <c r="G183" t="str">
        <f t="shared" si="5"/>
        <v/>
      </c>
      <c r="H183" t="str">
        <f t="shared" si="6"/>
        <v/>
      </c>
    </row>
    <row r="184" spans="7:8">
      <c r="G184" t="str">
        <f t="shared" si="5"/>
        <v/>
      </c>
      <c r="H184" t="str">
        <f t="shared" si="6"/>
        <v/>
      </c>
    </row>
    <row r="185" spans="7:8">
      <c r="G185" t="str">
        <f t="shared" si="5"/>
        <v/>
      </c>
      <c r="H185" t="str">
        <f t="shared" si="6"/>
        <v/>
      </c>
    </row>
    <row r="186" spans="7:8">
      <c r="G186" t="str">
        <f t="shared" si="5"/>
        <v/>
      </c>
      <c r="H186" t="str">
        <f t="shared" si="6"/>
        <v/>
      </c>
    </row>
    <row r="187" spans="7:8">
      <c r="G187" t="str">
        <f t="shared" si="5"/>
        <v/>
      </c>
      <c r="H187" t="str">
        <f t="shared" si="6"/>
        <v/>
      </c>
    </row>
    <row r="188" spans="7:8">
      <c r="G188" t="str">
        <f t="shared" si="5"/>
        <v/>
      </c>
      <c r="H188" t="str">
        <f t="shared" si="6"/>
        <v/>
      </c>
    </row>
    <row r="189" spans="7:8">
      <c r="G189" t="str">
        <f t="shared" si="5"/>
        <v/>
      </c>
      <c r="H189" t="str">
        <f t="shared" si="6"/>
        <v/>
      </c>
    </row>
    <row r="190" spans="7:8">
      <c r="G190" t="str">
        <f t="shared" si="5"/>
        <v/>
      </c>
      <c r="H190" t="str">
        <f t="shared" si="6"/>
        <v/>
      </c>
    </row>
    <row r="191" spans="7:8">
      <c r="G191" t="str">
        <f t="shared" si="5"/>
        <v/>
      </c>
      <c r="H191" t="str">
        <f t="shared" si="6"/>
        <v/>
      </c>
    </row>
    <row r="192" spans="7:8">
      <c r="G192" t="str">
        <f t="shared" si="5"/>
        <v/>
      </c>
      <c r="H192" t="str">
        <f t="shared" si="6"/>
        <v/>
      </c>
    </row>
    <row r="193" spans="7:8">
      <c r="G193" t="str">
        <f t="shared" si="5"/>
        <v/>
      </c>
      <c r="H193" t="str">
        <f t="shared" si="6"/>
        <v/>
      </c>
    </row>
    <row r="194" spans="7:8">
      <c r="G194" t="str">
        <f t="shared" ref="G194:G257" si="7">IF(AND(LEFT(B194,11)="on_publish(",RIGHT(B194,2)="1)"),E194,"")</f>
        <v/>
      </c>
      <c r="H194" t="str">
        <f t="shared" ref="H194:H257" si="8">IF(AND(LEFT(B194,11)="on_publish(",RIGHT(B194,2)="2)"),E194,"")</f>
        <v/>
      </c>
    </row>
    <row r="195" spans="7:8">
      <c r="G195" t="str">
        <f t="shared" si="7"/>
        <v/>
      </c>
      <c r="H195" t="str">
        <f t="shared" si="8"/>
        <v/>
      </c>
    </row>
    <row r="196" spans="7:8">
      <c r="G196" t="str">
        <f t="shared" si="7"/>
        <v/>
      </c>
      <c r="H196" t="str">
        <f t="shared" si="8"/>
        <v/>
      </c>
    </row>
    <row r="197" spans="7:8">
      <c r="G197" t="str">
        <f t="shared" si="7"/>
        <v/>
      </c>
      <c r="H197" t="str">
        <f t="shared" si="8"/>
        <v/>
      </c>
    </row>
    <row r="198" spans="7:8">
      <c r="G198" t="str">
        <f t="shared" si="7"/>
        <v/>
      </c>
      <c r="H198" t="str">
        <f t="shared" si="8"/>
        <v/>
      </c>
    </row>
    <row r="199" spans="7:8">
      <c r="G199" t="str">
        <f t="shared" si="7"/>
        <v/>
      </c>
      <c r="H199" t="str">
        <f t="shared" si="8"/>
        <v/>
      </c>
    </row>
    <row r="200" spans="7:8">
      <c r="G200" t="str">
        <f t="shared" si="7"/>
        <v/>
      </c>
      <c r="H200" t="str">
        <f t="shared" si="8"/>
        <v/>
      </c>
    </row>
    <row r="201" spans="7:8">
      <c r="G201" t="str">
        <f t="shared" si="7"/>
        <v/>
      </c>
      <c r="H201" t="str">
        <f t="shared" si="8"/>
        <v/>
      </c>
    </row>
    <row r="202" spans="7:8">
      <c r="G202" t="str">
        <f t="shared" si="7"/>
        <v/>
      </c>
      <c r="H202" t="str">
        <f t="shared" si="8"/>
        <v/>
      </c>
    </row>
    <row r="203" spans="7:8">
      <c r="G203" t="str">
        <f t="shared" si="7"/>
        <v/>
      </c>
      <c r="H203" t="str">
        <f t="shared" si="8"/>
        <v/>
      </c>
    </row>
    <row r="204" spans="7:8">
      <c r="G204" t="str">
        <f t="shared" si="7"/>
        <v/>
      </c>
      <c r="H204" t="str">
        <f t="shared" si="8"/>
        <v/>
      </c>
    </row>
    <row r="205" spans="7:8">
      <c r="G205" t="str">
        <f t="shared" si="7"/>
        <v/>
      </c>
      <c r="H205" t="str">
        <f t="shared" si="8"/>
        <v/>
      </c>
    </row>
    <row r="206" spans="7:8">
      <c r="G206" t="str">
        <f t="shared" si="7"/>
        <v/>
      </c>
      <c r="H206" t="str">
        <f t="shared" si="8"/>
        <v/>
      </c>
    </row>
    <row r="207" spans="7:8">
      <c r="G207" t="str">
        <f t="shared" si="7"/>
        <v/>
      </c>
      <c r="H207" t="str">
        <f t="shared" si="8"/>
        <v/>
      </c>
    </row>
    <row r="208" spans="7:8">
      <c r="G208" t="str">
        <f t="shared" si="7"/>
        <v/>
      </c>
      <c r="H208" t="str">
        <f t="shared" si="8"/>
        <v/>
      </c>
    </row>
    <row r="209" spans="7:8">
      <c r="G209" t="str">
        <f t="shared" si="7"/>
        <v/>
      </c>
      <c r="H209" t="str">
        <f t="shared" si="8"/>
        <v/>
      </c>
    </row>
    <row r="210" spans="7:8">
      <c r="G210" t="str">
        <f t="shared" si="7"/>
        <v/>
      </c>
      <c r="H210" t="str">
        <f t="shared" si="8"/>
        <v/>
      </c>
    </row>
    <row r="211" spans="7:8">
      <c r="G211" t="str">
        <f t="shared" si="7"/>
        <v/>
      </c>
      <c r="H211" t="str">
        <f t="shared" si="8"/>
        <v/>
      </c>
    </row>
    <row r="212" spans="7:8">
      <c r="G212" t="str">
        <f t="shared" si="7"/>
        <v/>
      </c>
      <c r="H212" t="str">
        <f t="shared" si="8"/>
        <v/>
      </c>
    </row>
    <row r="213" spans="7:8">
      <c r="G213" t="str">
        <f t="shared" si="7"/>
        <v/>
      </c>
      <c r="H213" t="str">
        <f t="shared" si="8"/>
        <v/>
      </c>
    </row>
    <row r="214" spans="7:8">
      <c r="G214" t="str">
        <f t="shared" si="7"/>
        <v/>
      </c>
      <c r="H214" t="str">
        <f t="shared" si="8"/>
        <v/>
      </c>
    </row>
    <row r="215" spans="7:8">
      <c r="G215" t="str">
        <f t="shared" si="7"/>
        <v/>
      </c>
      <c r="H215" t="str">
        <f t="shared" si="8"/>
        <v/>
      </c>
    </row>
    <row r="216" spans="7:8">
      <c r="G216" t="str">
        <f t="shared" si="7"/>
        <v/>
      </c>
      <c r="H216" t="str">
        <f t="shared" si="8"/>
        <v/>
      </c>
    </row>
    <row r="217" spans="7:8">
      <c r="G217" t="str">
        <f t="shared" si="7"/>
        <v/>
      </c>
      <c r="H217" t="str">
        <f t="shared" si="8"/>
        <v/>
      </c>
    </row>
    <row r="218" spans="7:8">
      <c r="G218" t="str">
        <f t="shared" si="7"/>
        <v/>
      </c>
      <c r="H218" t="str">
        <f t="shared" si="8"/>
        <v/>
      </c>
    </row>
    <row r="219" spans="7:8">
      <c r="G219" t="str">
        <f t="shared" si="7"/>
        <v/>
      </c>
      <c r="H219" t="str">
        <f t="shared" si="8"/>
        <v/>
      </c>
    </row>
    <row r="220" spans="7:8">
      <c r="G220" t="str">
        <f t="shared" si="7"/>
        <v/>
      </c>
      <c r="H220" t="str">
        <f t="shared" si="8"/>
        <v/>
      </c>
    </row>
    <row r="221" spans="7:8">
      <c r="G221" t="str">
        <f t="shared" si="7"/>
        <v/>
      </c>
      <c r="H221" t="str">
        <f t="shared" si="8"/>
        <v/>
      </c>
    </row>
    <row r="222" spans="7:8">
      <c r="G222" t="str">
        <f t="shared" si="7"/>
        <v/>
      </c>
      <c r="H222" t="str">
        <f t="shared" si="8"/>
        <v/>
      </c>
    </row>
    <row r="223" spans="7:8">
      <c r="G223" t="str">
        <f t="shared" si="7"/>
        <v/>
      </c>
      <c r="H223" t="str">
        <f t="shared" si="8"/>
        <v/>
      </c>
    </row>
    <row r="224" spans="7:8">
      <c r="G224" t="str">
        <f t="shared" si="7"/>
        <v/>
      </c>
      <c r="H224" t="str">
        <f t="shared" si="8"/>
        <v/>
      </c>
    </row>
    <row r="225" spans="7:8">
      <c r="G225" t="str">
        <f t="shared" si="7"/>
        <v/>
      </c>
      <c r="H225" t="str">
        <f t="shared" si="8"/>
        <v/>
      </c>
    </row>
    <row r="226" spans="7:8">
      <c r="G226" t="str">
        <f t="shared" si="7"/>
        <v/>
      </c>
      <c r="H226" t="str">
        <f t="shared" si="8"/>
        <v/>
      </c>
    </row>
    <row r="227" spans="7:8">
      <c r="G227" t="str">
        <f t="shared" si="7"/>
        <v/>
      </c>
      <c r="H227" t="str">
        <f t="shared" si="8"/>
        <v/>
      </c>
    </row>
    <row r="228" spans="7:8">
      <c r="G228" t="str">
        <f t="shared" si="7"/>
        <v/>
      </c>
      <c r="H228" t="str">
        <f t="shared" si="8"/>
        <v/>
      </c>
    </row>
    <row r="229" spans="7:8">
      <c r="G229" t="str">
        <f t="shared" si="7"/>
        <v/>
      </c>
      <c r="H229" t="str">
        <f t="shared" si="8"/>
        <v/>
      </c>
    </row>
    <row r="230" spans="7:8">
      <c r="G230" t="str">
        <f t="shared" si="7"/>
        <v/>
      </c>
      <c r="H230" t="str">
        <f t="shared" si="8"/>
        <v/>
      </c>
    </row>
    <row r="231" spans="7:8">
      <c r="G231" t="str">
        <f t="shared" si="7"/>
        <v/>
      </c>
      <c r="H231" t="str">
        <f t="shared" si="8"/>
        <v/>
      </c>
    </row>
    <row r="232" spans="7:8">
      <c r="G232" t="str">
        <f t="shared" si="7"/>
        <v/>
      </c>
      <c r="H232" t="str">
        <f t="shared" si="8"/>
        <v/>
      </c>
    </row>
    <row r="233" spans="7:8">
      <c r="G233" t="str">
        <f t="shared" si="7"/>
        <v/>
      </c>
      <c r="H233" t="str">
        <f t="shared" si="8"/>
        <v/>
      </c>
    </row>
    <row r="234" spans="7:8">
      <c r="G234" t="str">
        <f t="shared" si="7"/>
        <v/>
      </c>
      <c r="H234" t="str">
        <f t="shared" si="8"/>
        <v/>
      </c>
    </row>
    <row r="235" spans="7:8">
      <c r="G235" t="str">
        <f t="shared" si="7"/>
        <v/>
      </c>
      <c r="H235" t="str">
        <f t="shared" si="8"/>
        <v/>
      </c>
    </row>
    <row r="236" spans="7:8">
      <c r="G236" t="str">
        <f t="shared" si="7"/>
        <v/>
      </c>
      <c r="H236" t="str">
        <f t="shared" si="8"/>
        <v/>
      </c>
    </row>
    <row r="237" spans="7:8">
      <c r="G237" t="str">
        <f t="shared" si="7"/>
        <v/>
      </c>
      <c r="H237" t="str">
        <f t="shared" si="8"/>
        <v/>
      </c>
    </row>
    <row r="238" spans="7:8">
      <c r="G238" t="str">
        <f t="shared" si="7"/>
        <v/>
      </c>
      <c r="H238" t="str">
        <f t="shared" si="8"/>
        <v/>
      </c>
    </row>
    <row r="239" spans="7:8">
      <c r="G239" t="str">
        <f t="shared" si="7"/>
        <v/>
      </c>
      <c r="H239" t="str">
        <f t="shared" si="8"/>
        <v/>
      </c>
    </row>
    <row r="240" spans="7:8">
      <c r="G240" t="str">
        <f t="shared" si="7"/>
        <v/>
      </c>
      <c r="H240" t="str">
        <f t="shared" si="8"/>
        <v/>
      </c>
    </row>
    <row r="241" spans="7:8">
      <c r="G241" t="str">
        <f t="shared" si="7"/>
        <v/>
      </c>
      <c r="H241" t="str">
        <f t="shared" si="8"/>
        <v/>
      </c>
    </row>
    <row r="242" spans="7:8">
      <c r="G242" t="str">
        <f t="shared" si="7"/>
        <v/>
      </c>
      <c r="H242" t="str">
        <f t="shared" si="8"/>
        <v/>
      </c>
    </row>
    <row r="243" spans="7:8">
      <c r="G243" t="str">
        <f t="shared" si="7"/>
        <v/>
      </c>
      <c r="H243" t="str">
        <f t="shared" si="8"/>
        <v/>
      </c>
    </row>
    <row r="244" spans="7:8">
      <c r="G244" t="str">
        <f t="shared" si="7"/>
        <v/>
      </c>
      <c r="H244" t="str">
        <f t="shared" si="8"/>
        <v/>
      </c>
    </row>
    <row r="245" spans="7:8">
      <c r="G245" t="str">
        <f t="shared" si="7"/>
        <v/>
      </c>
      <c r="H245" t="str">
        <f t="shared" si="8"/>
        <v/>
      </c>
    </row>
    <row r="246" spans="7:8">
      <c r="G246" t="str">
        <f t="shared" si="7"/>
        <v/>
      </c>
      <c r="H246" t="str">
        <f t="shared" si="8"/>
        <v/>
      </c>
    </row>
    <row r="247" spans="7:8">
      <c r="G247" t="str">
        <f t="shared" si="7"/>
        <v/>
      </c>
      <c r="H247" t="str">
        <f t="shared" si="8"/>
        <v/>
      </c>
    </row>
    <row r="248" spans="7:8">
      <c r="G248" t="str">
        <f t="shared" si="7"/>
        <v/>
      </c>
      <c r="H248" t="str">
        <f t="shared" si="8"/>
        <v/>
      </c>
    </row>
    <row r="249" spans="7:8">
      <c r="G249" t="str">
        <f t="shared" si="7"/>
        <v/>
      </c>
      <c r="H249" t="str">
        <f t="shared" si="8"/>
        <v/>
      </c>
    </row>
    <row r="250" spans="7:8">
      <c r="G250" t="str">
        <f t="shared" si="7"/>
        <v/>
      </c>
      <c r="H250" t="str">
        <f t="shared" si="8"/>
        <v/>
      </c>
    </row>
    <row r="251" spans="7:8">
      <c r="G251" t="str">
        <f t="shared" si="7"/>
        <v/>
      </c>
      <c r="H251" t="str">
        <f t="shared" si="8"/>
        <v/>
      </c>
    </row>
    <row r="252" spans="7:8">
      <c r="G252" t="str">
        <f t="shared" si="7"/>
        <v/>
      </c>
      <c r="H252" t="str">
        <f t="shared" si="8"/>
        <v/>
      </c>
    </row>
    <row r="253" spans="7:8">
      <c r="G253" t="str">
        <f t="shared" si="7"/>
        <v/>
      </c>
      <c r="H253" t="str">
        <f t="shared" si="8"/>
        <v/>
      </c>
    </row>
    <row r="254" spans="7:8">
      <c r="G254" t="str">
        <f t="shared" si="7"/>
        <v/>
      </c>
      <c r="H254" t="str">
        <f t="shared" si="8"/>
        <v/>
      </c>
    </row>
    <row r="255" spans="7:8">
      <c r="G255" t="str">
        <f t="shared" si="7"/>
        <v/>
      </c>
      <c r="H255" t="str">
        <f t="shared" si="8"/>
        <v/>
      </c>
    </row>
    <row r="256" spans="7:8">
      <c r="G256" t="str">
        <f t="shared" si="7"/>
        <v/>
      </c>
      <c r="H256" t="str">
        <f t="shared" si="8"/>
        <v/>
      </c>
    </row>
    <row r="257" spans="7:8">
      <c r="G257" t="str">
        <f t="shared" si="7"/>
        <v/>
      </c>
      <c r="H257" t="str">
        <f t="shared" si="8"/>
        <v/>
      </c>
    </row>
    <row r="258" spans="7:8">
      <c r="G258" t="str">
        <f t="shared" ref="G258:G300" si="9">IF(AND(LEFT(B258,11)="on_publish(",RIGHT(B258,2)="1)"),E258,"")</f>
        <v/>
      </c>
      <c r="H258" t="str">
        <f t="shared" ref="H258:H300" si="10">IF(AND(LEFT(B258,11)="on_publish(",RIGHT(B258,2)="2)"),E258,"")</f>
        <v/>
      </c>
    </row>
    <row r="259" spans="7:8">
      <c r="G259" t="str">
        <f t="shared" si="9"/>
        <v/>
      </c>
      <c r="H259" t="str">
        <f t="shared" si="10"/>
        <v/>
      </c>
    </row>
    <row r="260" spans="7:8">
      <c r="G260" t="str">
        <f t="shared" si="9"/>
        <v/>
      </c>
      <c r="H260" t="str">
        <f t="shared" si="10"/>
        <v/>
      </c>
    </row>
    <row r="261" spans="7:8">
      <c r="G261" t="str">
        <f t="shared" si="9"/>
        <v/>
      </c>
      <c r="H261" t="str">
        <f t="shared" si="10"/>
        <v/>
      </c>
    </row>
    <row r="262" spans="7:8">
      <c r="G262" t="str">
        <f t="shared" si="9"/>
        <v/>
      </c>
      <c r="H262" t="str">
        <f t="shared" si="10"/>
        <v/>
      </c>
    </row>
    <row r="263" spans="7:8">
      <c r="G263" t="str">
        <f t="shared" si="9"/>
        <v/>
      </c>
      <c r="H263" t="str">
        <f t="shared" si="10"/>
        <v/>
      </c>
    </row>
    <row r="264" spans="7:8">
      <c r="G264" t="str">
        <f t="shared" si="9"/>
        <v/>
      </c>
      <c r="H264" t="str">
        <f t="shared" si="10"/>
        <v/>
      </c>
    </row>
    <row r="265" spans="7:8">
      <c r="G265" t="str">
        <f t="shared" si="9"/>
        <v/>
      </c>
      <c r="H265" t="str">
        <f t="shared" si="10"/>
        <v/>
      </c>
    </row>
    <row r="266" spans="7:8">
      <c r="G266" t="str">
        <f t="shared" si="9"/>
        <v/>
      </c>
      <c r="H266" t="str">
        <f t="shared" si="10"/>
        <v/>
      </c>
    </row>
    <row r="267" spans="7:8">
      <c r="G267" t="str">
        <f t="shared" si="9"/>
        <v/>
      </c>
      <c r="H267" t="str">
        <f t="shared" si="10"/>
        <v/>
      </c>
    </row>
    <row r="268" spans="7:8">
      <c r="G268" t="str">
        <f t="shared" si="9"/>
        <v/>
      </c>
      <c r="H268" t="str">
        <f t="shared" si="10"/>
        <v/>
      </c>
    </row>
    <row r="269" spans="7:8">
      <c r="G269" t="str">
        <f t="shared" si="9"/>
        <v/>
      </c>
      <c r="H269" t="str">
        <f t="shared" si="10"/>
        <v/>
      </c>
    </row>
    <row r="270" spans="7:8">
      <c r="G270" t="str">
        <f t="shared" si="9"/>
        <v/>
      </c>
      <c r="H270" t="str">
        <f t="shared" si="10"/>
        <v/>
      </c>
    </row>
    <row r="271" spans="7:8">
      <c r="G271" t="str">
        <f t="shared" si="9"/>
        <v/>
      </c>
      <c r="H271" t="str">
        <f t="shared" si="10"/>
        <v/>
      </c>
    </row>
    <row r="272" spans="7:8">
      <c r="G272" t="str">
        <f t="shared" si="9"/>
        <v/>
      </c>
      <c r="H272" t="str">
        <f t="shared" si="10"/>
        <v/>
      </c>
    </row>
    <row r="273" spans="7:8">
      <c r="G273" t="str">
        <f t="shared" si="9"/>
        <v/>
      </c>
      <c r="H273" t="str">
        <f t="shared" si="10"/>
        <v/>
      </c>
    </row>
    <row r="274" spans="7:8">
      <c r="G274" t="str">
        <f t="shared" si="9"/>
        <v/>
      </c>
      <c r="H274" t="str">
        <f t="shared" si="10"/>
        <v/>
      </c>
    </row>
    <row r="275" spans="7:8">
      <c r="G275" t="str">
        <f t="shared" si="9"/>
        <v/>
      </c>
      <c r="H275" t="str">
        <f t="shared" si="10"/>
        <v/>
      </c>
    </row>
    <row r="276" spans="7:8">
      <c r="G276" t="str">
        <f t="shared" si="9"/>
        <v/>
      </c>
      <c r="H276" t="str">
        <f t="shared" si="10"/>
        <v/>
      </c>
    </row>
    <row r="277" spans="7:8">
      <c r="G277" t="str">
        <f t="shared" si="9"/>
        <v/>
      </c>
      <c r="H277" t="str">
        <f t="shared" si="10"/>
        <v/>
      </c>
    </row>
    <row r="278" spans="7:8">
      <c r="G278" t="str">
        <f t="shared" si="9"/>
        <v/>
      </c>
      <c r="H278" t="str">
        <f t="shared" si="10"/>
        <v/>
      </c>
    </row>
    <row r="279" spans="7:8">
      <c r="G279" t="str">
        <f t="shared" si="9"/>
        <v/>
      </c>
      <c r="H279" t="str">
        <f t="shared" si="10"/>
        <v/>
      </c>
    </row>
    <row r="280" spans="7:8">
      <c r="G280" t="str">
        <f t="shared" si="9"/>
        <v/>
      </c>
      <c r="H280" t="str">
        <f t="shared" si="10"/>
        <v/>
      </c>
    </row>
    <row r="281" spans="7:8">
      <c r="G281" t="str">
        <f t="shared" si="9"/>
        <v/>
      </c>
      <c r="H281" t="str">
        <f t="shared" si="10"/>
        <v/>
      </c>
    </row>
    <row r="282" spans="7:8">
      <c r="G282" t="str">
        <f t="shared" si="9"/>
        <v/>
      </c>
      <c r="H282" t="str">
        <f t="shared" si="10"/>
        <v/>
      </c>
    </row>
    <row r="283" spans="7:8">
      <c r="G283" t="str">
        <f t="shared" si="9"/>
        <v/>
      </c>
      <c r="H283" t="str">
        <f t="shared" si="10"/>
        <v/>
      </c>
    </row>
    <row r="284" spans="7:8">
      <c r="G284" t="str">
        <f t="shared" si="9"/>
        <v/>
      </c>
      <c r="H284" t="str">
        <f t="shared" si="10"/>
        <v/>
      </c>
    </row>
    <row r="285" spans="7:8">
      <c r="G285" t="str">
        <f t="shared" si="9"/>
        <v/>
      </c>
      <c r="H285" t="str">
        <f t="shared" si="10"/>
        <v/>
      </c>
    </row>
    <row r="286" spans="7:8">
      <c r="G286" t="str">
        <f t="shared" si="9"/>
        <v/>
      </c>
      <c r="H286" t="str">
        <f t="shared" si="10"/>
        <v/>
      </c>
    </row>
    <row r="287" spans="7:8">
      <c r="G287" t="str">
        <f t="shared" si="9"/>
        <v/>
      </c>
      <c r="H287" t="str">
        <f t="shared" si="10"/>
        <v/>
      </c>
    </row>
    <row r="288" spans="7:8">
      <c r="G288" t="str">
        <f t="shared" si="9"/>
        <v/>
      </c>
      <c r="H288" t="str">
        <f t="shared" si="10"/>
        <v/>
      </c>
    </row>
    <row r="289" spans="7:8">
      <c r="G289" t="str">
        <f t="shared" si="9"/>
        <v/>
      </c>
      <c r="H289" t="str">
        <f t="shared" si="10"/>
        <v/>
      </c>
    </row>
    <row r="290" spans="7:8">
      <c r="G290" t="str">
        <f t="shared" si="9"/>
        <v/>
      </c>
      <c r="H290" t="str">
        <f t="shared" si="10"/>
        <v/>
      </c>
    </row>
    <row r="291" spans="7:8">
      <c r="G291" t="str">
        <f t="shared" si="9"/>
        <v/>
      </c>
      <c r="H291" t="str">
        <f t="shared" si="10"/>
        <v/>
      </c>
    </row>
    <row r="292" spans="7:8">
      <c r="G292" t="str">
        <f t="shared" si="9"/>
        <v/>
      </c>
      <c r="H292" t="str">
        <f t="shared" si="10"/>
        <v/>
      </c>
    </row>
    <row r="293" spans="7:8">
      <c r="G293" t="str">
        <f t="shared" si="9"/>
        <v/>
      </c>
      <c r="H293" t="str">
        <f t="shared" si="10"/>
        <v/>
      </c>
    </row>
    <row r="294" spans="7:8">
      <c r="G294" t="str">
        <f t="shared" si="9"/>
        <v/>
      </c>
      <c r="H294" t="str">
        <f t="shared" si="10"/>
        <v/>
      </c>
    </row>
    <row r="295" spans="7:8">
      <c r="G295" t="str">
        <f t="shared" si="9"/>
        <v/>
      </c>
      <c r="H295" t="str">
        <f t="shared" si="10"/>
        <v/>
      </c>
    </row>
    <row r="296" spans="7:8">
      <c r="G296" t="str">
        <f t="shared" si="9"/>
        <v/>
      </c>
      <c r="H296" t="str">
        <f t="shared" si="10"/>
        <v/>
      </c>
    </row>
    <row r="297" spans="7:8">
      <c r="G297" t="str">
        <f t="shared" si="9"/>
        <v/>
      </c>
      <c r="H297" t="str">
        <f t="shared" si="10"/>
        <v/>
      </c>
    </row>
    <row r="298" spans="7:8">
      <c r="G298" t="str">
        <f t="shared" si="9"/>
        <v/>
      </c>
      <c r="H298" t="str">
        <f t="shared" si="10"/>
        <v/>
      </c>
    </row>
    <row r="299" spans="7:8">
      <c r="G299" t="str">
        <f t="shared" si="9"/>
        <v/>
      </c>
      <c r="H299" t="str">
        <f t="shared" si="10"/>
        <v/>
      </c>
    </row>
    <row r="300" spans="7:8">
      <c r="G300" t="str">
        <f t="shared" si="9"/>
        <v/>
      </c>
      <c r="H300" t="str">
        <f t="shared" si="10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4E9F-A9D2-419A-BD14-DEA0A39BD02E}">
  <dimension ref="A1:H300"/>
  <sheetViews>
    <sheetView workbookViewId="0">
      <selection activeCell="G1" sqref="G1:H1048576"/>
    </sheetView>
  </sheetViews>
  <sheetFormatPr defaultRowHeight="14.4"/>
  <cols>
    <col min="1" max="2" width="16.6640625" bestFit="1" customWidth="1"/>
    <col min="3" max="3" width="24.33203125" bestFit="1" customWidth="1"/>
    <col min="5" max="5" width="15.6640625" style="4" bestFit="1" customWidth="1"/>
    <col min="7" max="8" width="12" bestFit="1" customWidth="1"/>
  </cols>
  <sheetData>
    <row r="1" spans="1:8">
      <c r="A1" s="10" t="s">
        <v>911</v>
      </c>
      <c r="B1" s="9" t="s">
        <v>12</v>
      </c>
      <c r="C1" s="8" t="s">
        <v>910</v>
      </c>
      <c r="E1" s="4">
        <f>C1-A1</f>
        <v>1.4503002167598478E-3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909</v>
      </c>
      <c r="B2" s="6" t="s">
        <v>13</v>
      </c>
      <c r="C2" s="5" t="s">
        <v>908</v>
      </c>
      <c r="E2" s="4">
        <f>C2-A2</f>
        <v>2.2578239441100045E-3</v>
      </c>
      <c r="G2">
        <f t="shared" ref="G2:G65" si="0">IF(AND(LEFT(B2,11)="on_publish(",RIGHT(B2,2)="1)"),E2,"")</f>
        <v>2.2578239441100045E-3</v>
      </c>
      <c r="H2" t="str">
        <f t="shared" ref="H2:H65" si="1">IF(AND(LEFT(B2,11)="on_publish(",RIGHT(B2,2)="2)"),E2,"")</f>
        <v/>
      </c>
    </row>
    <row r="3" spans="1:8">
      <c r="A3" s="10" t="s">
        <v>907</v>
      </c>
      <c r="B3" s="9" t="s">
        <v>14</v>
      </c>
      <c r="C3" s="8" t="s">
        <v>906</v>
      </c>
      <c r="E3" s="4">
        <f>C3-A3</f>
        <v>7.2841644287200413E-3</v>
      </c>
      <c r="G3" t="str">
        <f t="shared" si="0"/>
        <v/>
      </c>
      <c r="H3">
        <f t="shared" si="1"/>
        <v>7.2841644287200413E-3</v>
      </c>
    </row>
    <row r="4" spans="1:8">
      <c r="A4" s="7" t="s">
        <v>905</v>
      </c>
      <c r="B4" s="6" t="s">
        <v>15</v>
      </c>
      <c r="C4" s="5" t="s">
        <v>904</v>
      </c>
      <c r="E4" s="4">
        <f>C4-A4</f>
        <v>1.380681991600019E-3</v>
      </c>
      <c r="G4" t="str">
        <f t="shared" si="0"/>
        <v/>
      </c>
      <c r="H4" t="str">
        <f t="shared" si="1"/>
        <v/>
      </c>
    </row>
    <row r="5" spans="1:8">
      <c r="A5" s="10" t="s">
        <v>903</v>
      </c>
      <c r="B5" s="9" t="s">
        <v>16</v>
      </c>
      <c r="C5" s="8" t="s">
        <v>902</v>
      </c>
      <c r="E5" s="4">
        <f>C5-A5</f>
        <v>6.1264038086701333E-3</v>
      </c>
      <c r="G5">
        <f t="shared" si="0"/>
        <v>6.1264038086701333E-3</v>
      </c>
      <c r="H5" t="str">
        <f t="shared" si="1"/>
        <v/>
      </c>
    </row>
    <row r="6" spans="1:8">
      <c r="A6" s="7" t="s">
        <v>901</v>
      </c>
      <c r="B6" s="6" t="s">
        <v>17</v>
      </c>
      <c r="C6" s="5" t="s">
        <v>900</v>
      </c>
      <c r="E6" s="4">
        <f>C6-A6</f>
        <v>6.2878131866701548E-3</v>
      </c>
      <c r="G6" t="str">
        <f t="shared" si="0"/>
        <v/>
      </c>
      <c r="H6">
        <f t="shared" si="1"/>
        <v>6.2878131866701548E-3</v>
      </c>
    </row>
    <row r="7" spans="1:8">
      <c r="A7" s="10" t="s">
        <v>899</v>
      </c>
      <c r="B7" s="9" t="s">
        <v>18</v>
      </c>
      <c r="C7" s="8" t="s">
        <v>898</v>
      </c>
      <c r="E7" s="4">
        <f>C7-A7</f>
        <v>1.2562274932998996E-3</v>
      </c>
      <c r="G7" t="str">
        <f t="shared" si="0"/>
        <v/>
      </c>
      <c r="H7" t="str">
        <f t="shared" si="1"/>
        <v/>
      </c>
    </row>
    <row r="8" spans="1:8">
      <c r="A8" s="7" t="s">
        <v>897</v>
      </c>
      <c r="B8" s="6" t="s">
        <v>19</v>
      </c>
      <c r="C8" s="5" t="s">
        <v>896</v>
      </c>
      <c r="E8" s="4">
        <f>C8-A8</f>
        <v>4.6060085296799613E-3</v>
      </c>
      <c r="G8">
        <f t="shared" si="0"/>
        <v>4.6060085296799613E-3</v>
      </c>
      <c r="H8" t="str">
        <f t="shared" si="1"/>
        <v/>
      </c>
    </row>
    <row r="9" spans="1:8">
      <c r="A9" s="10" t="s">
        <v>895</v>
      </c>
      <c r="B9" s="9" t="s">
        <v>20</v>
      </c>
      <c r="C9" s="8" t="s">
        <v>894</v>
      </c>
      <c r="E9" s="4">
        <f>C9-A9</f>
        <v>2.2659301758101158E-3</v>
      </c>
      <c r="G9" t="str">
        <f t="shared" si="0"/>
        <v/>
      </c>
      <c r="H9">
        <f t="shared" si="1"/>
        <v>2.2659301758101158E-3</v>
      </c>
    </row>
    <row r="10" spans="1:8">
      <c r="A10" s="7" t="s">
        <v>893</v>
      </c>
      <c r="B10" s="6" t="s">
        <v>21</v>
      </c>
      <c r="C10" s="5" t="s">
        <v>892</v>
      </c>
      <c r="E10" s="4">
        <f>C10-A10</f>
        <v>1.2385845185196587E-3</v>
      </c>
      <c r="G10" t="str">
        <f t="shared" si="0"/>
        <v/>
      </c>
      <c r="H10" t="str">
        <f t="shared" si="1"/>
        <v/>
      </c>
    </row>
    <row r="11" spans="1:8">
      <c r="A11" s="10" t="s">
        <v>891</v>
      </c>
      <c r="B11" s="9" t="s">
        <v>22</v>
      </c>
      <c r="C11" s="8" t="s">
        <v>890</v>
      </c>
      <c r="E11" s="4">
        <f>C11-A11</f>
        <v>1.5387535095299221E-3</v>
      </c>
      <c r="G11">
        <f t="shared" si="0"/>
        <v>1.5387535095299221E-3</v>
      </c>
      <c r="H11" t="str">
        <f t="shared" si="1"/>
        <v/>
      </c>
    </row>
    <row r="12" spans="1:8">
      <c r="A12" s="7" t="s">
        <v>889</v>
      </c>
      <c r="B12" s="6" t="s">
        <v>23</v>
      </c>
      <c r="C12" s="5" t="s">
        <v>888</v>
      </c>
      <c r="E12" s="4">
        <f>C12-A12</f>
        <v>2.0523071289000328E-3</v>
      </c>
      <c r="G12" t="str">
        <f t="shared" si="0"/>
        <v/>
      </c>
      <c r="H12">
        <f t="shared" si="1"/>
        <v>2.0523071289000328E-3</v>
      </c>
    </row>
    <row r="13" spans="1:8">
      <c r="A13" s="10" t="s">
        <v>887</v>
      </c>
      <c r="B13" s="9" t="s">
        <v>24</v>
      </c>
      <c r="C13" s="8" t="s">
        <v>886</v>
      </c>
      <c r="E13" s="4">
        <f>C13-A13</f>
        <v>1.3461112976398404E-3</v>
      </c>
      <c r="G13" t="str">
        <f t="shared" si="0"/>
        <v/>
      </c>
      <c r="H13" t="str">
        <f t="shared" si="1"/>
        <v/>
      </c>
    </row>
    <row r="14" spans="1:8">
      <c r="A14" s="7" t="s">
        <v>885</v>
      </c>
      <c r="B14" s="6" t="s">
        <v>25</v>
      </c>
      <c r="C14" s="5" t="s">
        <v>884</v>
      </c>
      <c r="E14" s="4">
        <f>C14-A14</f>
        <v>1.4917850494700069E-3</v>
      </c>
      <c r="G14">
        <f t="shared" si="0"/>
        <v>1.4917850494700069E-3</v>
      </c>
      <c r="H14" t="str">
        <f t="shared" si="1"/>
        <v/>
      </c>
    </row>
    <row r="15" spans="1:8">
      <c r="A15" s="10" t="s">
        <v>883</v>
      </c>
      <c r="B15" s="9" t="s">
        <v>26</v>
      </c>
      <c r="C15" s="8" t="s">
        <v>882</v>
      </c>
      <c r="E15" s="4">
        <f>C15-A15</f>
        <v>5.4972171783997936E-3</v>
      </c>
      <c r="G15" t="str">
        <f t="shared" si="0"/>
        <v/>
      </c>
      <c r="H15">
        <f t="shared" si="1"/>
        <v>5.4972171783997936E-3</v>
      </c>
    </row>
    <row r="16" spans="1:8">
      <c r="A16" s="7" t="s">
        <v>881</v>
      </c>
      <c r="B16" s="6" t="s">
        <v>27</v>
      </c>
      <c r="C16" s="5" t="s">
        <v>880</v>
      </c>
      <c r="E16" s="4">
        <f>C16-A16</f>
        <v>1.3949871063800856E-3</v>
      </c>
      <c r="G16" t="str">
        <f t="shared" si="0"/>
        <v/>
      </c>
      <c r="H16" t="str">
        <f t="shared" si="1"/>
        <v/>
      </c>
    </row>
    <row r="17" spans="1:8">
      <c r="A17" s="10" t="s">
        <v>879</v>
      </c>
      <c r="B17" s="9" t="s">
        <v>28</v>
      </c>
      <c r="C17" s="8" t="s">
        <v>878</v>
      </c>
      <c r="E17" s="4">
        <f>C17-A17</f>
        <v>1.4536380767999901E-3</v>
      </c>
      <c r="G17">
        <f t="shared" si="0"/>
        <v>1.4536380767999901E-3</v>
      </c>
      <c r="H17" t="str">
        <f t="shared" si="1"/>
        <v/>
      </c>
    </row>
    <row r="18" spans="1:8">
      <c r="A18" s="7" t="s">
        <v>877</v>
      </c>
      <c r="B18" s="6" t="s">
        <v>29</v>
      </c>
      <c r="C18" s="5" t="s">
        <v>876</v>
      </c>
      <c r="E18" s="4">
        <f>C18-A18</f>
        <v>3.6098957061900805E-3</v>
      </c>
      <c r="G18" t="str">
        <f t="shared" si="0"/>
        <v/>
      </c>
      <c r="H18">
        <f t="shared" si="1"/>
        <v>3.6098957061900805E-3</v>
      </c>
    </row>
    <row r="19" spans="1:8">
      <c r="A19" s="10" t="s">
        <v>875</v>
      </c>
      <c r="B19" s="9" t="s">
        <v>30</v>
      </c>
      <c r="C19" s="8" t="s">
        <v>874</v>
      </c>
      <c r="E19" s="4">
        <f>C19-A19</f>
        <v>1.2304782867800235E-3</v>
      </c>
      <c r="G19" t="str">
        <f t="shared" si="0"/>
        <v/>
      </c>
      <c r="H19" t="str">
        <f t="shared" si="1"/>
        <v/>
      </c>
    </row>
    <row r="20" spans="1:8">
      <c r="A20" s="7" t="s">
        <v>873</v>
      </c>
      <c r="B20" s="6" t="s">
        <v>31</v>
      </c>
      <c r="C20" s="5" t="s">
        <v>872</v>
      </c>
      <c r="E20" s="4">
        <f>C20-A20</f>
        <v>2.4261474609299505E-3</v>
      </c>
      <c r="G20">
        <f t="shared" si="0"/>
        <v>2.4261474609299505E-3</v>
      </c>
      <c r="H20" t="str">
        <f t="shared" si="1"/>
        <v/>
      </c>
    </row>
    <row r="21" spans="1:8">
      <c r="A21" s="10" t="s">
        <v>871</v>
      </c>
      <c r="B21" s="9" t="s">
        <v>32</v>
      </c>
      <c r="C21" s="8" t="s">
        <v>870</v>
      </c>
      <c r="E21" s="4">
        <f>C21-A21</f>
        <v>2.2802352905602064E-3</v>
      </c>
      <c r="G21" t="str">
        <f t="shared" si="0"/>
        <v/>
      </c>
      <c r="H21">
        <f t="shared" si="1"/>
        <v>2.2802352905602064E-3</v>
      </c>
    </row>
    <row r="22" spans="1:8">
      <c r="A22" s="7" t="s">
        <v>869</v>
      </c>
      <c r="B22" s="6" t="s">
        <v>33</v>
      </c>
      <c r="C22" s="5" t="s">
        <v>868</v>
      </c>
      <c r="E22" s="4">
        <f>C22-A22</f>
        <v>1.2097358703901939E-3</v>
      </c>
      <c r="G22" t="str">
        <f t="shared" si="0"/>
        <v/>
      </c>
      <c r="H22" t="str">
        <f t="shared" si="1"/>
        <v/>
      </c>
    </row>
    <row r="23" spans="1:8">
      <c r="A23" s="10" t="s">
        <v>867</v>
      </c>
      <c r="B23" s="9" t="s">
        <v>34</v>
      </c>
      <c r="C23" s="8" t="s">
        <v>866</v>
      </c>
      <c r="E23" s="4">
        <f>C23-A23</f>
        <v>1.4617443085298554E-3</v>
      </c>
      <c r="G23">
        <f t="shared" si="0"/>
        <v>1.4617443085298554E-3</v>
      </c>
      <c r="H23" t="str">
        <f t="shared" si="1"/>
        <v/>
      </c>
    </row>
    <row r="24" spans="1:8">
      <c r="A24" s="7" t="s">
        <v>865</v>
      </c>
      <c r="B24" s="6" t="s">
        <v>35</v>
      </c>
      <c r="C24" s="5" t="s">
        <v>864</v>
      </c>
      <c r="E24" s="4">
        <f>C24-A24</f>
        <v>2.1252632141197658E-3</v>
      </c>
      <c r="G24" t="str">
        <f t="shared" si="0"/>
        <v/>
      </c>
      <c r="H24">
        <f t="shared" si="1"/>
        <v>2.1252632141197658E-3</v>
      </c>
    </row>
    <row r="25" spans="1:8">
      <c r="A25" s="10" t="s">
        <v>863</v>
      </c>
      <c r="B25" s="9" t="s">
        <v>36</v>
      </c>
      <c r="C25" s="8" t="s">
        <v>862</v>
      </c>
      <c r="E25" s="4">
        <f>C25-A25</f>
        <v>1.2638568878600154E-3</v>
      </c>
      <c r="G25" t="str">
        <f t="shared" si="0"/>
        <v/>
      </c>
      <c r="H25" t="str">
        <f t="shared" si="1"/>
        <v/>
      </c>
    </row>
    <row r="26" spans="1:8">
      <c r="A26" s="7" t="s">
        <v>861</v>
      </c>
      <c r="B26" s="6" t="s">
        <v>37</v>
      </c>
      <c r="C26" s="5" t="s">
        <v>860</v>
      </c>
      <c r="E26" s="4">
        <f>C26-A26</f>
        <v>1.4131069183598299E-3</v>
      </c>
      <c r="G26">
        <f t="shared" si="0"/>
        <v>1.4131069183598299E-3</v>
      </c>
      <c r="H26" t="str">
        <f t="shared" si="1"/>
        <v/>
      </c>
    </row>
    <row r="27" spans="1:8">
      <c r="A27" s="10" t="s">
        <v>859</v>
      </c>
      <c r="B27" s="9" t="s">
        <v>38</v>
      </c>
      <c r="C27" s="8" t="s">
        <v>858</v>
      </c>
      <c r="E27" s="4">
        <f>C27-A27</f>
        <v>2.3458003998002575E-3</v>
      </c>
      <c r="G27" t="str">
        <f t="shared" si="0"/>
        <v/>
      </c>
      <c r="H27">
        <f t="shared" si="1"/>
        <v>2.3458003998002575E-3</v>
      </c>
    </row>
    <row r="28" spans="1:8">
      <c r="A28" s="7" t="s">
        <v>857</v>
      </c>
      <c r="B28" s="6" t="s">
        <v>39</v>
      </c>
      <c r="C28" s="5" t="s">
        <v>856</v>
      </c>
      <c r="E28" s="4">
        <f>C28-A28</f>
        <v>1.2481212616100024E-3</v>
      </c>
      <c r="G28" t="str">
        <f t="shared" si="0"/>
        <v/>
      </c>
      <c r="H28" t="str">
        <f t="shared" si="1"/>
        <v/>
      </c>
    </row>
    <row r="29" spans="1:8">
      <c r="A29" s="10" t="s">
        <v>855</v>
      </c>
      <c r="B29" s="9" t="s">
        <v>40</v>
      </c>
      <c r="C29" s="8" t="s">
        <v>854</v>
      </c>
      <c r="E29" s="4">
        <f>C29-A29</f>
        <v>1.4615058899600797E-3</v>
      </c>
      <c r="G29">
        <f t="shared" si="0"/>
        <v>1.4615058899600797E-3</v>
      </c>
      <c r="H29" t="str">
        <f t="shared" si="1"/>
        <v/>
      </c>
    </row>
    <row r="30" spans="1:8">
      <c r="A30" s="7" t="s">
        <v>853</v>
      </c>
      <c r="B30" s="6" t="s">
        <v>41</v>
      </c>
      <c r="C30" s="5" t="s">
        <v>852</v>
      </c>
      <c r="E30" s="4">
        <f>C30-A30</f>
        <v>2.4225711822598583E-3</v>
      </c>
      <c r="G30" t="str">
        <f t="shared" si="0"/>
        <v/>
      </c>
      <c r="H30">
        <f t="shared" si="1"/>
        <v>2.4225711822598583E-3</v>
      </c>
    </row>
    <row r="31" spans="1:8">
      <c r="A31" s="10" t="s">
        <v>851</v>
      </c>
      <c r="B31" s="9" t="s">
        <v>42</v>
      </c>
      <c r="C31" s="8" t="s">
        <v>850</v>
      </c>
      <c r="E31" s="4">
        <f>C31-A31</f>
        <v>1.3916492462202612E-3</v>
      </c>
      <c r="G31" t="str">
        <f t="shared" si="0"/>
        <v/>
      </c>
      <c r="H31" t="str">
        <f t="shared" si="1"/>
        <v/>
      </c>
    </row>
    <row r="32" spans="1:8">
      <c r="A32" s="7" t="s">
        <v>849</v>
      </c>
      <c r="B32" s="6" t="s">
        <v>43</v>
      </c>
      <c r="C32" s="5" t="s">
        <v>848</v>
      </c>
      <c r="E32" s="4">
        <f>C32-A32</f>
        <v>1.9102096557701564E-3</v>
      </c>
      <c r="G32">
        <f t="shared" si="0"/>
        <v>1.9102096557701564E-3</v>
      </c>
      <c r="H32" t="str">
        <f t="shared" si="1"/>
        <v/>
      </c>
    </row>
    <row r="33" spans="1:8">
      <c r="A33" s="10" t="s">
        <v>847</v>
      </c>
      <c r="B33" s="9" t="s">
        <v>44</v>
      </c>
      <c r="C33" s="8" t="s">
        <v>846</v>
      </c>
      <c r="E33" s="4">
        <f>C33-A33</f>
        <v>2.1758079528799712E-3</v>
      </c>
      <c r="G33" t="str">
        <f t="shared" si="0"/>
        <v/>
      </c>
      <c r="H33">
        <f t="shared" si="1"/>
        <v>2.1758079528799712E-3</v>
      </c>
    </row>
    <row r="34" spans="1:8">
      <c r="A34" s="7" t="s">
        <v>845</v>
      </c>
      <c r="B34" s="6" t="s">
        <v>45</v>
      </c>
      <c r="C34" s="5" t="s">
        <v>844</v>
      </c>
      <c r="E34" s="4">
        <f>C34-A34</f>
        <v>8.4304809575019846E-4</v>
      </c>
      <c r="G34" t="str">
        <f t="shared" si="0"/>
        <v/>
      </c>
      <c r="H34" t="str">
        <f t="shared" si="1"/>
        <v/>
      </c>
    </row>
    <row r="35" spans="1:8">
      <c r="A35" s="10" t="s">
        <v>843</v>
      </c>
      <c r="B35" s="9" t="s">
        <v>46</v>
      </c>
      <c r="C35" s="8" t="s">
        <v>842</v>
      </c>
      <c r="E35" s="4">
        <f>C35-A35</f>
        <v>1.3785362243701194E-3</v>
      </c>
      <c r="G35">
        <f t="shared" si="0"/>
        <v>1.3785362243701194E-3</v>
      </c>
      <c r="H35" t="str">
        <f t="shared" si="1"/>
        <v/>
      </c>
    </row>
    <row r="36" spans="1:8">
      <c r="A36" s="7" t="s">
        <v>841</v>
      </c>
      <c r="B36" s="6" t="s">
        <v>47</v>
      </c>
      <c r="C36" s="5" t="s">
        <v>840</v>
      </c>
      <c r="E36" s="4">
        <f>C36-A36</f>
        <v>2.4080276489502062E-3</v>
      </c>
      <c r="G36" t="str">
        <f t="shared" si="0"/>
        <v/>
      </c>
      <c r="H36">
        <f t="shared" si="1"/>
        <v>2.4080276489502062E-3</v>
      </c>
    </row>
    <row r="37" spans="1:8">
      <c r="A37" s="10" t="s">
        <v>839</v>
      </c>
      <c r="B37" s="9" t="s">
        <v>48</v>
      </c>
      <c r="C37" s="8" t="s">
        <v>838</v>
      </c>
      <c r="E37" s="4">
        <f>C37-A37</f>
        <v>1.2342929840403194E-3</v>
      </c>
      <c r="G37" t="str">
        <f t="shared" si="0"/>
        <v/>
      </c>
      <c r="H37" t="str">
        <f t="shared" si="1"/>
        <v/>
      </c>
    </row>
    <row r="38" spans="1:8">
      <c r="A38" s="7" t="s">
        <v>837</v>
      </c>
      <c r="B38" s="6" t="s">
        <v>49</v>
      </c>
      <c r="C38" s="5" t="s">
        <v>836</v>
      </c>
      <c r="E38" s="4">
        <f>C38-A38</f>
        <v>3.1716823578000763E-3</v>
      </c>
      <c r="G38">
        <f t="shared" si="0"/>
        <v>3.1716823578000763E-3</v>
      </c>
      <c r="H38" t="str">
        <f t="shared" si="1"/>
        <v/>
      </c>
    </row>
    <row r="39" spans="1:8">
      <c r="A39" s="10" t="s">
        <v>835</v>
      </c>
      <c r="B39" s="9" t="s">
        <v>50</v>
      </c>
      <c r="C39" s="8" t="s">
        <v>834</v>
      </c>
      <c r="E39" s="4">
        <f>C39-A39</f>
        <v>2.1140575409202E-3</v>
      </c>
      <c r="G39" t="str">
        <f t="shared" si="0"/>
        <v/>
      </c>
      <c r="H39">
        <f t="shared" si="1"/>
        <v>2.1140575409202E-3</v>
      </c>
    </row>
    <row r="40" spans="1:8">
      <c r="A40" s="7" t="s">
        <v>833</v>
      </c>
      <c r="B40" s="6" t="s">
        <v>51</v>
      </c>
      <c r="C40" s="5" t="s">
        <v>832</v>
      </c>
      <c r="E40" s="4">
        <f>C40-A40</f>
        <v>1.3666152954798783E-3</v>
      </c>
      <c r="G40" t="str">
        <f t="shared" si="0"/>
        <v/>
      </c>
      <c r="H40" t="str">
        <f t="shared" si="1"/>
        <v/>
      </c>
    </row>
    <row r="41" spans="1:8">
      <c r="A41" s="10" t="s">
        <v>831</v>
      </c>
      <c r="B41" s="9" t="s">
        <v>52</v>
      </c>
      <c r="C41" s="8" t="s">
        <v>830</v>
      </c>
      <c r="E41" s="4">
        <f>C41-A41</f>
        <v>2.5022029877601604E-3</v>
      </c>
      <c r="G41">
        <f t="shared" si="0"/>
        <v>2.5022029877601604E-3</v>
      </c>
      <c r="H41" t="str">
        <f t="shared" si="1"/>
        <v/>
      </c>
    </row>
    <row r="42" spans="1:8">
      <c r="A42" s="7" t="s">
        <v>829</v>
      </c>
      <c r="B42" s="6" t="s">
        <v>53</v>
      </c>
      <c r="C42" s="5" t="s">
        <v>828</v>
      </c>
      <c r="E42" s="4">
        <f>C42-A42</f>
        <v>2.1886825561900913E-3</v>
      </c>
      <c r="G42" t="str">
        <f t="shared" si="0"/>
        <v/>
      </c>
      <c r="H42">
        <f t="shared" si="1"/>
        <v>2.1886825561900913E-3</v>
      </c>
    </row>
    <row r="43" spans="1:8">
      <c r="A43" s="10" t="s">
        <v>827</v>
      </c>
      <c r="B43" s="9" t="s">
        <v>54</v>
      </c>
      <c r="C43" s="8" t="s">
        <v>826</v>
      </c>
      <c r="E43" s="4">
        <f>C43-A43</f>
        <v>1.2440681457497327E-3</v>
      </c>
      <c r="G43" t="str">
        <f t="shared" si="0"/>
        <v/>
      </c>
      <c r="H43" t="str">
        <f t="shared" si="1"/>
        <v/>
      </c>
    </row>
    <row r="44" spans="1:8">
      <c r="A44" s="7" t="s">
        <v>825</v>
      </c>
      <c r="B44" s="6" t="s">
        <v>55</v>
      </c>
      <c r="C44" s="5" t="s">
        <v>824</v>
      </c>
      <c r="E44" s="4">
        <f>C44-A44</f>
        <v>2.4979114532599489E-3</v>
      </c>
      <c r="G44">
        <f t="shared" si="0"/>
        <v>2.4979114532599489E-3</v>
      </c>
      <c r="H44" t="str">
        <f t="shared" si="1"/>
        <v/>
      </c>
    </row>
    <row r="45" spans="1:8">
      <c r="A45" s="10" t="s">
        <v>823</v>
      </c>
      <c r="B45" s="9" t="s">
        <v>56</v>
      </c>
      <c r="C45" s="8" t="s">
        <v>822</v>
      </c>
      <c r="E45" s="4">
        <f>C45-A45</f>
        <v>2.1572113037100493E-3</v>
      </c>
      <c r="G45" t="str">
        <f t="shared" si="0"/>
        <v/>
      </c>
      <c r="H45">
        <f t="shared" si="1"/>
        <v>2.1572113037100493E-3</v>
      </c>
    </row>
    <row r="46" spans="1:8">
      <c r="A46" s="7" t="s">
        <v>821</v>
      </c>
      <c r="B46" s="6" t="s">
        <v>57</v>
      </c>
      <c r="C46" s="5" t="s">
        <v>820</v>
      </c>
      <c r="E46" s="4">
        <f>C46-A46</f>
        <v>1.2605190277605871E-3</v>
      </c>
      <c r="G46" t="str">
        <f t="shared" si="0"/>
        <v/>
      </c>
      <c r="H46" t="str">
        <f t="shared" si="1"/>
        <v/>
      </c>
    </row>
    <row r="47" spans="1:8">
      <c r="A47" s="10" t="s">
        <v>819</v>
      </c>
      <c r="B47" s="9" t="s">
        <v>58</v>
      </c>
      <c r="C47" s="8" t="s">
        <v>818</v>
      </c>
      <c r="E47" s="4">
        <f>C47-A47</f>
        <v>1.4271736145001768E-3</v>
      </c>
      <c r="G47">
        <f t="shared" si="0"/>
        <v>1.4271736145001768E-3</v>
      </c>
      <c r="H47" t="str">
        <f t="shared" si="1"/>
        <v/>
      </c>
    </row>
    <row r="48" spans="1:8">
      <c r="A48" s="7" t="s">
        <v>817</v>
      </c>
      <c r="B48" s="6" t="s">
        <v>59</v>
      </c>
      <c r="C48" s="5" t="s">
        <v>816</v>
      </c>
      <c r="E48" s="4">
        <f>C48-A48</f>
        <v>2.2275447845396812E-3</v>
      </c>
      <c r="G48" t="str">
        <f t="shared" si="0"/>
        <v/>
      </c>
      <c r="H48">
        <f t="shared" si="1"/>
        <v>2.2275447845396812E-3</v>
      </c>
    </row>
    <row r="49" spans="1:8">
      <c r="A49" s="10" t="s">
        <v>815</v>
      </c>
      <c r="B49" s="9" t="s">
        <v>60</v>
      </c>
      <c r="C49" s="8" t="s">
        <v>814</v>
      </c>
      <c r="E49" s="4">
        <f>C49-A49</f>
        <v>1.2712478637899594E-3</v>
      </c>
      <c r="G49" t="str">
        <f t="shared" si="0"/>
        <v/>
      </c>
      <c r="H49" t="str">
        <f t="shared" si="1"/>
        <v/>
      </c>
    </row>
    <row r="50" spans="1:8">
      <c r="A50" s="7" t="s">
        <v>813</v>
      </c>
      <c r="B50" s="6" t="s">
        <v>61</v>
      </c>
      <c r="C50" s="5" t="s">
        <v>812</v>
      </c>
      <c r="E50" s="4">
        <f>C50-A50</f>
        <v>1.3532638550497467E-3</v>
      </c>
      <c r="G50">
        <f t="shared" si="0"/>
        <v>1.3532638550497467E-3</v>
      </c>
      <c r="H50" t="str">
        <f t="shared" si="1"/>
        <v/>
      </c>
    </row>
    <row r="51" spans="1:8">
      <c r="A51" s="10" t="s">
        <v>811</v>
      </c>
      <c r="B51" s="9" t="s">
        <v>62</v>
      </c>
      <c r="C51" s="8" t="s">
        <v>810</v>
      </c>
      <c r="E51" s="4">
        <f>C51-A51</f>
        <v>2.2747516632497522E-3</v>
      </c>
      <c r="G51" t="str">
        <f t="shared" si="0"/>
        <v/>
      </c>
      <c r="H51">
        <f t="shared" si="1"/>
        <v>2.2747516632497522E-3</v>
      </c>
    </row>
    <row r="52" spans="1:8">
      <c r="A52" s="7" t="s">
        <v>809</v>
      </c>
      <c r="B52" s="6" t="s">
        <v>63</v>
      </c>
      <c r="C52" s="5" t="s">
        <v>808</v>
      </c>
      <c r="E52" s="4">
        <f>C52-A52</f>
        <v>1.3024806976202896E-3</v>
      </c>
      <c r="G52" t="str">
        <f t="shared" si="0"/>
        <v/>
      </c>
      <c r="H52" t="str">
        <f t="shared" si="1"/>
        <v/>
      </c>
    </row>
    <row r="53" spans="1:8">
      <c r="A53" s="10" t="s">
        <v>807</v>
      </c>
      <c r="B53" s="9" t="s">
        <v>64</v>
      </c>
      <c r="C53" s="8" t="s">
        <v>806</v>
      </c>
      <c r="E53" s="4">
        <f>C53-A53</f>
        <v>1.4512538909894346E-3</v>
      </c>
      <c r="G53">
        <f t="shared" si="0"/>
        <v>1.4512538909894346E-3</v>
      </c>
      <c r="H53" t="str">
        <f t="shared" si="1"/>
        <v/>
      </c>
    </row>
    <row r="54" spans="1:8">
      <c r="A54" s="7" t="s">
        <v>805</v>
      </c>
      <c r="B54" s="6" t="s">
        <v>65</v>
      </c>
      <c r="C54" s="5" t="s">
        <v>804</v>
      </c>
      <c r="E54" s="4">
        <f>C54-A54</f>
        <v>2.1903514862300355E-3</v>
      </c>
      <c r="G54" t="str">
        <f t="shared" si="0"/>
        <v/>
      </c>
      <c r="H54">
        <f t="shared" si="1"/>
        <v>2.1903514862300355E-3</v>
      </c>
    </row>
    <row r="55" spans="1:8">
      <c r="A55" s="10" t="s">
        <v>803</v>
      </c>
      <c r="B55" s="9" t="s">
        <v>66</v>
      </c>
      <c r="C55" s="8" t="s">
        <v>802</v>
      </c>
      <c r="E55" s="4">
        <f>C55-A55</f>
        <v>1.2054443360201006E-3</v>
      </c>
      <c r="G55" t="str">
        <f t="shared" si="0"/>
        <v/>
      </c>
      <c r="H55" t="str">
        <f t="shared" si="1"/>
        <v/>
      </c>
    </row>
    <row r="56" spans="1:8">
      <c r="A56" s="7" t="s">
        <v>801</v>
      </c>
      <c r="B56" s="6" t="s">
        <v>67</v>
      </c>
      <c r="C56" s="5" t="s">
        <v>800</v>
      </c>
      <c r="E56" s="4">
        <f>C56-A56</f>
        <v>1.4386177063299144E-3</v>
      </c>
      <c r="G56">
        <f t="shared" si="0"/>
        <v>1.4386177063299144E-3</v>
      </c>
      <c r="H56" t="str">
        <f t="shared" si="1"/>
        <v/>
      </c>
    </row>
    <row r="57" spans="1:8">
      <c r="A57" s="10" t="s">
        <v>799</v>
      </c>
      <c r="B57" s="9" t="s">
        <v>68</v>
      </c>
      <c r="C57" s="8" t="s">
        <v>798</v>
      </c>
      <c r="E57" s="4">
        <f>C57-A57</f>
        <v>4.5847892761408104E-3</v>
      </c>
      <c r="G57" t="str">
        <f t="shared" si="0"/>
        <v/>
      </c>
      <c r="H57">
        <f t="shared" si="1"/>
        <v>4.5847892761408104E-3</v>
      </c>
    </row>
    <row r="58" spans="1:8">
      <c r="A58" s="7" t="s">
        <v>797</v>
      </c>
      <c r="B58" s="6" t="s">
        <v>69</v>
      </c>
      <c r="C58" s="5" t="s">
        <v>796</v>
      </c>
      <c r="E58" s="4">
        <f>C58-A58</f>
        <v>1.1899471283598473E-3</v>
      </c>
      <c r="G58" t="str">
        <f t="shared" si="0"/>
        <v/>
      </c>
      <c r="H58" t="str">
        <f t="shared" si="1"/>
        <v/>
      </c>
    </row>
    <row r="59" spans="1:8">
      <c r="A59" s="10" t="s">
        <v>795</v>
      </c>
      <c r="B59" s="9" t="s">
        <v>70</v>
      </c>
      <c r="C59" s="8" t="s">
        <v>794</v>
      </c>
      <c r="E59" s="4">
        <f>C59-A59</f>
        <v>3.7801265717405386E-3</v>
      </c>
      <c r="G59">
        <f t="shared" si="0"/>
        <v>3.7801265717405386E-3</v>
      </c>
      <c r="H59" t="str">
        <f t="shared" si="1"/>
        <v/>
      </c>
    </row>
    <row r="60" spans="1:8">
      <c r="A60" s="7" t="s">
        <v>793</v>
      </c>
      <c r="B60" s="6" t="s">
        <v>71</v>
      </c>
      <c r="C60" s="5" t="s">
        <v>792</v>
      </c>
      <c r="E60" s="4">
        <f>C60-A60</f>
        <v>2.4328231811905354E-3</v>
      </c>
      <c r="G60" t="str">
        <f t="shared" si="0"/>
        <v/>
      </c>
      <c r="H60">
        <f t="shared" si="1"/>
        <v>2.4328231811905354E-3</v>
      </c>
    </row>
    <row r="61" spans="1:8">
      <c r="A61" s="10" t="s">
        <v>791</v>
      </c>
      <c r="B61" s="9" t="s">
        <v>72</v>
      </c>
      <c r="C61" s="8" t="s">
        <v>790</v>
      </c>
      <c r="E61" s="4">
        <f>C61-A61</f>
        <v>1.3601779937699732E-3</v>
      </c>
      <c r="G61" t="str">
        <f t="shared" si="0"/>
        <v/>
      </c>
      <c r="H61" t="str">
        <f t="shared" si="1"/>
        <v/>
      </c>
    </row>
    <row r="62" spans="1:8">
      <c r="A62" s="7" t="s">
        <v>789</v>
      </c>
      <c r="B62" s="6" t="s">
        <v>73</v>
      </c>
      <c r="C62" s="5" t="s">
        <v>788</v>
      </c>
      <c r="E62" s="4">
        <f>C62-A62</f>
        <v>1.6522407532404415E-3</v>
      </c>
      <c r="G62">
        <f t="shared" si="0"/>
        <v>1.6522407532404415E-3</v>
      </c>
      <c r="H62" t="str">
        <f t="shared" si="1"/>
        <v/>
      </c>
    </row>
    <row r="63" spans="1:8">
      <c r="A63" s="10" t="s">
        <v>787</v>
      </c>
      <c r="B63" s="9" t="s">
        <v>74</v>
      </c>
      <c r="C63" s="8" t="s">
        <v>786</v>
      </c>
      <c r="E63" s="4">
        <f>C63-A63</f>
        <v>4.0221214294993146E-3</v>
      </c>
      <c r="G63" t="str">
        <f t="shared" si="0"/>
        <v/>
      </c>
      <c r="H63">
        <f t="shared" si="1"/>
        <v>4.0221214294993146E-3</v>
      </c>
    </row>
    <row r="64" spans="1:8">
      <c r="A64" s="7" t="s">
        <v>785</v>
      </c>
      <c r="B64" s="6" t="s">
        <v>75</v>
      </c>
      <c r="C64" s="5" t="s">
        <v>784</v>
      </c>
      <c r="E64" s="4">
        <f>C64-A64</f>
        <v>1.393795013510335E-3</v>
      </c>
      <c r="G64" t="str">
        <f t="shared" si="0"/>
        <v/>
      </c>
      <c r="H64" t="str">
        <f t="shared" si="1"/>
        <v/>
      </c>
    </row>
    <row r="65" spans="1:8">
      <c r="A65" s="10" t="s">
        <v>783</v>
      </c>
      <c r="B65" s="9" t="s">
        <v>76</v>
      </c>
      <c r="C65" s="8" t="s">
        <v>782</v>
      </c>
      <c r="E65" s="4">
        <f>C65-A65</f>
        <v>1.3337135315802939E-3</v>
      </c>
      <c r="G65">
        <f t="shared" si="0"/>
        <v>1.3337135315802939E-3</v>
      </c>
      <c r="H65" t="str">
        <f t="shared" si="1"/>
        <v/>
      </c>
    </row>
    <row r="66" spans="1:8">
      <c r="A66" s="7" t="s">
        <v>781</v>
      </c>
      <c r="B66" s="6" t="s">
        <v>77</v>
      </c>
      <c r="C66" s="5" t="s">
        <v>780</v>
      </c>
      <c r="E66" s="4">
        <f>C66-A66</f>
        <v>4.1406154632896985E-3</v>
      </c>
      <c r="G66" t="str">
        <f t="shared" ref="G66:G129" si="2">IF(AND(LEFT(B66,11)="on_publish(",RIGHT(B66,2)="1)"),E66,"")</f>
        <v/>
      </c>
      <c r="H66">
        <f t="shared" ref="H66:H129" si="3">IF(AND(LEFT(B66,11)="on_publish(",RIGHT(B66,2)="2)"),E66,"")</f>
        <v>4.1406154632896985E-3</v>
      </c>
    </row>
    <row r="67" spans="1:8">
      <c r="A67" s="10" t="s">
        <v>779</v>
      </c>
      <c r="B67" s="9" t="s">
        <v>78</v>
      </c>
      <c r="C67" s="8" t="s">
        <v>778</v>
      </c>
      <c r="E67" s="4">
        <f>C67-A67</f>
        <v>1.1379718780499815E-3</v>
      </c>
      <c r="G67" t="str">
        <f t="shared" si="2"/>
        <v/>
      </c>
      <c r="H67" t="str">
        <f t="shared" si="3"/>
        <v/>
      </c>
    </row>
    <row r="68" spans="1:8">
      <c r="A68" s="7" t="s">
        <v>777</v>
      </c>
      <c r="B68" s="6" t="s">
        <v>79</v>
      </c>
      <c r="C68" s="5" t="s">
        <v>776</v>
      </c>
      <c r="E68" s="4">
        <f>C68-A68</f>
        <v>6.8504810333296362E-3</v>
      </c>
      <c r="G68">
        <f t="shared" si="2"/>
        <v>6.8504810333296362E-3</v>
      </c>
      <c r="H68" t="str">
        <f t="shared" si="3"/>
        <v/>
      </c>
    </row>
    <row r="69" spans="1:8">
      <c r="A69" s="10" t="s">
        <v>775</v>
      </c>
      <c r="B69" s="9" t="s">
        <v>80</v>
      </c>
      <c r="C69" s="8" t="s">
        <v>774</v>
      </c>
      <c r="E69" s="4">
        <f>C69-A69</f>
        <v>2.2051334381503196E-3</v>
      </c>
      <c r="G69" t="str">
        <f t="shared" si="2"/>
        <v/>
      </c>
      <c r="H69">
        <f t="shared" si="3"/>
        <v>2.2051334381503196E-3</v>
      </c>
    </row>
    <row r="70" spans="1:8">
      <c r="A70" s="7" t="s">
        <v>773</v>
      </c>
      <c r="B70" s="6" t="s">
        <v>81</v>
      </c>
      <c r="C70" s="5" t="s">
        <v>772</v>
      </c>
      <c r="E70" s="4">
        <f>C70-A70</f>
        <v>1.2309551239706451E-3</v>
      </c>
      <c r="G70" t="str">
        <f t="shared" si="2"/>
        <v/>
      </c>
      <c r="H70" t="str">
        <f t="shared" si="3"/>
        <v/>
      </c>
    </row>
    <row r="71" spans="1:8">
      <c r="A71" s="10" t="s">
        <v>771</v>
      </c>
      <c r="B71" s="9" t="s">
        <v>82</v>
      </c>
      <c r="C71" s="8" t="s">
        <v>770</v>
      </c>
      <c r="E71" s="4">
        <f>C71-A71</f>
        <v>1.568317413399356E-3</v>
      </c>
      <c r="G71">
        <f t="shared" si="2"/>
        <v>1.568317413399356E-3</v>
      </c>
      <c r="H71" t="str">
        <f t="shared" si="3"/>
        <v/>
      </c>
    </row>
    <row r="72" spans="1:8">
      <c r="A72" s="7" t="s">
        <v>769</v>
      </c>
      <c r="B72" s="6" t="s">
        <v>83</v>
      </c>
      <c r="C72" s="5" t="s">
        <v>768</v>
      </c>
      <c r="E72" s="4">
        <f>C72-A72</f>
        <v>2.1839141846093924E-3</v>
      </c>
      <c r="G72" t="str">
        <f t="shared" si="2"/>
        <v/>
      </c>
      <c r="H72">
        <f t="shared" si="3"/>
        <v>2.1839141846093924E-3</v>
      </c>
    </row>
    <row r="73" spans="1:8">
      <c r="A73" s="10" t="s">
        <v>767</v>
      </c>
      <c r="B73" s="9" t="s">
        <v>84</v>
      </c>
      <c r="C73" s="8" t="s">
        <v>766</v>
      </c>
      <c r="E73" s="4">
        <f>C73-A73</f>
        <v>1.2478828430602107E-3</v>
      </c>
      <c r="G73" t="str">
        <f t="shared" si="2"/>
        <v/>
      </c>
      <c r="H73" t="str">
        <f t="shared" si="3"/>
        <v/>
      </c>
    </row>
    <row r="74" spans="1:8">
      <c r="A74" s="7" t="s">
        <v>765</v>
      </c>
      <c r="B74" s="6" t="s">
        <v>85</v>
      </c>
      <c r="C74" s="5" t="s">
        <v>764</v>
      </c>
      <c r="E74" s="4">
        <f>C74-A74</f>
        <v>1.4679431916100327E-3</v>
      </c>
      <c r="G74">
        <f t="shared" si="2"/>
        <v>1.4679431916100327E-3</v>
      </c>
      <c r="H74" t="str">
        <f t="shared" si="3"/>
        <v/>
      </c>
    </row>
    <row r="75" spans="1:8">
      <c r="A75" s="10" t="s">
        <v>763</v>
      </c>
      <c r="B75" s="9" t="s">
        <v>86</v>
      </c>
      <c r="C75" s="8" t="s">
        <v>762</v>
      </c>
      <c r="E75" s="4">
        <f>C75-A75</f>
        <v>7.2686672211199621E-3</v>
      </c>
      <c r="G75" t="str">
        <f t="shared" si="2"/>
        <v/>
      </c>
      <c r="H75">
        <f t="shared" si="3"/>
        <v>7.2686672211199621E-3</v>
      </c>
    </row>
    <row r="76" spans="1:8">
      <c r="A76" s="7" t="s">
        <v>761</v>
      </c>
      <c r="B76" s="6" t="s">
        <v>87</v>
      </c>
      <c r="C76" s="5" t="s">
        <v>760</v>
      </c>
      <c r="E76" s="4">
        <f>C76-A76</f>
        <v>1.306772232100073E-3</v>
      </c>
      <c r="G76" t="str">
        <f t="shared" si="2"/>
        <v/>
      </c>
      <c r="H76" t="str">
        <f t="shared" si="3"/>
        <v/>
      </c>
    </row>
    <row r="77" spans="1:8">
      <c r="A77" s="10" t="s">
        <v>759</v>
      </c>
      <c r="B77" s="9" t="s">
        <v>88</v>
      </c>
      <c r="C77" s="8" t="s">
        <v>758</v>
      </c>
      <c r="E77" s="4">
        <f>C77-A77</f>
        <v>1.3313293457795083E-3</v>
      </c>
      <c r="G77">
        <f t="shared" si="2"/>
        <v>1.3313293457795083E-3</v>
      </c>
      <c r="H77" t="str">
        <f t="shared" si="3"/>
        <v/>
      </c>
    </row>
    <row r="78" spans="1:8">
      <c r="A78" s="7" t="s">
        <v>757</v>
      </c>
      <c r="B78" s="6" t="s">
        <v>89</v>
      </c>
      <c r="C78" s="5" t="s">
        <v>756</v>
      </c>
      <c r="E78" s="4">
        <f>C78-A78</f>
        <v>2.3813247681401251E-3</v>
      </c>
      <c r="G78" t="str">
        <f t="shared" si="2"/>
        <v/>
      </c>
      <c r="H78">
        <f t="shared" si="3"/>
        <v>2.3813247681401251E-3</v>
      </c>
    </row>
    <row r="79" spans="1:8">
      <c r="A79" s="10" t="s">
        <v>755</v>
      </c>
      <c r="B79" s="9" t="s">
        <v>90</v>
      </c>
      <c r="C79" s="8" t="s">
        <v>754</v>
      </c>
      <c r="E79" s="4">
        <f>C79-A79</f>
        <v>1.2550354004101649E-3</v>
      </c>
      <c r="G79" t="str">
        <f t="shared" si="2"/>
        <v/>
      </c>
      <c r="H79" t="str">
        <f t="shared" si="3"/>
        <v/>
      </c>
    </row>
    <row r="80" spans="1:8">
      <c r="A80" s="7" t="s">
        <v>753</v>
      </c>
      <c r="B80" s="6" t="s">
        <v>91</v>
      </c>
      <c r="C80" s="5" t="s">
        <v>752</v>
      </c>
      <c r="E80" s="4">
        <f>C80-A80</f>
        <v>1.7752647400701704E-3</v>
      </c>
      <c r="G80">
        <f t="shared" si="2"/>
        <v>1.7752647400701704E-3</v>
      </c>
      <c r="H80" t="str">
        <f t="shared" si="3"/>
        <v/>
      </c>
    </row>
    <row r="81" spans="1:8">
      <c r="A81" s="10" t="s">
        <v>751</v>
      </c>
      <c r="B81" s="9" t="s">
        <v>92</v>
      </c>
      <c r="C81" s="8" t="s">
        <v>750</v>
      </c>
      <c r="E81" s="4">
        <f>C81-A81</f>
        <v>2.1727085113907307E-3</v>
      </c>
      <c r="G81" t="str">
        <f t="shared" si="2"/>
        <v/>
      </c>
      <c r="H81">
        <f t="shared" si="3"/>
        <v>2.1727085113907307E-3</v>
      </c>
    </row>
    <row r="82" spans="1:8">
      <c r="A82" s="7" t="s">
        <v>749</v>
      </c>
      <c r="B82" s="6" t="s">
        <v>93</v>
      </c>
      <c r="C82" s="5" t="s">
        <v>748</v>
      </c>
      <c r="E82" s="4">
        <f>C82-A82</f>
        <v>1.2271404267103492E-3</v>
      </c>
      <c r="G82" t="str">
        <f t="shared" si="2"/>
        <v/>
      </c>
      <c r="H82" t="str">
        <f t="shared" si="3"/>
        <v/>
      </c>
    </row>
    <row r="83" spans="1:8">
      <c r="A83" s="10" t="s">
        <v>747</v>
      </c>
      <c r="B83" s="9" t="s">
        <v>94</v>
      </c>
      <c r="C83" s="8" t="s">
        <v>746</v>
      </c>
      <c r="E83" s="4">
        <f>C83-A83</f>
        <v>1.3158321380899451E-3</v>
      </c>
      <c r="G83">
        <f t="shared" si="2"/>
        <v>1.3158321380899451E-3</v>
      </c>
      <c r="H83" t="str">
        <f t="shared" si="3"/>
        <v/>
      </c>
    </row>
    <row r="84" spans="1:8">
      <c r="A84" s="7" t="s">
        <v>745</v>
      </c>
      <c r="B84" s="6" t="s">
        <v>95</v>
      </c>
      <c r="C84" s="5" t="s">
        <v>744</v>
      </c>
      <c r="E84" s="4">
        <f>C84-A84</f>
        <v>2.2206306457599467E-3</v>
      </c>
      <c r="G84" t="str">
        <f t="shared" si="2"/>
        <v/>
      </c>
      <c r="H84">
        <f t="shared" si="3"/>
        <v>2.2206306457599467E-3</v>
      </c>
    </row>
    <row r="85" spans="1:8">
      <c r="A85" s="10" t="s">
        <v>743</v>
      </c>
      <c r="B85" s="9" t="s">
        <v>96</v>
      </c>
      <c r="C85" s="8" t="s">
        <v>742</v>
      </c>
      <c r="E85" s="4">
        <f>C85-A85</f>
        <v>1.237392425569972E-3</v>
      </c>
      <c r="G85" t="str">
        <f t="shared" si="2"/>
        <v/>
      </c>
      <c r="H85" t="str">
        <f t="shared" si="3"/>
        <v/>
      </c>
    </row>
    <row r="86" spans="1:8">
      <c r="A86" s="7" t="s">
        <v>741</v>
      </c>
      <c r="B86" s="6" t="s">
        <v>97</v>
      </c>
      <c r="C86" s="5" t="s">
        <v>740</v>
      </c>
      <c r="E86" s="4">
        <f>C86-A86</f>
        <v>1.5094280243097558E-3</v>
      </c>
      <c r="G86">
        <f t="shared" si="2"/>
        <v>1.5094280243097558E-3</v>
      </c>
      <c r="H86" t="str">
        <f t="shared" si="3"/>
        <v/>
      </c>
    </row>
    <row r="87" spans="1:8">
      <c r="A87" s="10" t="s">
        <v>739</v>
      </c>
      <c r="B87" s="9" t="s">
        <v>98</v>
      </c>
      <c r="C87" s="8" t="s">
        <v>738</v>
      </c>
      <c r="E87" s="4">
        <f>C87-A87</f>
        <v>2.1641254425199818E-3</v>
      </c>
      <c r="G87" t="str">
        <f t="shared" si="2"/>
        <v/>
      </c>
      <c r="H87">
        <f t="shared" si="3"/>
        <v>2.1641254425199818E-3</v>
      </c>
    </row>
    <row r="88" spans="1:8">
      <c r="A88" s="7" t="s">
        <v>737</v>
      </c>
      <c r="B88" s="6" t="s">
        <v>99</v>
      </c>
      <c r="C88" s="5" t="s">
        <v>736</v>
      </c>
      <c r="E88" s="4">
        <f>C88-A88</f>
        <v>1.2876987458003697E-3</v>
      </c>
      <c r="G88" t="str">
        <f t="shared" si="2"/>
        <v/>
      </c>
      <c r="H88" t="str">
        <f t="shared" si="3"/>
        <v/>
      </c>
    </row>
    <row r="89" spans="1:8">
      <c r="A89" s="10" t="s">
        <v>735</v>
      </c>
      <c r="B89" s="9" t="s">
        <v>100</v>
      </c>
      <c r="C89" s="8" t="s">
        <v>734</v>
      </c>
      <c r="E89" s="4">
        <f>C89-A89</f>
        <v>1.3434886932301993E-3</v>
      </c>
      <c r="G89">
        <f t="shared" si="2"/>
        <v>1.3434886932301993E-3</v>
      </c>
      <c r="H89" t="str">
        <f t="shared" si="3"/>
        <v/>
      </c>
    </row>
    <row r="90" spans="1:8">
      <c r="A90" s="7" t="s">
        <v>733</v>
      </c>
      <c r="B90" s="6" t="s">
        <v>101</v>
      </c>
      <c r="C90" s="5" t="s">
        <v>732</v>
      </c>
      <c r="E90" s="4">
        <f>C90-A90</f>
        <v>2.1762847900594906E-3</v>
      </c>
      <c r="G90" t="str">
        <f t="shared" si="2"/>
        <v/>
      </c>
      <c r="H90">
        <f t="shared" si="3"/>
        <v>2.1762847900594906E-3</v>
      </c>
    </row>
    <row r="91" spans="1:8">
      <c r="A91" s="10" t="s">
        <v>731</v>
      </c>
      <c r="B91" s="9" t="s">
        <v>102</v>
      </c>
      <c r="C91" s="8" t="s">
        <v>730</v>
      </c>
      <c r="E91" s="4">
        <f>C91-A91</f>
        <v>1.1518001557204727E-3</v>
      </c>
      <c r="G91" t="str">
        <f t="shared" si="2"/>
        <v/>
      </c>
      <c r="H91" t="str">
        <f t="shared" si="3"/>
        <v/>
      </c>
    </row>
    <row r="92" spans="1:8">
      <c r="A92" s="7" t="s">
        <v>729</v>
      </c>
      <c r="B92" s="6" t="s">
        <v>103</v>
      </c>
      <c r="C92" s="5" t="s">
        <v>728</v>
      </c>
      <c r="E92" s="4">
        <f>C92-A92</f>
        <v>2.7093887329705524E-3</v>
      </c>
      <c r="G92">
        <f t="shared" si="2"/>
        <v>2.7093887329705524E-3</v>
      </c>
      <c r="H92" t="str">
        <f t="shared" si="3"/>
        <v/>
      </c>
    </row>
    <row r="93" spans="1:8">
      <c r="A93" s="10" t="s">
        <v>727</v>
      </c>
      <c r="B93" s="9" t="s">
        <v>104</v>
      </c>
      <c r="C93" s="8" t="s">
        <v>726</v>
      </c>
      <c r="E93" s="4">
        <f>C93-A93</f>
        <v>2.4735927581795991E-3</v>
      </c>
      <c r="G93" t="str">
        <f t="shared" si="2"/>
        <v/>
      </c>
      <c r="H93">
        <f t="shared" si="3"/>
        <v>2.4735927581795991E-3</v>
      </c>
    </row>
    <row r="94" spans="1:8">
      <c r="A94" s="7" t="s">
        <v>725</v>
      </c>
      <c r="B94" s="6" t="s">
        <v>105</v>
      </c>
      <c r="C94" s="5" t="s">
        <v>724</v>
      </c>
      <c r="E94" s="4">
        <f>C94-A94</f>
        <v>1.2545585632697254E-3</v>
      </c>
      <c r="G94" t="str">
        <f t="shared" si="2"/>
        <v/>
      </c>
      <c r="H94" t="str">
        <f t="shared" si="3"/>
        <v/>
      </c>
    </row>
    <row r="95" spans="1:8">
      <c r="A95" s="10" t="s">
        <v>723</v>
      </c>
      <c r="B95" s="9" t="s">
        <v>106</v>
      </c>
      <c r="C95" s="8" t="s">
        <v>722</v>
      </c>
      <c r="E95" s="4">
        <f>C95-A95</f>
        <v>3.8568973541597273E-3</v>
      </c>
      <c r="G95">
        <f t="shared" si="2"/>
        <v>3.8568973541597273E-3</v>
      </c>
      <c r="H95" t="str">
        <f t="shared" si="3"/>
        <v/>
      </c>
    </row>
    <row r="96" spans="1:8">
      <c r="A96" s="7" t="s">
        <v>721</v>
      </c>
      <c r="B96" s="6" t="s">
        <v>107</v>
      </c>
      <c r="C96" s="5" t="s">
        <v>720</v>
      </c>
      <c r="E96" s="4">
        <f>C96-A96</f>
        <v>2.498865127580352E-3</v>
      </c>
      <c r="G96" t="str">
        <f t="shared" si="2"/>
        <v/>
      </c>
      <c r="H96">
        <f t="shared" si="3"/>
        <v>2.498865127580352E-3</v>
      </c>
    </row>
    <row r="97" spans="1:8">
      <c r="A97" s="10" t="s">
        <v>719</v>
      </c>
      <c r="B97" s="9" t="s">
        <v>108</v>
      </c>
      <c r="C97" s="8" t="s">
        <v>718</v>
      </c>
      <c r="E97" s="4">
        <f>C97-A97</f>
        <v>1.2285709381201215E-3</v>
      </c>
      <c r="G97" t="str">
        <f t="shared" si="2"/>
        <v/>
      </c>
      <c r="H97" t="str">
        <f t="shared" si="3"/>
        <v/>
      </c>
    </row>
    <row r="98" spans="1:8">
      <c r="A98" s="7" t="s">
        <v>717</v>
      </c>
      <c r="B98" s="6" t="s">
        <v>109</v>
      </c>
      <c r="C98" s="5" t="s">
        <v>716</v>
      </c>
      <c r="E98" s="4">
        <f>C98-A98</f>
        <v>1.7540454864795052E-3</v>
      </c>
      <c r="G98">
        <f t="shared" si="2"/>
        <v>1.7540454864795052E-3</v>
      </c>
      <c r="H98" t="str">
        <f t="shared" si="3"/>
        <v/>
      </c>
    </row>
    <row r="99" spans="1:8">
      <c r="A99" s="10" t="s">
        <v>715</v>
      </c>
      <c r="B99" s="9" t="s">
        <v>110</v>
      </c>
      <c r="C99" s="8" t="s">
        <v>714</v>
      </c>
      <c r="E99" s="4">
        <f>C99-A99</f>
        <v>4.9734115600701401E-3</v>
      </c>
      <c r="G99" t="str">
        <f t="shared" si="2"/>
        <v/>
      </c>
      <c r="H99">
        <f t="shared" si="3"/>
        <v>4.9734115600701401E-3</v>
      </c>
    </row>
    <row r="100" spans="1:8">
      <c r="A100" s="7" t="s">
        <v>713</v>
      </c>
      <c r="B100" s="6" t="s">
        <v>111</v>
      </c>
      <c r="C100" s="5" t="s">
        <v>712</v>
      </c>
      <c r="E100" s="4">
        <f>C100-A100</f>
        <v>1.2187957764098201E-3</v>
      </c>
      <c r="G100" t="str">
        <f t="shared" si="2"/>
        <v/>
      </c>
      <c r="H100" t="str">
        <f t="shared" si="3"/>
        <v/>
      </c>
    </row>
    <row r="101" spans="1:8">
      <c r="A101" s="10" t="s">
        <v>711</v>
      </c>
      <c r="B101" s="9" t="s">
        <v>112</v>
      </c>
      <c r="C101" s="8" t="s">
        <v>710</v>
      </c>
      <c r="E101" s="4">
        <f>C101-A101</f>
        <v>1.7466545105095932E-3</v>
      </c>
      <c r="G101">
        <f t="shared" si="2"/>
        <v>1.7466545105095932E-3</v>
      </c>
      <c r="H101" t="str">
        <f t="shared" si="3"/>
        <v/>
      </c>
    </row>
    <row r="102" spans="1:8">
      <c r="A102" s="7" t="s">
        <v>709</v>
      </c>
      <c r="B102" s="6" t="s">
        <v>113</v>
      </c>
      <c r="C102" s="5" t="s">
        <v>708</v>
      </c>
      <c r="E102" s="4">
        <f>C102-A102</f>
        <v>2.4263858795405824E-3</v>
      </c>
      <c r="G102" t="str">
        <f t="shared" si="2"/>
        <v/>
      </c>
      <c r="H102">
        <f t="shared" si="3"/>
        <v>2.4263858795405824E-3</v>
      </c>
    </row>
    <row r="103" spans="1:8">
      <c r="A103" s="10" t="s">
        <v>707</v>
      </c>
      <c r="B103" s="9" t="s">
        <v>114</v>
      </c>
      <c r="C103" s="8" t="s">
        <v>706</v>
      </c>
      <c r="E103" s="4">
        <f>C103-A103</f>
        <v>1.2273788452992207E-3</v>
      </c>
      <c r="G103" t="str">
        <f t="shared" si="2"/>
        <v/>
      </c>
      <c r="H103" t="str">
        <f t="shared" si="3"/>
        <v/>
      </c>
    </row>
    <row r="104" spans="1:8">
      <c r="A104" s="7" t="s">
        <v>705</v>
      </c>
      <c r="B104" s="6" t="s">
        <v>115</v>
      </c>
      <c r="C104" s="5" t="s">
        <v>704</v>
      </c>
      <c r="E104" s="4">
        <f>C104-A104</f>
        <v>1.4026165009397573E-3</v>
      </c>
      <c r="G104">
        <f t="shared" si="2"/>
        <v>1.4026165009397573E-3</v>
      </c>
      <c r="H104" t="str">
        <f t="shared" si="3"/>
        <v/>
      </c>
    </row>
    <row r="105" spans="1:8">
      <c r="A105" s="10" t="s">
        <v>703</v>
      </c>
      <c r="B105" s="9" t="s">
        <v>116</v>
      </c>
      <c r="C105" s="8" t="s">
        <v>702</v>
      </c>
      <c r="E105" s="4">
        <f>C105-A105</f>
        <v>2.1507740021204924E-3</v>
      </c>
      <c r="G105" t="str">
        <f t="shared" si="2"/>
        <v/>
      </c>
      <c r="H105">
        <f t="shared" si="3"/>
        <v>2.1507740021204924E-3</v>
      </c>
    </row>
    <row r="106" spans="1:8">
      <c r="A106" s="7" t="s">
        <v>701</v>
      </c>
      <c r="B106" s="6" t="s">
        <v>117</v>
      </c>
      <c r="C106" s="5" t="s">
        <v>700</v>
      </c>
      <c r="E106" s="4">
        <f>C106-A106</f>
        <v>1.2557506561998721E-3</v>
      </c>
      <c r="G106" t="str">
        <f t="shared" si="2"/>
        <v/>
      </c>
      <c r="H106" t="str">
        <f t="shared" si="3"/>
        <v/>
      </c>
    </row>
    <row r="107" spans="1:8">
      <c r="A107" s="10" t="s">
        <v>699</v>
      </c>
      <c r="B107" s="9" t="s">
        <v>118</v>
      </c>
      <c r="C107" s="8" t="s">
        <v>698</v>
      </c>
      <c r="E107" s="4">
        <f>C107-A107</f>
        <v>7.6260566711301436E-3</v>
      </c>
      <c r="G107">
        <f t="shared" si="2"/>
        <v>7.6260566711301436E-3</v>
      </c>
      <c r="H107" t="str">
        <f t="shared" si="3"/>
        <v/>
      </c>
    </row>
    <row r="108" spans="1:8">
      <c r="A108" s="7" t="s">
        <v>697</v>
      </c>
      <c r="B108" s="6" t="s">
        <v>119</v>
      </c>
      <c r="C108" s="5" t="s">
        <v>696</v>
      </c>
      <c r="E108" s="4">
        <f>C108-A108</f>
        <v>2.3498535157102651E-3</v>
      </c>
      <c r="G108" t="str">
        <f t="shared" si="2"/>
        <v/>
      </c>
      <c r="H108">
        <f t="shared" si="3"/>
        <v>2.3498535157102651E-3</v>
      </c>
    </row>
    <row r="109" spans="1:8">
      <c r="A109" s="10" t="s">
        <v>695</v>
      </c>
      <c r="B109" s="9" t="s">
        <v>120</v>
      </c>
      <c r="C109" s="8" t="s">
        <v>694</v>
      </c>
      <c r="E109" s="4">
        <f>C109-A109</f>
        <v>1.389026641859914E-3</v>
      </c>
      <c r="G109" t="str">
        <f t="shared" si="2"/>
        <v/>
      </c>
      <c r="H109" t="str">
        <f t="shared" si="3"/>
        <v/>
      </c>
    </row>
    <row r="110" spans="1:8">
      <c r="A110" s="7" t="s">
        <v>693</v>
      </c>
      <c r="B110" s="6" t="s">
        <v>121</v>
      </c>
      <c r="C110" s="5" t="s">
        <v>692</v>
      </c>
      <c r="E110" s="4">
        <f>C110-A110</f>
        <v>1.4042854309197494E-3</v>
      </c>
      <c r="G110">
        <f t="shared" si="2"/>
        <v>1.4042854309197494E-3</v>
      </c>
      <c r="H110" t="str">
        <f t="shared" si="3"/>
        <v/>
      </c>
    </row>
    <row r="111" spans="1:8">
      <c r="A111" s="10" t="s">
        <v>691</v>
      </c>
      <c r="B111" s="9" t="s">
        <v>122</v>
      </c>
      <c r="C111" s="8" t="s">
        <v>690</v>
      </c>
      <c r="E111" s="4">
        <f>C111-A111</f>
        <v>2.2070407867502695E-3</v>
      </c>
      <c r="G111" t="str">
        <f t="shared" si="2"/>
        <v/>
      </c>
      <c r="H111">
        <f t="shared" si="3"/>
        <v>2.2070407867502695E-3</v>
      </c>
    </row>
    <row r="112" spans="1:8">
      <c r="A112" s="7" t="s">
        <v>689</v>
      </c>
      <c r="B112" s="6" t="s">
        <v>123</v>
      </c>
      <c r="C112" s="5" t="s">
        <v>688</v>
      </c>
      <c r="E112" s="4">
        <f>C112-A112</f>
        <v>1.2319087982399779E-3</v>
      </c>
      <c r="G112" t="str">
        <f t="shared" si="2"/>
        <v/>
      </c>
      <c r="H112" t="str">
        <f t="shared" si="3"/>
        <v/>
      </c>
    </row>
    <row r="113" spans="1:8">
      <c r="A113" s="10" t="s">
        <v>687</v>
      </c>
      <c r="B113" s="9" t="s">
        <v>124</v>
      </c>
      <c r="C113" s="8" t="s">
        <v>686</v>
      </c>
      <c r="E113" s="4">
        <f>C113-A113</f>
        <v>1.5621185303293927E-3</v>
      </c>
      <c r="G113">
        <f t="shared" si="2"/>
        <v>1.5621185303293927E-3</v>
      </c>
      <c r="H113" t="str">
        <f t="shared" si="3"/>
        <v/>
      </c>
    </row>
    <row r="114" spans="1:8">
      <c r="A114" s="7" t="s">
        <v>685</v>
      </c>
      <c r="B114" s="6" t="s">
        <v>125</v>
      </c>
      <c r="C114" s="5" t="s">
        <v>684</v>
      </c>
      <c r="E114" s="4">
        <f>C114-A114</f>
        <v>6.1242580414395675E-3</v>
      </c>
      <c r="G114" t="str">
        <f t="shared" si="2"/>
        <v/>
      </c>
      <c r="H114">
        <f t="shared" si="3"/>
        <v>6.1242580414395675E-3</v>
      </c>
    </row>
    <row r="115" spans="1:8">
      <c r="A115" s="10" t="s">
        <v>683</v>
      </c>
      <c r="B115" s="9" t="s">
        <v>126</v>
      </c>
      <c r="C115" s="8" t="s">
        <v>682</v>
      </c>
      <c r="E115" s="4">
        <f>C115-A115</f>
        <v>1.2023448944598059E-3</v>
      </c>
      <c r="G115" t="str">
        <f t="shared" si="2"/>
        <v/>
      </c>
      <c r="H115" t="str">
        <f t="shared" si="3"/>
        <v/>
      </c>
    </row>
    <row r="116" spans="1:8">
      <c r="A116" s="7" t="s">
        <v>681</v>
      </c>
      <c r="B116" s="6" t="s">
        <v>127</v>
      </c>
      <c r="C116" s="5" t="s">
        <v>680</v>
      </c>
      <c r="E116" s="4">
        <f>C116-A116</f>
        <v>1.3847351074298686E-3</v>
      </c>
      <c r="G116">
        <f t="shared" si="2"/>
        <v>1.3847351074298686E-3</v>
      </c>
      <c r="H116" t="str">
        <f t="shared" si="3"/>
        <v/>
      </c>
    </row>
    <row r="117" spans="1:8">
      <c r="A117" s="10" t="s">
        <v>679</v>
      </c>
      <c r="B117" s="9" t="s">
        <v>128</v>
      </c>
      <c r="C117" s="8" t="s">
        <v>678</v>
      </c>
      <c r="E117" s="4">
        <f>C117-A117</f>
        <v>2.1240711212504593E-3</v>
      </c>
      <c r="G117" t="str">
        <f t="shared" si="2"/>
        <v/>
      </c>
      <c r="H117">
        <f t="shared" si="3"/>
        <v>2.1240711212504593E-3</v>
      </c>
    </row>
    <row r="118" spans="1:8">
      <c r="A118" s="7" t="s">
        <v>677</v>
      </c>
      <c r="B118" s="6" t="s">
        <v>129</v>
      </c>
      <c r="C118" s="5" t="s">
        <v>676</v>
      </c>
      <c r="E118" s="4">
        <f>C118-A118</f>
        <v>1.2342929840105654E-3</v>
      </c>
      <c r="G118" t="str">
        <f t="shared" si="2"/>
        <v/>
      </c>
      <c r="H118" t="str">
        <f t="shared" si="3"/>
        <v/>
      </c>
    </row>
    <row r="119" spans="1:8">
      <c r="A119" s="10" t="s">
        <v>675</v>
      </c>
      <c r="B119" s="9" t="s">
        <v>130</v>
      </c>
      <c r="C119" s="8" t="s">
        <v>674</v>
      </c>
      <c r="E119" s="4">
        <f>C119-A119</f>
        <v>1.2142658234202131E-3</v>
      </c>
      <c r="G119">
        <f t="shared" si="2"/>
        <v>1.2142658234202131E-3</v>
      </c>
      <c r="H119" t="str">
        <f t="shared" si="3"/>
        <v/>
      </c>
    </row>
    <row r="120" spans="1:8">
      <c r="A120" s="7" t="s">
        <v>673</v>
      </c>
      <c r="B120" s="6" t="s">
        <v>131</v>
      </c>
      <c r="C120" s="5" t="s">
        <v>672</v>
      </c>
      <c r="E120" s="4">
        <f>C120-A120</f>
        <v>2.081632614149953E-3</v>
      </c>
      <c r="G120" t="str">
        <f t="shared" si="2"/>
        <v/>
      </c>
      <c r="H120">
        <f t="shared" si="3"/>
        <v>2.081632614149953E-3</v>
      </c>
    </row>
    <row r="121" spans="1:8">
      <c r="A121" s="10" t="s">
        <v>671</v>
      </c>
      <c r="B121" s="9" t="s">
        <v>132</v>
      </c>
      <c r="C121" s="8" t="s">
        <v>670</v>
      </c>
      <c r="E121" s="4">
        <f>C121-A121</f>
        <v>1.4009475708505192E-3</v>
      </c>
      <c r="G121" t="str">
        <f t="shared" si="2"/>
        <v/>
      </c>
      <c r="H121" t="str">
        <f t="shared" si="3"/>
        <v/>
      </c>
    </row>
    <row r="122" spans="1:8">
      <c r="A122" s="7" t="s">
        <v>669</v>
      </c>
      <c r="B122" s="6" t="s">
        <v>133</v>
      </c>
      <c r="C122" s="5" t="s">
        <v>668</v>
      </c>
      <c r="E122" s="4">
        <f>C122-A122</f>
        <v>1.5575885773397857E-3</v>
      </c>
      <c r="G122">
        <f t="shared" si="2"/>
        <v>1.5575885773397857E-3</v>
      </c>
      <c r="H122" t="str">
        <f t="shared" si="3"/>
        <v/>
      </c>
    </row>
    <row r="123" spans="1:8">
      <c r="A123" s="10" t="s">
        <v>667</v>
      </c>
      <c r="B123" s="9" t="s">
        <v>134</v>
      </c>
      <c r="C123" s="8" t="s">
        <v>666</v>
      </c>
      <c r="E123" s="4">
        <f>C123-A123</f>
        <v>2.1541118622501187E-3</v>
      </c>
      <c r="G123" t="str">
        <f t="shared" si="2"/>
        <v/>
      </c>
      <c r="H123">
        <f t="shared" si="3"/>
        <v>2.1541118622501187E-3</v>
      </c>
    </row>
    <row r="124" spans="1:8">
      <c r="A124" s="7" t="s">
        <v>665</v>
      </c>
      <c r="B124" s="6" t="s">
        <v>135</v>
      </c>
      <c r="C124" s="5" t="s">
        <v>664</v>
      </c>
      <c r="E124" s="4">
        <f>C124-A124</f>
        <v>1.2803077698606558E-3</v>
      </c>
      <c r="G124" t="str">
        <f t="shared" si="2"/>
        <v/>
      </c>
      <c r="H124" t="str">
        <f t="shared" si="3"/>
        <v/>
      </c>
    </row>
    <row r="125" spans="1:8">
      <c r="A125" s="10" t="s">
        <v>663</v>
      </c>
      <c r="B125" s="9" t="s">
        <v>136</v>
      </c>
      <c r="C125" s="8" t="s">
        <v>662</v>
      </c>
      <c r="E125" s="4">
        <f>C125-A125</f>
        <v>1.3678073883216513E-3</v>
      </c>
      <c r="G125">
        <f t="shared" si="2"/>
        <v>1.3678073883216513E-3</v>
      </c>
      <c r="H125" t="str">
        <f t="shared" si="3"/>
        <v/>
      </c>
    </row>
    <row r="126" spans="1:8">
      <c r="A126" s="7" t="s">
        <v>661</v>
      </c>
      <c r="B126" s="6" t="s">
        <v>137</v>
      </c>
      <c r="C126" s="5" t="s">
        <v>660</v>
      </c>
      <c r="E126" s="4">
        <f>C126-A126</f>
        <v>2.3608207703507134E-3</v>
      </c>
      <c r="G126" t="str">
        <f t="shared" si="2"/>
        <v/>
      </c>
      <c r="H126">
        <f t="shared" si="3"/>
        <v>2.3608207703507134E-3</v>
      </c>
    </row>
    <row r="127" spans="1:8">
      <c r="A127" s="10" t="s">
        <v>659</v>
      </c>
      <c r="B127" s="9" t="s">
        <v>138</v>
      </c>
      <c r="C127" s="8" t="s">
        <v>658</v>
      </c>
      <c r="E127" s="4">
        <f>C127-A127</f>
        <v>1.2006759643998777E-3</v>
      </c>
      <c r="G127" t="str">
        <f t="shared" si="2"/>
        <v/>
      </c>
      <c r="H127" t="str">
        <f t="shared" si="3"/>
        <v/>
      </c>
    </row>
    <row r="128" spans="1:8">
      <c r="A128" s="7" t="s">
        <v>657</v>
      </c>
      <c r="B128" s="6" t="s">
        <v>139</v>
      </c>
      <c r="C128" s="5" t="s">
        <v>656</v>
      </c>
      <c r="E128" s="4">
        <f>C128-A128</f>
        <v>1.3978481293186462E-3</v>
      </c>
      <c r="G128">
        <f t="shared" si="2"/>
        <v>1.3978481293186462E-3</v>
      </c>
      <c r="H128" t="str">
        <f t="shared" si="3"/>
        <v/>
      </c>
    </row>
    <row r="129" spans="1:8">
      <c r="A129" s="10" t="s">
        <v>655</v>
      </c>
      <c r="B129" s="9" t="s">
        <v>140</v>
      </c>
      <c r="C129" s="8" t="s">
        <v>654</v>
      </c>
      <c r="E129" s="4">
        <f>C129-A129</f>
        <v>4.803419113180496E-3</v>
      </c>
      <c r="G129" t="str">
        <f t="shared" si="2"/>
        <v/>
      </c>
      <c r="H129">
        <f t="shared" si="3"/>
        <v>4.803419113180496E-3</v>
      </c>
    </row>
    <row r="130" spans="1:8">
      <c r="A130" s="7" t="s">
        <v>653</v>
      </c>
      <c r="B130" s="6" t="s">
        <v>141</v>
      </c>
      <c r="C130" s="5" t="s">
        <v>652</v>
      </c>
      <c r="E130" s="4">
        <f>C130-A130</f>
        <v>1.281976699861076E-3</v>
      </c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1:8">
      <c r="A131" s="10" t="s">
        <v>651</v>
      </c>
      <c r="B131" s="9" t="s">
        <v>142</v>
      </c>
      <c r="C131" s="8" t="s">
        <v>650</v>
      </c>
      <c r="E131" s="4">
        <f>C131-A131</f>
        <v>1.3537406922186079E-3</v>
      </c>
      <c r="G131">
        <f t="shared" si="4"/>
        <v>1.3537406922186079E-3</v>
      </c>
      <c r="H131" t="str">
        <f t="shared" si="5"/>
        <v/>
      </c>
    </row>
    <row r="132" spans="1:8">
      <c r="A132" s="7" t="s">
        <v>649</v>
      </c>
      <c r="B132" s="6" t="s">
        <v>143</v>
      </c>
      <c r="C132" s="5" t="s">
        <v>648</v>
      </c>
      <c r="E132" s="4">
        <f>C132-A132</f>
        <v>2.5234222412091611E-3</v>
      </c>
      <c r="G132" t="str">
        <f t="shared" si="4"/>
        <v/>
      </c>
      <c r="H132">
        <f t="shared" si="5"/>
        <v>2.5234222412091611E-3</v>
      </c>
    </row>
    <row r="133" spans="1:8">
      <c r="A133" s="10" t="s">
        <v>647</v>
      </c>
      <c r="B133" s="9" t="s">
        <v>144</v>
      </c>
      <c r="C133" s="8" t="s">
        <v>646</v>
      </c>
      <c r="E133" s="4">
        <f>C133-A133</f>
        <v>1.4405250550115767E-3</v>
      </c>
      <c r="G133" t="str">
        <f t="shared" si="4"/>
        <v/>
      </c>
      <c r="H133" t="str">
        <f t="shared" si="5"/>
        <v/>
      </c>
    </row>
    <row r="134" spans="1:8">
      <c r="A134" s="7" t="s">
        <v>645</v>
      </c>
      <c r="B134" s="6" t="s">
        <v>145</v>
      </c>
      <c r="C134" s="5" t="s">
        <v>644</v>
      </c>
      <c r="E134" s="4">
        <f>C134-A134</f>
        <v>1.5707015992099116E-3</v>
      </c>
      <c r="G134">
        <f t="shared" si="4"/>
        <v>1.5707015992099116E-3</v>
      </c>
      <c r="H134" t="str">
        <f t="shared" si="5"/>
        <v/>
      </c>
    </row>
    <row r="135" spans="1:8">
      <c r="A135" s="10" t="s">
        <v>643</v>
      </c>
      <c r="B135" s="9" t="s">
        <v>146</v>
      </c>
      <c r="C135" s="8" t="s">
        <v>642</v>
      </c>
      <c r="E135" s="4">
        <f>C135-A135</f>
        <v>2.2017955780686549E-3</v>
      </c>
      <c r="G135" t="str">
        <f t="shared" si="4"/>
        <v/>
      </c>
      <c r="H135">
        <f t="shared" si="5"/>
        <v>2.2017955780686549E-3</v>
      </c>
    </row>
    <row r="136" spans="1:8">
      <c r="A136" s="7" t="s">
        <v>641</v>
      </c>
      <c r="B136" s="6" t="s">
        <v>147</v>
      </c>
      <c r="C136" s="5" t="s">
        <v>640</v>
      </c>
      <c r="E136" s="4">
        <f>C136-A136</f>
        <v>1.7733573914000544E-3</v>
      </c>
      <c r="G136" t="str">
        <f t="shared" si="4"/>
        <v/>
      </c>
      <c r="H136" t="str">
        <f t="shared" si="5"/>
        <v/>
      </c>
    </row>
    <row r="137" spans="1:8">
      <c r="A137" s="10" t="s">
        <v>639</v>
      </c>
      <c r="B137" s="9" t="s">
        <v>148</v>
      </c>
      <c r="C137" s="8" t="s">
        <v>638</v>
      </c>
      <c r="E137" s="4">
        <f>C137-A137</f>
        <v>1.3930797576797715E-3</v>
      </c>
      <c r="G137">
        <f t="shared" si="4"/>
        <v>1.3930797576797715E-3</v>
      </c>
      <c r="H137" t="str">
        <f t="shared" si="5"/>
        <v/>
      </c>
    </row>
    <row r="138" spans="1:8">
      <c r="A138" s="7" t="s">
        <v>637</v>
      </c>
      <c r="B138" s="6" t="s">
        <v>149</v>
      </c>
      <c r="C138" s="5" t="s">
        <v>636</v>
      </c>
      <c r="E138" s="4">
        <f>C138-A138</f>
        <v>2.9923915863498962E-3</v>
      </c>
      <c r="G138" t="str">
        <f t="shared" si="4"/>
        <v/>
      </c>
      <c r="H138">
        <f t="shared" si="5"/>
        <v>2.9923915863498962E-3</v>
      </c>
    </row>
    <row r="139" spans="1:8">
      <c r="A139" s="10" t="s">
        <v>635</v>
      </c>
      <c r="B139" s="9" t="s">
        <v>150</v>
      </c>
      <c r="C139" s="8" t="s">
        <v>634</v>
      </c>
      <c r="E139" s="4">
        <f>C139-A139</f>
        <v>1.3093948364701902E-3</v>
      </c>
      <c r="G139" t="str">
        <f t="shared" si="4"/>
        <v/>
      </c>
      <c r="H139" t="str">
        <f t="shared" si="5"/>
        <v/>
      </c>
    </row>
    <row r="140" spans="1:8">
      <c r="A140" s="7" t="s">
        <v>633</v>
      </c>
      <c r="B140" s="6" t="s">
        <v>151</v>
      </c>
      <c r="C140" s="5" t="s">
        <v>632</v>
      </c>
      <c r="E140" s="4">
        <f>C140-A140</f>
        <v>1.3670921326482954E-3</v>
      </c>
      <c r="G140">
        <f t="shared" si="4"/>
        <v>1.3670921326482954E-3</v>
      </c>
      <c r="H140" t="str">
        <f t="shared" si="5"/>
        <v/>
      </c>
    </row>
    <row r="141" spans="1:8">
      <c r="A141" s="10" t="s">
        <v>631</v>
      </c>
      <c r="B141" s="9" t="s">
        <v>152</v>
      </c>
      <c r="C141" s="8" t="s">
        <v>630</v>
      </c>
      <c r="E141" s="4">
        <f>C141-A141</f>
        <v>2.0899772644611403E-3</v>
      </c>
      <c r="G141" t="str">
        <f t="shared" si="4"/>
        <v/>
      </c>
      <c r="H141">
        <f t="shared" si="5"/>
        <v>2.0899772644611403E-3</v>
      </c>
    </row>
    <row r="142" spans="1:8">
      <c r="A142" s="7" t="s">
        <v>629</v>
      </c>
      <c r="B142" s="6" t="s">
        <v>153</v>
      </c>
      <c r="C142" s="5" t="s">
        <v>628</v>
      </c>
      <c r="E142" s="4">
        <f>C142-A142</f>
        <v>1.7745494842689169E-3</v>
      </c>
      <c r="G142" t="str">
        <f t="shared" si="4"/>
        <v/>
      </c>
      <c r="H142" t="str">
        <f t="shared" si="5"/>
        <v/>
      </c>
    </row>
    <row r="143" spans="1:8">
      <c r="A143" s="10" t="s">
        <v>627</v>
      </c>
      <c r="B143" s="9" t="s">
        <v>154</v>
      </c>
      <c r="C143" s="8" t="s">
        <v>626</v>
      </c>
      <c r="E143" s="4">
        <f>C143-A143</f>
        <v>1.6460418701491619E-3</v>
      </c>
      <c r="G143">
        <f t="shared" si="4"/>
        <v>1.6460418701491619E-3</v>
      </c>
      <c r="H143" t="str">
        <f t="shared" si="5"/>
        <v/>
      </c>
    </row>
    <row r="144" spans="1:8">
      <c r="A144" s="7" t="s">
        <v>625</v>
      </c>
      <c r="B144" s="6" t="s">
        <v>155</v>
      </c>
      <c r="C144" s="5" t="s">
        <v>624</v>
      </c>
      <c r="E144" s="4">
        <f>C144-A144</f>
        <v>2.2485256195601266E-3</v>
      </c>
      <c r="G144" t="str">
        <f t="shared" si="4"/>
        <v/>
      </c>
      <c r="H144">
        <f t="shared" si="5"/>
        <v>2.2485256195601266E-3</v>
      </c>
    </row>
    <row r="145" spans="1:8">
      <c r="A145" s="10" t="s">
        <v>623</v>
      </c>
      <c r="B145" s="9" t="s">
        <v>156</v>
      </c>
      <c r="C145" s="8" t="s">
        <v>622</v>
      </c>
      <c r="E145" s="4">
        <f>C145-A145</f>
        <v>1.5814304352286257E-3</v>
      </c>
      <c r="G145" t="str">
        <f t="shared" si="4"/>
        <v/>
      </c>
      <c r="H145" t="str">
        <f t="shared" si="5"/>
        <v/>
      </c>
    </row>
    <row r="146" spans="1:8">
      <c r="A146" s="7" t="s">
        <v>621</v>
      </c>
      <c r="B146" s="6" t="s">
        <v>157</v>
      </c>
      <c r="C146" s="5" t="s">
        <v>620</v>
      </c>
      <c r="E146" s="4">
        <f>C146-A146</f>
        <v>1.4472007751713534E-3</v>
      </c>
      <c r="G146">
        <f t="shared" si="4"/>
        <v>1.4472007751713534E-3</v>
      </c>
      <c r="H146" t="str">
        <f t="shared" si="5"/>
        <v/>
      </c>
    </row>
    <row r="147" spans="1:8">
      <c r="A147" s="10" t="s">
        <v>619</v>
      </c>
      <c r="B147" s="9" t="s">
        <v>158</v>
      </c>
      <c r="C147" s="8" t="s">
        <v>618</v>
      </c>
      <c r="E147" s="4">
        <f>C147-A147</f>
        <v>2.3677349091002498E-3</v>
      </c>
      <c r="G147" t="str">
        <f t="shared" si="4"/>
        <v/>
      </c>
      <c r="H147">
        <f t="shared" si="5"/>
        <v>2.3677349091002498E-3</v>
      </c>
    </row>
    <row r="148" spans="1:8">
      <c r="A148" s="7" t="s">
        <v>617</v>
      </c>
      <c r="B148" s="6" t="s">
        <v>159</v>
      </c>
      <c r="C148" s="5" t="s">
        <v>616</v>
      </c>
      <c r="E148" s="4">
        <f>C148-A148</f>
        <v>1.5244483947807197E-3</v>
      </c>
      <c r="G148" t="str">
        <f t="shared" si="4"/>
        <v/>
      </c>
      <c r="H148" t="str">
        <f t="shared" si="5"/>
        <v/>
      </c>
    </row>
    <row r="149" spans="1:8">
      <c r="A149" s="10" t="s">
        <v>615</v>
      </c>
      <c r="B149" s="9" t="s">
        <v>160</v>
      </c>
      <c r="C149" s="8" t="s">
        <v>614</v>
      </c>
      <c r="E149" s="4">
        <f>C149-A149</f>
        <v>1.8207311630320078E-2</v>
      </c>
      <c r="G149">
        <f t="shared" si="4"/>
        <v>1.8207311630320078E-2</v>
      </c>
      <c r="H149" t="str">
        <f t="shared" si="5"/>
        <v/>
      </c>
    </row>
    <row r="150" spans="1:8">
      <c r="A150" s="7" t="s">
        <v>613</v>
      </c>
      <c r="B150" s="6" t="s">
        <v>161</v>
      </c>
      <c r="C150" s="5" t="s">
        <v>612</v>
      </c>
      <c r="E150" s="4">
        <f>C150-A150</f>
        <v>2.3427009583105729E-3</v>
      </c>
      <c r="G150" t="str">
        <f t="shared" si="4"/>
        <v/>
      </c>
      <c r="H150">
        <f t="shared" si="5"/>
        <v>2.3427009583105729E-3</v>
      </c>
    </row>
    <row r="151" spans="1:8">
      <c r="A151" s="10" t="s">
        <v>611</v>
      </c>
      <c r="B151" s="9" t="s">
        <v>162</v>
      </c>
      <c r="C151" s="8" t="s">
        <v>610</v>
      </c>
      <c r="E151" s="4">
        <f>C151-A151</f>
        <v>1.3854503631787196E-3</v>
      </c>
      <c r="G151" t="str">
        <f t="shared" si="4"/>
        <v/>
      </c>
      <c r="H151" t="str">
        <f t="shared" si="5"/>
        <v/>
      </c>
    </row>
    <row r="152" spans="1:8">
      <c r="A152" s="7" t="s">
        <v>609</v>
      </c>
      <c r="B152" s="6" t="s">
        <v>163</v>
      </c>
      <c r="C152" s="5" t="s">
        <v>608</v>
      </c>
      <c r="E152" s="4">
        <f>C152-A152</f>
        <v>4.0686130524001385E-3</v>
      </c>
      <c r="G152">
        <f t="shared" si="4"/>
        <v>4.0686130524001385E-3</v>
      </c>
      <c r="H152" t="str">
        <f t="shared" si="5"/>
        <v/>
      </c>
    </row>
    <row r="153" spans="1:8">
      <c r="A153" s="10" t="s">
        <v>607</v>
      </c>
      <c r="B153" s="9" t="s">
        <v>164</v>
      </c>
      <c r="C153" s="8" t="s">
        <v>606</v>
      </c>
      <c r="E153" s="4">
        <f>C153-A153</f>
        <v>2.2056102752685547E-3</v>
      </c>
      <c r="G153" t="str">
        <f t="shared" si="4"/>
        <v/>
      </c>
      <c r="H153">
        <f t="shared" si="5"/>
        <v>2.2056102752685547E-3</v>
      </c>
    </row>
    <row r="154" spans="1:8">
      <c r="A154" s="7" t="s">
        <v>605</v>
      </c>
      <c r="B154" s="6" t="s">
        <v>165</v>
      </c>
      <c r="C154" s="5" t="s">
        <v>604</v>
      </c>
      <c r="E154" s="4">
        <f>C154-A154</f>
        <v>1.7383098602916647E-3</v>
      </c>
      <c r="G154" t="str">
        <f t="shared" si="4"/>
        <v/>
      </c>
      <c r="H154" t="str">
        <f t="shared" si="5"/>
        <v/>
      </c>
    </row>
    <row r="155" spans="1:8">
      <c r="A155" s="10" t="s">
        <v>603</v>
      </c>
      <c r="B155" s="9" t="s">
        <v>166</v>
      </c>
      <c r="C155" s="8" t="s">
        <v>602</v>
      </c>
      <c r="E155" s="4">
        <f>C155-A155</f>
        <v>1.417636871369865E-3</v>
      </c>
      <c r="G155">
        <f t="shared" si="4"/>
        <v>1.417636871369865E-3</v>
      </c>
      <c r="H155" t="str">
        <f t="shared" si="5"/>
        <v/>
      </c>
    </row>
    <row r="156" spans="1:8">
      <c r="A156" s="7" t="s">
        <v>601</v>
      </c>
      <c r="B156" s="6" t="s">
        <v>167</v>
      </c>
      <c r="C156" s="5" t="s">
        <v>600</v>
      </c>
      <c r="E156" s="4">
        <f>C156-A156</f>
        <v>2.4259090423903729E-3</v>
      </c>
      <c r="G156" t="str">
        <f t="shared" si="4"/>
        <v/>
      </c>
      <c r="H156">
        <f t="shared" si="5"/>
        <v>2.4259090423903729E-3</v>
      </c>
    </row>
    <row r="157" spans="1:8">
      <c r="A157" s="10" t="s">
        <v>599</v>
      </c>
      <c r="B157" s="9" t="s">
        <v>168</v>
      </c>
      <c r="C157" s="8" t="s">
        <v>598</v>
      </c>
      <c r="E157" s="4">
        <f>C157-A157</f>
        <v>1.4822483063507974E-3</v>
      </c>
      <c r="G157" t="str">
        <f t="shared" si="4"/>
        <v/>
      </c>
      <c r="H157" t="str">
        <f t="shared" si="5"/>
        <v/>
      </c>
    </row>
    <row r="158" spans="1:8">
      <c r="A158" s="7" t="s">
        <v>597</v>
      </c>
      <c r="B158" s="6" t="s">
        <v>169</v>
      </c>
      <c r="C158" s="5" t="s">
        <v>596</v>
      </c>
      <c r="E158" s="4">
        <f>C158-A158</f>
        <v>1.5749931336195289E-3</v>
      </c>
      <c r="G158">
        <f t="shared" si="4"/>
        <v>1.5749931336195289E-3</v>
      </c>
      <c r="H158" t="str">
        <f t="shared" si="5"/>
        <v/>
      </c>
    </row>
    <row r="159" spans="1:8">
      <c r="A159" s="10" t="s">
        <v>595</v>
      </c>
      <c r="B159" s="9" t="s">
        <v>170</v>
      </c>
      <c r="C159" s="8" t="s">
        <v>594</v>
      </c>
      <c r="E159" s="4">
        <f>C159-A159</f>
        <v>2.2721290588592069E-3</v>
      </c>
      <c r="G159" t="str">
        <f t="shared" si="4"/>
        <v/>
      </c>
      <c r="H159">
        <f t="shared" si="5"/>
        <v>2.2721290588592069E-3</v>
      </c>
    </row>
    <row r="160" spans="1:8">
      <c r="A160" s="7" t="s">
        <v>593</v>
      </c>
      <c r="B160" s="6" t="s">
        <v>171</v>
      </c>
      <c r="C160" s="5" t="s">
        <v>592</v>
      </c>
      <c r="E160" s="4">
        <f>C160-A160</f>
        <v>1.2598037720099597E-3</v>
      </c>
      <c r="G160" t="str">
        <f t="shared" si="4"/>
        <v/>
      </c>
      <c r="H160" t="str">
        <f t="shared" si="5"/>
        <v/>
      </c>
    </row>
    <row r="161" spans="1:8">
      <c r="A161" s="10" t="s">
        <v>591</v>
      </c>
      <c r="B161" s="9" t="s">
        <v>172</v>
      </c>
      <c r="C161" s="8" t="s">
        <v>590</v>
      </c>
      <c r="E161" s="4">
        <f>C161-A161</f>
        <v>1.3883113861901109E-3</v>
      </c>
      <c r="G161">
        <f t="shared" si="4"/>
        <v>1.3883113861901109E-3</v>
      </c>
      <c r="H161" t="str">
        <f t="shared" si="5"/>
        <v/>
      </c>
    </row>
    <row r="162" spans="1:8">
      <c r="A162" s="7" t="s">
        <v>589</v>
      </c>
      <c r="B162" s="6" t="s">
        <v>173</v>
      </c>
      <c r="C162" s="5" t="s">
        <v>588</v>
      </c>
      <c r="E162" s="4">
        <f>C162-A162</f>
        <v>2.6354789734597261E-3</v>
      </c>
      <c r="G162" t="str">
        <f t="shared" si="4"/>
        <v/>
      </c>
      <c r="H162">
        <f t="shared" si="5"/>
        <v>2.6354789734597261E-3</v>
      </c>
    </row>
    <row r="163" spans="1:8">
      <c r="A163" s="10" t="s">
        <v>587</v>
      </c>
      <c r="B163" s="9" t="s">
        <v>174</v>
      </c>
      <c r="C163" s="8" t="s">
        <v>586</v>
      </c>
      <c r="E163" s="4">
        <f>C163-A163</f>
        <v>1.3802051544011817E-3</v>
      </c>
      <c r="G163" t="str">
        <f t="shared" si="4"/>
        <v/>
      </c>
      <c r="H163" t="str">
        <f t="shared" si="5"/>
        <v/>
      </c>
    </row>
    <row r="164" spans="1:8">
      <c r="A164" s="7" t="s">
        <v>585</v>
      </c>
      <c r="B164" s="6" t="s">
        <v>175</v>
      </c>
      <c r="C164" s="5" t="s">
        <v>584</v>
      </c>
      <c r="E164" s="4">
        <f>C164-A164</f>
        <v>6.7970752716011162E-3</v>
      </c>
      <c r="G164">
        <f t="shared" si="4"/>
        <v>6.7970752716011162E-3</v>
      </c>
      <c r="H164" t="str">
        <f t="shared" si="5"/>
        <v/>
      </c>
    </row>
    <row r="165" spans="1:8">
      <c r="A165" s="10" t="s">
        <v>583</v>
      </c>
      <c r="B165" s="9" t="s">
        <v>176</v>
      </c>
      <c r="C165" s="8" t="s">
        <v>582</v>
      </c>
      <c r="E165" s="4">
        <f>C165-A165</f>
        <v>2.2435188293989938E-3</v>
      </c>
      <c r="G165" t="str">
        <f t="shared" si="4"/>
        <v/>
      </c>
      <c r="H165">
        <f t="shared" si="5"/>
        <v>2.2435188293989938E-3</v>
      </c>
    </row>
    <row r="166" spans="1:8">
      <c r="A166" s="7" t="s">
        <v>581</v>
      </c>
      <c r="B166" s="6" t="s">
        <v>177</v>
      </c>
      <c r="C166" s="5" t="s">
        <v>580</v>
      </c>
      <c r="E166" s="4">
        <f>C166-A166</f>
        <v>1.3382434844988467E-3</v>
      </c>
      <c r="G166" t="str">
        <f t="shared" si="4"/>
        <v/>
      </c>
      <c r="H166" t="str">
        <f t="shared" si="5"/>
        <v/>
      </c>
    </row>
    <row r="167" spans="1:8">
      <c r="A167" s="10" t="s">
        <v>579</v>
      </c>
      <c r="B167" s="9" t="s">
        <v>178</v>
      </c>
      <c r="C167" s="8" t="s">
        <v>578</v>
      </c>
      <c r="E167" s="4">
        <f>C167-A167</f>
        <v>4.3618679047003894E-3</v>
      </c>
      <c r="G167">
        <f t="shared" si="4"/>
        <v>4.3618679047003894E-3</v>
      </c>
      <c r="H167" t="str">
        <f t="shared" si="5"/>
        <v/>
      </c>
    </row>
    <row r="168" spans="1:8">
      <c r="A168" s="7" t="s">
        <v>577</v>
      </c>
      <c r="B168" s="6" t="s">
        <v>179</v>
      </c>
      <c r="C168" s="5" t="s">
        <v>576</v>
      </c>
      <c r="E168" s="4">
        <f>C168-A168</f>
        <v>2.5353431701002904E-3</v>
      </c>
      <c r="G168" t="str">
        <f t="shared" si="4"/>
        <v/>
      </c>
      <c r="H168">
        <f t="shared" si="5"/>
        <v>2.5353431701002904E-3</v>
      </c>
    </row>
    <row r="169" spans="1:8">
      <c r="A169" s="10" t="s">
        <v>575</v>
      </c>
      <c r="B169" s="9" t="s">
        <v>180</v>
      </c>
      <c r="C169" s="8" t="s">
        <v>574</v>
      </c>
      <c r="E169" s="4">
        <f>C169-A169</f>
        <v>1.399278640700885E-3</v>
      </c>
      <c r="G169" t="str">
        <f t="shared" si="4"/>
        <v/>
      </c>
      <c r="H169" t="str">
        <f t="shared" si="5"/>
        <v/>
      </c>
    </row>
    <row r="170" spans="1:8">
      <c r="A170" s="7" t="s">
        <v>573</v>
      </c>
      <c r="B170" s="6" t="s">
        <v>181</v>
      </c>
      <c r="C170" s="5" t="s">
        <v>572</v>
      </c>
      <c r="E170" s="4">
        <f>C170-A170</f>
        <v>1.5361309052011052E-3</v>
      </c>
      <c r="G170">
        <f t="shared" si="4"/>
        <v>1.5361309052011052E-3</v>
      </c>
      <c r="H170" t="str">
        <f t="shared" si="5"/>
        <v/>
      </c>
    </row>
    <row r="171" spans="1:8">
      <c r="A171" s="10" t="s">
        <v>571</v>
      </c>
      <c r="B171" s="9" t="s">
        <v>182</v>
      </c>
      <c r="C171" s="8" t="s">
        <v>570</v>
      </c>
      <c r="E171" s="4">
        <f>C171-A171</f>
        <v>4.0373802185005303E-3</v>
      </c>
      <c r="G171" t="str">
        <f t="shared" si="4"/>
        <v/>
      </c>
      <c r="H171">
        <f t="shared" si="5"/>
        <v>4.0373802185005303E-3</v>
      </c>
    </row>
    <row r="172" spans="1:8">
      <c r="A172" s="7" t="s">
        <v>569</v>
      </c>
      <c r="B172" s="6" t="s">
        <v>183</v>
      </c>
      <c r="C172" s="5" t="s">
        <v>568</v>
      </c>
      <c r="E172" s="4">
        <f>C172-A172</f>
        <v>1.3744831085009679E-3</v>
      </c>
      <c r="G172" t="str">
        <f t="shared" si="4"/>
        <v/>
      </c>
      <c r="H172" t="str">
        <f t="shared" si="5"/>
        <v/>
      </c>
    </row>
    <row r="173" spans="1:8">
      <c r="A173" s="10" t="s">
        <v>567</v>
      </c>
      <c r="B173" s="9" t="s">
        <v>184</v>
      </c>
      <c r="C173" s="8" t="s">
        <v>566</v>
      </c>
      <c r="E173" s="4">
        <f>C173-A173</f>
        <v>1.434326171899869E-3</v>
      </c>
      <c r="G173">
        <f t="shared" si="4"/>
        <v>1.434326171899869E-3</v>
      </c>
      <c r="H173" t="str">
        <f t="shared" si="5"/>
        <v/>
      </c>
    </row>
    <row r="174" spans="1:8">
      <c r="A174" s="7" t="s">
        <v>565</v>
      </c>
      <c r="B174" s="6" t="s">
        <v>185</v>
      </c>
      <c r="C174" s="5" t="s">
        <v>564</v>
      </c>
      <c r="E174" s="4">
        <f>C174-A174</f>
        <v>2.3062229156014524E-3</v>
      </c>
      <c r="G174" t="str">
        <f t="shared" si="4"/>
        <v/>
      </c>
      <c r="H174">
        <f t="shared" si="5"/>
        <v>2.3062229156014524E-3</v>
      </c>
    </row>
    <row r="175" spans="1:8">
      <c r="A175" s="10" t="s">
        <v>563</v>
      </c>
      <c r="B175" s="9" t="s">
        <v>186</v>
      </c>
      <c r="C175" s="8" t="s">
        <v>562</v>
      </c>
      <c r="E175" s="4">
        <f>C175-A175</f>
        <v>1.220703125E-3</v>
      </c>
      <c r="G175" t="str">
        <f t="shared" si="4"/>
        <v/>
      </c>
      <c r="H175" t="str">
        <f t="shared" si="5"/>
        <v/>
      </c>
    </row>
    <row r="176" spans="1:8">
      <c r="A176" s="7" t="s">
        <v>561</v>
      </c>
      <c r="B176" s="6" t="s">
        <v>187</v>
      </c>
      <c r="C176" s="5" t="s">
        <v>560</v>
      </c>
      <c r="E176" s="4">
        <f>C176-A176</f>
        <v>1.4715194702006329E-3</v>
      </c>
      <c r="G176">
        <f t="shared" si="4"/>
        <v>1.4715194702006329E-3</v>
      </c>
      <c r="H176" t="str">
        <f t="shared" si="5"/>
        <v/>
      </c>
    </row>
    <row r="177" spans="1:8">
      <c r="A177" s="10" t="s">
        <v>559</v>
      </c>
      <c r="B177" s="9" t="s">
        <v>188</v>
      </c>
      <c r="C177" s="8" t="s">
        <v>558</v>
      </c>
      <c r="E177" s="4">
        <f>C177-A177</f>
        <v>2.0782947540993746E-3</v>
      </c>
      <c r="G177" t="str">
        <f t="shared" si="4"/>
        <v/>
      </c>
      <c r="H177">
        <f t="shared" si="5"/>
        <v>2.0782947540993746E-3</v>
      </c>
    </row>
    <row r="178" spans="1:8">
      <c r="A178" s="7" t="s">
        <v>557</v>
      </c>
      <c r="B178" s="6" t="s">
        <v>189</v>
      </c>
      <c r="C178" s="5" t="s">
        <v>556</v>
      </c>
      <c r="E178" s="4">
        <f>C178-A178</f>
        <v>1.3227462768004017E-3</v>
      </c>
      <c r="G178" t="str">
        <f t="shared" si="4"/>
        <v/>
      </c>
      <c r="H178" t="str">
        <f t="shared" si="5"/>
        <v/>
      </c>
    </row>
    <row r="179" spans="1:8">
      <c r="A179" s="10" t="s">
        <v>555</v>
      </c>
      <c r="B179" s="9" t="s">
        <v>190</v>
      </c>
      <c r="C179" s="8" t="s">
        <v>554</v>
      </c>
      <c r="E179" s="4">
        <f>C179-A179</f>
        <v>1.5938282013010507E-3</v>
      </c>
      <c r="G179">
        <f t="shared" si="4"/>
        <v>1.5938282013010507E-3</v>
      </c>
      <c r="H179" t="str">
        <f t="shared" si="5"/>
        <v/>
      </c>
    </row>
    <row r="180" spans="1:8">
      <c r="A180" s="7" t="s">
        <v>553</v>
      </c>
      <c r="B180" s="6" t="s">
        <v>191</v>
      </c>
      <c r="C180" s="5" t="s">
        <v>552</v>
      </c>
      <c r="E180" s="4">
        <f>C180-A180</f>
        <v>2.1460056305002695E-3</v>
      </c>
      <c r="G180" t="str">
        <f t="shared" si="4"/>
        <v/>
      </c>
      <c r="H180">
        <f t="shared" si="5"/>
        <v>2.1460056305002695E-3</v>
      </c>
    </row>
    <row r="181" spans="1:8">
      <c r="A181" s="10" t="s">
        <v>551</v>
      </c>
      <c r="B181" s="9" t="s">
        <v>192</v>
      </c>
      <c r="C181" s="8" t="s">
        <v>550</v>
      </c>
      <c r="E181" s="4">
        <f>C181-A181</f>
        <v>1.3570785521999085E-3</v>
      </c>
      <c r="G181" t="str">
        <f t="shared" si="4"/>
        <v/>
      </c>
      <c r="H181" t="str">
        <f t="shared" si="5"/>
        <v/>
      </c>
    </row>
    <row r="182" spans="1:8">
      <c r="A182" s="7" t="s">
        <v>549</v>
      </c>
      <c r="B182" s="6" t="s">
        <v>193</v>
      </c>
      <c r="C182" s="5" t="s">
        <v>548</v>
      </c>
      <c r="E182" s="4">
        <f>C182-A182</f>
        <v>1.39284133910067E-3</v>
      </c>
      <c r="G182">
        <f t="shared" si="4"/>
        <v>1.39284133910067E-3</v>
      </c>
      <c r="H182" t="str">
        <f t="shared" si="5"/>
        <v/>
      </c>
    </row>
    <row r="183" spans="1:8">
      <c r="A183" s="10" t="s">
        <v>547</v>
      </c>
      <c r="B183" s="9" t="s">
        <v>194</v>
      </c>
      <c r="C183" s="8" t="s">
        <v>546</v>
      </c>
      <c r="E183" s="4">
        <f>C183-A183</f>
        <v>2.2859573365003882E-3</v>
      </c>
      <c r="G183" t="str">
        <f t="shared" si="4"/>
        <v/>
      </c>
      <c r="H183">
        <f t="shared" si="5"/>
        <v>2.2859573365003882E-3</v>
      </c>
    </row>
    <row r="184" spans="1:8">
      <c r="A184" s="7" t="s">
        <v>545</v>
      </c>
      <c r="B184" s="6" t="s">
        <v>195</v>
      </c>
      <c r="C184" s="5" t="s">
        <v>544</v>
      </c>
      <c r="E184" s="4">
        <f>C184-A184</f>
        <v>1.201152801499461E-3</v>
      </c>
      <c r="G184" t="str">
        <f t="shared" si="4"/>
        <v/>
      </c>
      <c r="H184" t="str">
        <f t="shared" si="5"/>
        <v/>
      </c>
    </row>
    <row r="185" spans="1:8">
      <c r="A185" s="10" t="s">
        <v>543</v>
      </c>
      <c r="B185" s="9" t="s">
        <v>196</v>
      </c>
      <c r="C185" s="8" t="s">
        <v>542</v>
      </c>
      <c r="E185" s="4">
        <f>C185-A185</f>
        <v>1.406908035301413E-3</v>
      </c>
      <c r="G185">
        <f t="shared" si="4"/>
        <v>1.406908035301413E-3</v>
      </c>
      <c r="H185" t="str">
        <f t="shared" si="5"/>
        <v/>
      </c>
    </row>
    <row r="186" spans="1:8">
      <c r="A186" s="7" t="s">
        <v>541</v>
      </c>
      <c r="B186" s="6" t="s">
        <v>197</v>
      </c>
      <c r="C186" s="5" t="s">
        <v>540</v>
      </c>
      <c r="E186" s="4">
        <f>C186-A186</f>
        <v>4.5936107635000667E-3</v>
      </c>
      <c r="G186" t="str">
        <f t="shared" si="4"/>
        <v/>
      </c>
      <c r="H186">
        <f t="shared" si="5"/>
        <v>4.5936107635000667E-3</v>
      </c>
    </row>
    <row r="187" spans="1:8">
      <c r="A187" s="10" t="s">
        <v>539</v>
      </c>
      <c r="B187" s="9" t="s">
        <v>198</v>
      </c>
      <c r="C187" s="8" t="s">
        <v>538</v>
      </c>
      <c r="E187" s="4">
        <f>C187-A187</f>
        <v>1.2614727019997218E-3</v>
      </c>
      <c r="G187" t="str">
        <f t="shared" si="4"/>
        <v/>
      </c>
      <c r="H187" t="str">
        <f t="shared" si="5"/>
        <v/>
      </c>
    </row>
    <row r="188" spans="1:8">
      <c r="A188" s="7" t="s">
        <v>537</v>
      </c>
      <c r="B188" s="6" t="s">
        <v>199</v>
      </c>
      <c r="C188" s="5" t="s">
        <v>536</v>
      </c>
      <c r="E188" s="4">
        <f>C188-A188</f>
        <v>1.3828277587997206E-3</v>
      </c>
      <c r="G188">
        <f t="shared" si="4"/>
        <v>1.3828277587997206E-3</v>
      </c>
      <c r="H188" t="str">
        <f t="shared" si="5"/>
        <v/>
      </c>
    </row>
    <row r="189" spans="1:8">
      <c r="A189" s="10" t="s">
        <v>535</v>
      </c>
      <c r="B189" s="9" t="s">
        <v>200</v>
      </c>
      <c r="C189" s="8" t="s">
        <v>534</v>
      </c>
      <c r="E189" s="4">
        <f>C189-A189</f>
        <v>2.8464794159006601E-3</v>
      </c>
      <c r="G189" t="str">
        <f t="shared" si="4"/>
        <v/>
      </c>
      <c r="H189">
        <f t="shared" si="5"/>
        <v>2.8464794159006601E-3</v>
      </c>
    </row>
    <row r="190" spans="1:8">
      <c r="A190" s="7" t="s">
        <v>533</v>
      </c>
      <c r="B190" s="6" t="s">
        <v>201</v>
      </c>
      <c r="C190" s="5" t="s">
        <v>532</v>
      </c>
      <c r="E190" s="4">
        <f>C190-A190</f>
        <v>1.2810230255002608E-3</v>
      </c>
      <c r="G190" t="str">
        <f t="shared" si="4"/>
        <v/>
      </c>
      <c r="H190" t="str">
        <f t="shared" si="5"/>
        <v/>
      </c>
    </row>
    <row r="191" spans="1:8">
      <c r="A191" s="10" t="s">
        <v>531</v>
      </c>
      <c r="B191" s="9" t="s">
        <v>202</v>
      </c>
      <c r="C191" s="8" t="s">
        <v>530</v>
      </c>
      <c r="E191" s="4">
        <f>C191-A191</f>
        <v>1.3623237609987626E-3</v>
      </c>
      <c r="G191">
        <f t="shared" si="4"/>
        <v>1.3623237609987626E-3</v>
      </c>
      <c r="H191" t="str">
        <f t="shared" si="5"/>
        <v/>
      </c>
    </row>
    <row r="192" spans="1:8">
      <c r="A192" s="7" t="s">
        <v>529</v>
      </c>
      <c r="B192" s="6" t="s">
        <v>203</v>
      </c>
      <c r="C192" s="5" t="s">
        <v>528</v>
      </c>
      <c r="E192" s="4">
        <f>C192-A192</f>
        <v>2.1538734435999629E-3</v>
      </c>
      <c r="G192" t="str">
        <f t="shared" si="4"/>
        <v/>
      </c>
      <c r="H192">
        <f t="shared" si="5"/>
        <v>2.1538734435999629E-3</v>
      </c>
    </row>
    <row r="193" spans="1:8">
      <c r="A193" s="10" t="s">
        <v>527</v>
      </c>
      <c r="B193" s="9" t="s">
        <v>204</v>
      </c>
      <c r="C193" s="8" t="s">
        <v>526</v>
      </c>
      <c r="E193" s="4">
        <f>C193-A193</f>
        <v>1.3864040375004549E-3</v>
      </c>
      <c r="G193" t="str">
        <f t="shared" si="4"/>
        <v/>
      </c>
      <c r="H193" t="str">
        <f t="shared" si="5"/>
        <v/>
      </c>
    </row>
    <row r="194" spans="1:8">
      <c r="A194" s="7" t="s">
        <v>525</v>
      </c>
      <c r="B194" s="6" t="s">
        <v>205</v>
      </c>
      <c r="C194" s="5" t="s">
        <v>524</v>
      </c>
      <c r="E194" s="4">
        <f>C194-A194</f>
        <v>1.3792514801007627E-3</v>
      </c>
      <c r="G194">
        <f t="shared" ref="G194:G257" si="6">IF(AND(LEFT(B194,11)="on_publish(",RIGHT(B194,2)="1)"),E194,"")</f>
        <v>1.3792514801007627E-3</v>
      </c>
      <c r="H194" t="str">
        <f t="shared" ref="H194:H257" si="7">IF(AND(LEFT(B194,11)="on_publish(",RIGHT(B194,2)="2)"),E194,"")</f>
        <v/>
      </c>
    </row>
    <row r="195" spans="1:8">
      <c r="A195" s="10" t="s">
        <v>523</v>
      </c>
      <c r="B195" s="9" t="s">
        <v>206</v>
      </c>
      <c r="C195" s="8" t="s">
        <v>522</v>
      </c>
      <c r="E195" s="4">
        <f>C195-A195</f>
        <v>2.1743774414009209E-3</v>
      </c>
      <c r="G195" t="str">
        <f t="shared" si="6"/>
        <v/>
      </c>
      <c r="H195">
        <f t="shared" si="7"/>
        <v>2.1743774414009209E-3</v>
      </c>
    </row>
    <row r="196" spans="1:8">
      <c r="A196" s="7" t="s">
        <v>521</v>
      </c>
      <c r="B196" s="6" t="s">
        <v>207</v>
      </c>
      <c r="C196" s="5" t="s">
        <v>520</v>
      </c>
      <c r="E196" s="4">
        <f>C196-A196</f>
        <v>1.2164115905992645E-3</v>
      </c>
      <c r="G196" t="str">
        <f t="shared" si="6"/>
        <v/>
      </c>
      <c r="H196" t="str">
        <f t="shared" si="7"/>
        <v/>
      </c>
    </row>
    <row r="197" spans="1:8">
      <c r="A197" s="10" t="s">
        <v>519</v>
      </c>
      <c r="B197" s="9" t="s">
        <v>208</v>
      </c>
      <c r="C197" s="8" t="s">
        <v>518</v>
      </c>
      <c r="E197" s="4">
        <f>C197-A197</f>
        <v>2.8231143952002213E-3</v>
      </c>
      <c r="G197">
        <f t="shared" si="6"/>
        <v>2.8231143952002213E-3</v>
      </c>
      <c r="H197" t="str">
        <f t="shared" si="7"/>
        <v/>
      </c>
    </row>
    <row r="198" spans="1:8">
      <c r="A198" s="7" t="s">
        <v>517</v>
      </c>
      <c r="B198" s="6" t="s">
        <v>209</v>
      </c>
      <c r="C198" s="5" t="s">
        <v>516</v>
      </c>
      <c r="E198" s="4">
        <f>C198-A198</f>
        <v>2.6326179504998493E-3</v>
      </c>
      <c r="G198" t="str">
        <f t="shared" si="6"/>
        <v/>
      </c>
      <c r="H198">
        <f t="shared" si="7"/>
        <v>2.6326179504998493E-3</v>
      </c>
    </row>
    <row r="199" spans="1:8">
      <c r="A199" s="10" t="s">
        <v>515</v>
      </c>
      <c r="B199" s="9" t="s">
        <v>210</v>
      </c>
      <c r="C199" s="8" t="s">
        <v>514</v>
      </c>
      <c r="E199" s="4">
        <f>C199-A199</f>
        <v>1.4252662657998627E-3</v>
      </c>
      <c r="G199" t="str">
        <f t="shared" si="6"/>
        <v/>
      </c>
      <c r="H199" t="str">
        <f t="shared" si="7"/>
        <v/>
      </c>
    </row>
    <row r="200" spans="1:8">
      <c r="A200" s="7" t="s">
        <v>513</v>
      </c>
      <c r="B200" s="6" t="s">
        <v>211</v>
      </c>
      <c r="C200" s="5" t="s">
        <v>512</v>
      </c>
      <c r="E200" s="4">
        <f>C200-A200</f>
        <v>1.4040470123006799E-3</v>
      </c>
      <c r="G200">
        <f t="shared" si="6"/>
        <v>1.4040470123006799E-3</v>
      </c>
      <c r="H200" t="str">
        <f t="shared" si="7"/>
        <v/>
      </c>
    </row>
    <row r="201" spans="1:8">
      <c r="A201" s="10" t="s">
        <v>511</v>
      </c>
      <c r="B201" s="9" t="s">
        <v>212</v>
      </c>
      <c r="C201" s="8" t="s">
        <v>510</v>
      </c>
      <c r="E201" s="4">
        <f>C201-A201</f>
        <v>3.8161277770996094E-3</v>
      </c>
      <c r="G201" t="str">
        <f t="shared" si="6"/>
        <v/>
      </c>
      <c r="H201">
        <f t="shared" si="7"/>
        <v>3.8161277770996094E-3</v>
      </c>
    </row>
    <row r="202" spans="1:8">
      <c r="A202" s="7" t="s">
        <v>509</v>
      </c>
      <c r="B202" s="6" t="s">
        <v>213</v>
      </c>
      <c r="C202" s="5" t="s">
        <v>508</v>
      </c>
      <c r="E202" s="4">
        <f>C202-A202</f>
        <v>1.3675689696999171E-3</v>
      </c>
      <c r="G202" t="str">
        <f t="shared" si="6"/>
        <v/>
      </c>
      <c r="H202" t="str">
        <f t="shared" si="7"/>
        <v/>
      </c>
    </row>
    <row r="203" spans="1:8">
      <c r="A203" s="10" t="s">
        <v>507</v>
      </c>
      <c r="B203" s="9" t="s">
        <v>214</v>
      </c>
      <c r="C203" s="8" t="s">
        <v>506</v>
      </c>
      <c r="E203" s="4">
        <f>C203-A203</f>
        <v>2.1035671234006514E-3</v>
      </c>
      <c r="G203">
        <f t="shared" si="6"/>
        <v>2.1035671234006514E-3</v>
      </c>
      <c r="H203" t="str">
        <f t="shared" si="7"/>
        <v/>
      </c>
    </row>
    <row r="204" spans="1:8">
      <c r="A204" s="7" t="s">
        <v>505</v>
      </c>
      <c r="B204" s="6" t="s">
        <v>215</v>
      </c>
      <c r="C204" s="5" t="s">
        <v>504</v>
      </c>
      <c r="E204" s="4">
        <f>C204-A204</f>
        <v>2.3329257965016836E-3</v>
      </c>
      <c r="G204" t="str">
        <f t="shared" si="6"/>
        <v/>
      </c>
      <c r="H204">
        <f t="shared" si="7"/>
        <v>2.3329257965016836E-3</v>
      </c>
    </row>
    <row r="205" spans="1:8">
      <c r="A205" s="10" t="s">
        <v>503</v>
      </c>
      <c r="B205" s="9" t="s">
        <v>216</v>
      </c>
      <c r="C205" s="8" t="s">
        <v>502</v>
      </c>
      <c r="E205" s="4">
        <f>C205-A205</f>
        <v>1.5013217925989863E-3</v>
      </c>
      <c r="G205" t="str">
        <f t="shared" si="6"/>
        <v/>
      </c>
      <c r="H205" t="str">
        <f t="shared" si="7"/>
        <v/>
      </c>
    </row>
    <row r="206" spans="1:8">
      <c r="A206" s="7" t="s">
        <v>501</v>
      </c>
      <c r="B206" s="6" t="s">
        <v>217</v>
      </c>
      <c r="C206" s="5" t="s">
        <v>500</v>
      </c>
      <c r="E206" s="4">
        <f>C206-A206</f>
        <v>1.8026828765993486E-3</v>
      </c>
      <c r="G206">
        <f t="shared" si="6"/>
        <v>1.8026828765993486E-3</v>
      </c>
      <c r="H206" t="str">
        <f t="shared" si="7"/>
        <v/>
      </c>
    </row>
    <row r="207" spans="1:8">
      <c r="A207" s="10" t="s">
        <v>499</v>
      </c>
      <c r="B207" s="9" t="s">
        <v>218</v>
      </c>
      <c r="C207" s="8" t="s">
        <v>498</v>
      </c>
      <c r="E207" s="4">
        <f>C207-A207</f>
        <v>2.3093223570995747E-3</v>
      </c>
      <c r="G207" t="str">
        <f t="shared" si="6"/>
        <v/>
      </c>
      <c r="H207">
        <f t="shared" si="7"/>
        <v>2.3093223570995747E-3</v>
      </c>
    </row>
    <row r="208" spans="1:8">
      <c r="A208" s="7" t="s">
        <v>497</v>
      </c>
      <c r="B208" s="6" t="s">
        <v>219</v>
      </c>
      <c r="C208" s="5" t="s">
        <v>496</v>
      </c>
      <c r="E208" s="4">
        <f>C208-A208</f>
        <v>1.3008117674999653E-3</v>
      </c>
      <c r="G208" t="str">
        <f t="shared" si="6"/>
        <v/>
      </c>
      <c r="H208" t="str">
        <f t="shared" si="7"/>
        <v/>
      </c>
    </row>
    <row r="209" spans="1:8">
      <c r="A209" s="10" t="s">
        <v>495</v>
      </c>
      <c r="B209" s="9" t="s">
        <v>220</v>
      </c>
      <c r="C209" s="8" t="s">
        <v>494</v>
      </c>
      <c r="E209" s="4">
        <f>C209-A209</f>
        <v>1.3651847839000197E-3</v>
      </c>
      <c r="G209">
        <f t="shared" si="6"/>
        <v>1.3651847839000197E-3</v>
      </c>
      <c r="H209" t="str">
        <f t="shared" si="7"/>
        <v/>
      </c>
    </row>
    <row r="210" spans="1:8">
      <c r="A210" s="7" t="s">
        <v>493</v>
      </c>
      <c r="B210" s="6" t="s">
        <v>221</v>
      </c>
      <c r="C210" s="5" t="s">
        <v>492</v>
      </c>
      <c r="E210" s="4">
        <f>C210-A210</f>
        <v>2.1262168883993127E-3</v>
      </c>
      <c r="G210" t="str">
        <f t="shared" si="6"/>
        <v/>
      </c>
      <c r="H210">
        <f t="shared" si="7"/>
        <v>2.1262168883993127E-3</v>
      </c>
    </row>
    <row r="211" spans="1:8">
      <c r="A211" s="10" t="s">
        <v>491</v>
      </c>
      <c r="B211" s="9" t="s">
        <v>222</v>
      </c>
      <c r="C211" s="8" t="s">
        <v>490</v>
      </c>
      <c r="E211" s="4">
        <f>C211-A211</f>
        <v>1.2347698210994906E-3</v>
      </c>
      <c r="G211" t="str">
        <f t="shared" si="6"/>
        <v/>
      </c>
      <c r="H211" t="str">
        <f t="shared" si="7"/>
        <v/>
      </c>
    </row>
    <row r="212" spans="1:8">
      <c r="A212" s="7" t="s">
        <v>489</v>
      </c>
      <c r="B212" s="6" t="s">
        <v>223</v>
      </c>
      <c r="C212" s="5" t="s">
        <v>488</v>
      </c>
      <c r="E212" s="4">
        <f>C212-A212</f>
        <v>1.4669895171994796E-3</v>
      </c>
      <c r="G212">
        <f t="shared" si="6"/>
        <v>1.4669895171994796E-3</v>
      </c>
      <c r="H212" t="str">
        <f t="shared" si="7"/>
        <v/>
      </c>
    </row>
    <row r="213" spans="1:8">
      <c r="A213" s="10" t="s">
        <v>487</v>
      </c>
      <c r="B213" s="9" t="s">
        <v>224</v>
      </c>
      <c r="C213" s="8" t="s">
        <v>486</v>
      </c>
      <c r="E213" s="4">
        <f>C213-A213</f>
        <v>2.119779586800874E-3</v>
      </c>
      <c r="G213" t="str">
        <f t="shared" si="6"/>
        <v/>
      </c>
      <c r="H213">
        <f t="shared" si="7"/>
        <v>2.119779586800874E-3</v>
      </c>
    </row>
    <row r="214" spans="1:8">
      <c r="A214" s="7" t="s">
        <v>485</v>
      </c>
      <c r="B214" s="6" t="s">
        <v>225</v>
      </c>
      <c r="C214" s="5" t="s">
        <v>484</v>
      </c>
      <c r="E214" s="4">
        <f>C214-A214</f>
        <v>1.2543201446000296E-3</v>
      </c>
      <c r="G214" t="str">
        <f t="shared" si="6"/>
        <v/>
      </c>
      <c r="H214" t="str">
        <f t="shared" si="7"/>
        <v/>
      </c>
    </row>
    <row r="215" spans="1:8">
      <c r="A215" s="10" t="s">
        <v>483</v>
      </c>
      <c r="B215" s="9" t="s">
        <v>226</v>
      </c>
      <c r="C215" s="8" t="s">
        <v>482</v>
      </c>
      <c r="E215" s="4">
        <f>C215-A215</f>
        <v>1.3980865478000482E-3</v>
      </c>
      <c r="G215">
        <f t="shared" si="6"/>
        <v>1.3980865478000482E-3</v>
      </c>
      <c r="H215" t="str">
        <f t="shared" si="7"/>
        <v/>
      </c>
    </row>
    <row r="216" spans="1:8">
      <c r="A216" s="7" t="s">
        <v>481</v>
      </c>
      <c r="B216" s="6" t="s">
        <v>227</v>
      </c>
      <c r="C216" s="5" t="s">
        <v>480</v>
      </c>
      <c r="E216" s="4">
        <f>C216-A216</f>
        <v>2.6121139527006676E-3</v>
      </c>
      <c r="G216" t="str">
        <f t="shared" si="6"/>
        <v/>
      </c>
      <c r="H216">
        <f t="shared" si="7"/>
        <v>2.6121139527006676E-3</v>
      </c>
    </row>
    <row r="217" spans="1:8">
      <c r="A217" s="10" t="s">
        <v>479</v>
      </c>
      <c r="B217" s="9" t="s">
        <v>228</v>
      </c>
      <c r="C217" s="8" t="s">
        <v>478</v>
      </c>
      <c r="E217" s="4">
        <f>C217-A217</f>
        <v>1.2311935425000087E-3</v>
      </c>
      <c r="G217" t="str">
        <f t="shared" si="6"/>
        <v/>
      </c>
      <c r="H217" t="str">
        <f t="shared" si="7"/>
        <v/>
      </c>
    </row>
    <row r="218" spans="1:8">
      <c r="A218" s="7" t="s">
        <v>477</v>
      </c>
      <c r="B218" s="6" t="s">
        <v>229</v>
      </c>
      <c r="C218" s="5" t="s">
        <v>476</v>
      </c>
      <c r="E218" s="4">
        <f>C218-A218</f>
        <v>1.3651847839000197E-3</v>
      </c>
      <c r="G218">
        <f t="shared" si="6"/>
        <v>1.3651847839000197E-3</v>
      </c>
      <c r="H218" t="str">
        <f t="shared" si="7"/>
        <v/>
      </c>
    </row>
    <row r="219" spans="1:8">
      <c r="A219" s="10" t="s">
        <v>475</v>
      </c>
      <c r="B219" s="9" t="s">
        <v>230</v>
      </c>
      <c r="C219" s="8" t="s">
        <v>474</v>
      </c>
      <c r="E219" s="4">
        <f>C219-A219</f>
        <v>2.4623870849005414E-3</v>
      </c>
      <c r="G219" t="str">
        <f t="shared" si="6"/>
        <v/>
      </c>
      <c r="H219">
        <f t="shared" si="7"/>
        <v>2.4623870849005414E-3</v>
      </c>
    </row>
    <row r="220" spans="1:8">
      <c r="A220" s="7" t="s">
        <v>473</v>
      </c>
      <c r="B220" s="6" t="s">
        <v>231</v>
      </c>
      <c r="C220" s="5" t="s">
        <v>472</v>
      </c>
      <c r="E220" s="4">
        <f>C220-A220</f>
        <v>1.2049674987988368E-3</v>
      </c>
      <c r="G220" t="str">
        <f t="shared" si="6"/>
        <v/>
      </c>
      <c r="H220" t="str">
        <f t="shared" si="7"/>
        <v/>
      </c>
    </row>
    <row r="221" spans="1:8">
      <c r="A221" s="10" t="s">
        <v>471</v>
      </c>
      <c r="B221" s="9" t="s">
        <v>232</v>
      </c>
      <c r="C221" s="8" t="s">
        <v>470</v>
      </c>
      <c r="E221" s="4">
        <f>C221-A221</f>
        <v>1.3351440428994721E-3</v>
      </c>
      <c r="G221">
        <f t="shared" si="6"/>
        <v>1.3351440428994721E-3</v>
      </c>
      <c r="H221" t="str">
        <f t="shared" si="7"/>
        <v/>
      </c>
    </row>
    <row r="222" spans="1:8">
      <c r="A222" s="7" t="s">
        <v>469</v>
      </c>
      <c r="B222" s="6" t="s">
        <v>233</v>
      </c>
      <c r="C222" s="5" t="s">
        <v>468</v>
      </c>
      <c r="E222" s="4">
        <f>C222-A222</f>
        <v>2.3691654205002521E-3</v>
      </c>
      <c r="G222" t="str">
        <f t="shared" si="6"/>
        <v/>
      </c>
      <c r="H222">
        <f t="shared" si="7"/>
        <v>2.3691654205002521E-3</v>
      </c>
    </row>
    <row r="223" spans="1:8">
      <c r="A223" s="10" t="s">
        <v>467</v>
      </c>
      <c r="B223" s="9" t="s">
        <v>234</v>
      </c>
      <c r="C223" s="8" t="s">
        <v>466</v>
      </c>
      <c r="E223" s="4">
        <f>C223-A223</f>
        <v>1.2288093567001113E-3</v>
      </c>
      <c r="G223" t="str">
        <f t="shared" si="6"/>
        <v/>
      </c>
      <c r="H223" t="str">
        <f t="shared" si="7"/>
        <v/>
      </c>
    </row>
    <row r="224" spans="1:8">
      <c r="A224" s="7" t="s">
        <v>465</v>
      </c>
      <c r="B224" s="6" t="s">
        <v>235</v>
      </c>
      <c r="C224" s="5" t="s">
        <v>464</v>
      </c>
      <c r="E224" s="4">
        <f>C224-A224</f>
        <v>3.706693649300874E-3</v>
      </c>
      <c r="G224">
        <f t="shared" si="6"/>
        <v>3.706693649300874E-3</v>
      </c>
      <c r="H224" t="str">
        <f t="shared" si="7"/>
        <v/>
      </c>
    </row>
    <row r="225" spans="1:8">
      <c r="A225" s="10" t="s">
        <v>463</v>
      </c>
      <c r="B225" s="9" t="s">
        <v>236</v>
      </c>
      <c r="C225" s="8" t="s">
        <v>462</v>
      </c>
      <c r="E225" s="4">
        <f>C225-A225</f>
        <v>2.6087760925008752E-3</v>
      </c>
      <c r="G225" t="str">
        <f t="shared" si="6"/>
        <v/>
      </c>
      <c r="H225">
        <f t="shared" si="7"/>
        <v>2.6087760925008752E-3</v>
      </c>
    </row>
    <row r="226" spans="1:8">
      <c r="A226" s="7" t="s">
        <v>461</v>
      </c>
      <c r="B226" s="6" t="s">
        <v>237</v>
      </c>
      <c r="C226" s="5" t="s">
        <v>460</v>
      </c>
      <c r="E226" s="4">
        <f>C226-A226</f>
        <v>1.2464523315003362E-3</v>
      </c>
      <c r="G226" t="str">
        <f t="shared" si="6"/>
        <v/>
      </c>
      <c r="H226" t="str">
        <f t="shared" si="7"/>
        <v/>
      </c>
    </row>
    <row r="227" spans="1:8">
      <c r="A227" s="10" t="s">
        <v>459</v>
      </c>
      <c r="B227" s="9" t="s">
        <v>238</v>
      </c>
      <c r="C227" s="8" t="s">
        <v>458</v>
      </c>
      <c r="E227" s="4">
        <f>C227-A227</f>
        <v>1.5771389007994685E-3</v>
      </c>
      <c r="G227">
        <f t="shared" si="6"/>
        <v>1.5771389007994685E-3</v>
      </c>
      <c r="H227" t="str">
        <f t="shared" si="7"/>
        <v/>
      </c>
    </row>
    <row r="228" spans="1:8">
      <c r="A228" s="7" t="s">
        <v>457</v>
      </c>
      <c r="B228" s="6" t="s">
        <v>239</v>
      </c>
      <c r="C228" s="5" t="s">
        <v>456</v>
      </c>
      <c r="E228" s="4">
        <f>C228-A228</f>
        <v>2.3057460785000927E-3</v>
      </c>
      <c r="G228" t="str">
        <f t="shared" si="6"/>
        <v/>
      </c>
      <c r="H228">
        <f t="shared" si="7"/>
        <v>2.3057460785000927E-3</v>
      </c>
    </row>
    <row r="229" spans="1:8">
      <c r="A229" s="10" t="s">
        <v>455</v>
      </c>
      <c r="B229" s="9" t="s">
        <v>240</v>
      </c>
      <c r="C229" s="8" t="s">
        <v>454</v>
      </c>
      <c r="E229" s="4">
        <f>C229-A229</f>
        <v>1.2297630310005303E-3</v>
      </c>
      <c r="G229" t="str">
        <f t="shared" si="6"/>
        <v/>
      </c>
      <c r="H229" t="str">
        <f t="shared" si="7"/>
        <v/>
      </c>
    </row>
    <row r="230" spans="1:8">
      <c r="A230" s="7" t="s">
        <v>453</v>
      </c>
      <c r="B230" s="6" t="s">
        <v>241</v>
      </c>
      <c r="C230" s="5" t="s">
        <v>452</v>
      </c>
      <c r="E230" s="4">
        <f>C230-A230</f>
        <v>1.485824584898765E-3</v>
      </c>
      <c r="G230">
        <f t="shared" si="6"/>
        <v>1.485824584898765E-3</v>
      </c>
      <c r="H230" t="str">
        <f t="shared" si="7"/>
        <v/>
      </c>
    </row>
    <row r="231" spans="1:8">
      <c r="A231" s="10" t="s">
        <v>451</v>
      </c>
      <c r="B231" s="9" t="s">
        <v>242</v>
      </c>
      <c r="C231" s="8" t="s">
        <v>450</v>
      </c>
      <c r="E231" s="4">
        <f>C231-A231</f>
        <v>2.5098323822003721E-3</v>
      </c>
      <c r="G231" t="str">
        <f t="shared" si="6"/>
        <v/>
      </c>
      <c r="H231">
        <f t="shared" si="7"/>
        <v>2.5098323822003721E-3</v>
      </c>
    </row>
    <row r="232" spans="1:8">
      <c r="A232" s="7" t="s">
        <v>449</v>
      </c>
      <c r="B232" s="6" t="s">
        <v>243</v>
      </c>
      <c r="C232" s="5" t="s">
        <v>448</v>
      </c>
      <c r="E232" s="4">
        <f>C232-A232</f>
        <v>1.2404918670991805E-3</v>
      </c>
      <c r="G232" t="str">
        <f t="shared" si="6"/>
        <v/>
      </c>
      <c r="H232" t="str">
        <f t="shared" si="7"/>
        <v/>
      </c>
    </row>
    <row r="233" spans="1:8">
      <c r="A233" s="10" t="s">
        <v>447</v>
      </c>
      <c r="B233" s="9" t="s">
        <v>244</v>
      </c>
      <c r="C233" s="8" t="s">
        <v>446</v>
      </c>
      <c r="E233" s="4">
        <f>C233-A233</f>
        <v>1.4276504516992361E-3</v>
      </c>
      <c r="G233">
        <f t="shared" si="6"/>
        <v>1.4276504516992361E-3</v>
      </c>
      <c r="H233" t="str">
        <f t="shared" si="7"/>
        <v/>
      </c>
    </row>
    <row r="234" spans="1:8">
      <c r="A234" s="7" t="s">
        <v>445</v>
      </c>
      <c r="B234" s="6" t="s">
        <v>245</v>
      </c>
      <c r="C234" s="5" t="s">
        <v>444</v>
      </c>
      <c r="E234" s="4">
        <f>C234-A234</f>
        <v>2.2904872894997652E-3</v>
      </c>
      <c r="G234" t="str">
        <f t="shared" si="6"/>
        <v/>
      </c>
      <c r="H234">
        <f t="shared" si="7"/>
        <v>2.2904872894997652E-3</v>
      </c>
    </row>
    <row r="235" spans="1:8">
      <c r="A235" s="10" t="s">
        <v>443</v>
      </c>
      <c r="B235" s="9" t="s">
        <v>246</v>
      </c>
      <c r="C235" s="8" t="s">
        <v>442</v>
      </c>
      <c r="E235" s="4">
        <f>C235-A235</f>
        <v>1.2383460998002249E-3</v>
      </c>
      <c r="G235" t="str">
        <f t="shared" si="6"/>
        <v/>
      </c>
      <c r="H235" t="str">
        <f t="shared" si="7"/>
        <v/>
      </c>
    </row>
    <row r="236" spans="1:8">
      <c r="A236" s="7" t="s">
        <v>441</v>
      </c>
      <c r="B236" s="6" t="s">
        <v>247</v>
      </c>
      <c r="C236" s="5" t="s">
        <v>440</v>
      </c>
      <c r="E236" s="4">
        <f>C236-A236</f>
        <v>1.6214847564999246E-3</v>
      </c>
      <c r="G236">
        <f t="shared" si="6"/>
        <v>1.6214847564999246E-3</v>
      </c>
      <c r="H236" t="str">
        <f t="shared" si="7"/>
        <v/>
      </c>
    </row>
    <row r="237" spans="1:8">
      <c r="A237" s="10" t="s">
        <v>439</v>
      </c>
      <c r="B237" s="9" t="s">
        <v>248</v>
      </c>
      <c r="C237" s="8" t="s">
        <v>438</v>
      </c>
      <c r="E237" s="4">
        <f>C237-A237</f>
        <v>2.065181732101351E-3</v>
      </c>
      <c r="G237" t="str">
        <f t="shared" si="6"/>
        <v/>
      </c>
      <c r="H237">
        <f t="shared" si="7"/>
        <v>2.065181732101351E-3</v>
      </c>
    </row>
    <row r="238" spans="1:8">
      <c r="A238" s="7" t="s">
        <v>437</v>
      </c>
      <c r="B238" s="6" t="s">
        <v>249</v>
      </c>
      <c r="C238" s="5" t="s">
        <v>436</v>
      </c>
      <c r="E238" s="4">
        <f>C238-A238</f>
        <v>1.2345314026003251E-3</v>
      </c>
      <c r="G238" t="str">
        <f t="shared" si="6"/>
        <v/>
      </c>
      <c r="H238" t="str">
        <f t="shared" si="7"/>
        <v/>
      </c>
    </row>
    <row r="239" spans="1:8">
      <c r="A239" s="10" t="s">
        <v>435</v>
      </c>
      <c r="B239" s="9" t="s">
        <v>250</v>
      </c>
      <c r="C239" s="8" t="s">
        <v>434</v>
      </c>
      <c r="E239" s="4">
        <f>C239-A239</f>
        <v>1.3446807861008381E-3</v>
      </c>
      <c r="G239">
        <f t="shared" si="6"/>
        <v>1.3446807861008381E-3</v>
      </c>
      <c r="H239" t="str">
        <f t="shared" si="7"/>
        <v/>
      </c>
    </row>
    <row r="240" spans="1:8">
      <c r="A240" s="7" t="s">
        <v>433</v>
      </c>
      <c r="B240" s="6" t="s">
        <v>251</v>
      </c>
      <c r="C240" s="5" t="s">
        <v>432</v>
      </c>
      <c r="E240" s="4">
        <f>C240-A240</f>
        <v>2.2425651549990988E-3</v>
      </c>
      <c r="G240" t="str">
        <f t="shared" si="6"/>
        <v/>
      </c>
      <c r="H240">
        <f t="shared" si="7"/>
        <v>2.2425651549990988E-3</v>
      </c>
    </row>
    <row r="241" spans="1:8">
      <c r="A241" s="10" t="s">
        <v>431</v>
      </c>
      <c r="B241" s="9" t="s">
        <v>252</v>
      </c>
      <c r="C241" s="8" t="s">
        <v>430</v>
      </c>
      <c r="E241" s="4">
        <f>C241-A241</f>
        <v>1.1842250823992373E-3</v>
      </c>
      <c r="G241" t="str">
        <f t="shared" si="6"/>
        <v/>
      </c>
      <c r="H241" t="str">
        <f t="shared" si="7"/>
        <v/>
      </c>
    </row>
    <row r="242" spans="1:8">
      <c r="A242" s="7" t="s">
        <v>429</v>
      </c>
      <c r="B242" s="6" t="s">
        <v>253</v>
      </c>
      <c r="C242" s="5" t="s">
        <v>428</v>
      </c>
      <c r="E242" s="4">
        <f>C242-A242</f>
        <v>1.4729499817001113E-3</v>
      </c>
      <c r="G242">
        <f t="shared" si="6"/>
        <v>1.4729499817001113E-3</v>
      </c>
      <c r="H242" t="str">
        <f t="shared" si="7"/>
        <v/>
      </c>
    </row>
    <row r="243" spans="1:8">
      <c r="A243" s="10" t="s">
        <v>427</v>
      </c>
      <c r="B243" s="9" t="s">
        <v>254</v>
      </c>
      <c r="C243" s="8" t="s">
        <v>426</v>
      </c>
      <c r="E243" s="4">
        <f>C243-A243</f>
        <v>4.4679641722993324E-3</v>
      </c>
      <c r="G243" t="str">
        <f t="shared" si="6"/>
        <v/>
      </c>
      <c r="H243">
        <f t="shared" si="7"/>
        <v>4.4679641722993324E-3</v>
      </c>
    </row>
    <row r="244" spans="1:8">
      <c r="A244" s="7" t="s">
        <v>425</v>
      </c>
      <c r="B244" s="6" t="s">
        <v>255</v>
      </c>
      <c r="C244" s="5" t="s">
        <v>424</v>
      </c>
      <c r="E244" s="4">
        <f>C244-A244</f>
        <v>1.295804977401005E-3</v>
      </c>
      <c r="G244" t="str">
        <f t="shared" si="6"/>
        <v/>
      </c>
      <c r="H244" t="str">
        <f t="shared" si="7"/>
        <v/>
      </c>
    </row>
    <row r="245" spans="1:8">
      <c r="A245" s="10" t="s">
        <v>423</v>
      </c>
      <c r="B245" s="9" t="s">
        <v>256</v>
      </c>
      <c r="C245" s="8" t="s">
        <v>422</v>
      </c>
      <c r="E245" s="4">
        <f>C245-A245</f>
        <v>1.4278888702996539E-3</v>
      </c>
      <c r="G245">
        <f t="shared" si="6"/>
        <v>1.4278888702996539E-3</v>
      </c>
      <c r="H245" t="str">
        <f t="shared" si="7"/>
        <v/>
      </c>
    </row>
    <row r="246" spans="1:8">
      <c r="A246" s="7" t="s">
        <v>421</v>
      </c>
      <c r="B246" s="6" t="s">
        <v>257</v>
      </c>
      <c r="C246" s="5" t="s">
        <v>420</v>
      </c>
      <c r="E246" s="4">
        <f>C246-A246</f>
        <v>2.0596981047997787E-3</v>
      </c>
      <c r="G246" t="str">
        <f t="shared" si="6"/>
        <v/>
      </c>
      <c r="H246">
        <f t="shared" si="7"/>
        <v>2.0596981047997787E-3</v>
      </c>
    </row>
    <row r="247" spans="1:8">
      <c r="A247" s="10" t="s">
        <v>419</v>
      </c>
      <c r="B247" s="9" t="s">
        <v>258</v>
      </c>
      <c r="C247" s="8" t="s">
        <v>418</v>
      </c>
      <c r="E247" s="4">
        <f>C247-A247</f>
        <v>1.2540817260990877E-3</v>
      </c>
      <c r="G247" t="str">
        <f t="shared" si="6"/>
        <v/>
      </c>
      <c r="H247" t="str">
        <f t="shared" si="7"/>
        <v/>
      </c>
    </row>
    <row r="248" spans="1:8">
      <c r="A248" s="7" t="s">
        <v>417</v>
      </c>
      <c r="B248" s="6" t="s">
        <v>259</v>
      </c>
      <c r="C248" s="5" t="s">
        <v>416</v>
      </c>
      <c r="E248" s="4">
        <f>C248-A248</f>
        <v>1.6069412231001223E-3</v>
      </c>
      <c r="G248">
        <f t="shared" si="6"/>
        <v>1.6069412231001223E-3</v>
      </c>
      <c r="H248" t="str">
        <f t="shared" si="7"/>
        <v/>
      </c>
    </row>
    <row r="249" spans="1:8">
      <c r="A249" s="10" t="s">
        <v>415</v>
      </c>
      <c r="B249" s="9" t="s">
        <v>260</v>
      </c>
      <c r="C249" s="8" t="s">
        <v>414</v>
      </c>
      <c r="E249" s="4">
        <f>C249-A249</f>
        <v>2.217769622800958E-3</v>
      </c>
      <c r="G249" t="str">
        <f t="shared" si="6"/>
        <v/>
      </c>
      <c r="H249">
        <f t="shared" si="7"/>
        <v>2.217769622800958E-3</v>
      </c>
    </row>
    <row r="250" spans="1:8">
      <c r="A250" s="7" t="s">
        <v>413</v>
      </c>
      <c r="B250" s="6" t="s">
        <v>261</v>
      </c>
      <c r="C250" s="5" t="s">
        <v>412</v>
      </c>
      <c r="E250" s="4">
        <f>C250-A250</f>
        <v>1.2202262878009407E-3</v>
      </c>
      <c r="G250" t="str">
        <f t="shared" si="6"/>
        <v/>
      </c>
      <c r="H250" t="str">
        <f t="shared" si="7"/>
        <v/>
      </c>
    </row>
    <row r="251" spans="1:8">
      <c r="A251" s="10" t="s">
        <v>411</v>
      </c>
      <c r="B251" s="9" t="s">
        <v>262</v>
      </c>
      <c r="C251" s="8" t="s">
        <v>410</v>
      </c>
      <c r="E251" s="4">
        <f>C251-A251</f>
        <v>4.1975975036994129E-3</v>
      </c>
      <c r="G251">
        <f t="shared" si="6"/>
        <v>4.1975975036994129E-3</v>
      </c>
      <c r="H251" t="str">
        <f t="shared" si="7"/>
        <v/>
      </c>
    </row>
    <row r="252" spans="1:8">
      <c r="A252" s="7" t="s">
        <v>409</v>
      </c>
      <c r="B252" s="6" t="s">
        <v>263</v>
      </c>
      <c r="C252" s="5" t="s">
        <v>408</v>
      </c>
      <c r="E252" s="4">
        <f>C252-A252</f>
        <v>2.3777484893994227E-3</v>
      </c>
      <c r="G252" t="str">
        <f t="shared" si="6"/>
        <v/>
      </c>
      <c r="H252">
        <f t="shared" si="7"/>
        <v>2.3777484893994227E-3</v>
      </c>
    </row>
    <row r="253" spans="1:8">
      <c r="A253" s="10" t="s">
        <v>407</v>
      </c>
      <c r="B253" s="9" t="s">
        <v>264</v>
      </c>
      <c r="C253" s="8" t="s">
        <v>406</v>
      </c>
      <c r="E253" s="4">
        <f>C253-A253</f>
        <v>1.2071132659006167E-3</v>
      </c>
      <c r="G253" t="str">
        <f t="shared" si="6"/>
        <v/>
      </c>
      <c r="H253" t="str">
        <f t="shared" si="7"/>
        <v/>
      </c>
    </row>
    <row r="254" spans="1:8">
      <c r="A254" s="7" t="s">
        <v>405</v>
      </c>
      <c r="B254" s="6" t="s">
        <v>265</v>
      </c>
      <c r="C254" s="5" t="s">
        <v>404</v>
      </c>
      <c r="E254" s="4">
        <f>C254-A254</f>
        <v>2.8805732726997491E-3</v>
      </c>
      <c r="G254">
        <f t="shared" si="6"/>
        <v>2.8805732726997491E-3</v>
      </c>
      <c r="H254" t="str">
        <f t="shared" si="7"/>
        <v/>
      </c>
    </row>
    <row r="255" spans="1:8">
      <c r="A255" s="10" t="s">
        <v>403</v>
      </c>
      <c r="B255" s="9" t="s">
        <v>266</v>
      </c>
      <c r="C255" s="8" t="s">
        <v>402</v>
      </c>
      <c r="E255" s="4">
        <f>C255-A255</f>
        <v>2.2392272950000347E-3</v>
      </c>
      <c r="G255" t="str">
        <f t="shared" si="6"/>
        <v/>
      </c>
      <c r="H255">
        <f t="shared" si="7"/>
        <v>2.2392272950000347E-3</v>
      </c>
    </row>
    <row r="256" spans="1:8">
      <c r="A256" s="7" t="s">
        <v>401</v>
      </c>
      <c r="B256" s="6" t="s">
        <v>267</v>
      </c>
      <c r="C256" s="5" t="s">
        <v>400</v>
      </c>
      <c r="E256" s="4">
        <f>C256-A256</f>
        <v>1.2419223784991829E-3</v>
      </c>
      <c r="G256" t="str">
        <f t="shared" si="6"/>
        <v/>
      </c>
      <c r="H256" t="str">
        <f t="shared" si="7"/>
        <v/>
      </c>
    </row>
    <row r="257" spans="1:8">
      <c r="A257" s="10" t="s">
        <v>399</v>
      </c>
      <c r="B257" s="9" t="s">
        <v>268</v>
      </c>
      <c r="C257" s="8" t="s">
        <v>398</v>
      </c>
      <c r="E257" s="4">
        <f>C257-A257</f>
        <v>1.3315677642999901E-3</v>
      </c>
      <c r="G257">
        <f t="shared" si="6"/>
        <v>1.3315677642999901E-3</v>
      </c>
      <c r="H257" t="str">
        <f t="shared" si="7"/>
        <v/>
      </c>
    </row>
    <row r="258" spans="1:8">
      <c r="A258" s="7" t="s">
        <v>397</v>
      </c>
      <c r="B258" s="6" t="s">
        <v>269</v>
      </c>
      <c r="C258" s="5" t="s">
        <v>396</v>
      </c>
      <c r="E258" s="4">
        <f>C258-A258</f>
        <v>2.249717712398791E-3</v>
      </c>
      <c r="G258" t="str">
        <f t="shared" ref="G258:G300" si="8">IF(AND(LEFT(B258,11)="on_publish(",RIGHT(B258,2)="1)"),E258,"")</f>
        <v/>
      </c>
      <c r="H258">
        <f t="shared" ref="H258:H300" si="9">IF(AND(LEFT(B258,11)="on_publish(",RIGHT(B258,2)="2)"),E258,"")</f>
        <v>2.249717712398791E-3</v>
      </c>
    </row>
    <row r="259" spans="1:8">
      <c r="A259" s="10" t="s">
        <v>395</v>
      </c>
      <c r="B259" s="9" t="s">
        <v>270</v>
      </c>
      <c r="C259" s="8" t="s">
        <v>394</v>
      </c>
      <c r="E259" s="4">
        <f>C259-A259</f>
        <v>1.2063980101988392E-3</v>
      </c>
      <c r="G259" t="str">
        <f t="shared" si="8"/>
        <v/>
      </c>
      <c r="H259" t="str">
        <f t="shared" si="9"/>
        <v/>
      </c>
    </row>
    <row r="260" spans="1:8">
      <c r="A260" s="7" t="s">
        <v>393</v>
      </c>
      <c r="B260" s="6" t="s">
        <v>271</v>
      </c>
      <c r="C260" s="5" t="s">
        <v>392</v>
      </c>
      <c r="E260" s="4">
        <f>C260-A260</f>
        <v>1.3353824614998899E-3</v>
      </c>
      <c r="G260">
        <f t="shared" si="8"/>
        <v>1.3353824614998899E-3</v>
      </c>
      <c r="H260" t="str">
        <f t="shared" si="9"/>
        <v/>
      </c>
    </row>
    <row r="261" spans="1:8">
      <c r="A261" s="10" t="s">
        <v>391</v>
      </c>
      <c r="B261" s="9" t="s">
        <v>272</v>
      </c>
      <c r="C261" s="8" t="s">
        <v>390</v>
      </c>
      <c r="E261" s="4">
        <f>C261-A261</f>
        <v>2.1238327025994153E-3</v>
      </c>
      <c r="G261" t="str">
        <f t="shared" si="8"/>
        <v/>
      </c>
      <c r="H261">
        <f t="shared" si="9"/>
        <v>2.1238327025994153E-3</v>
      </c>
    </row>
    <row r="262" spans="1:8">
      <c r="A262" s="7" t="s">
        <v>389</v>
      </c>
      <c r="B262" s="6" t="s">
        <v>273</v>
      </c>
      <c r="C262" s="5" t="s">
        <v>388</v>
      </c>
      <c r="E262" s="4">
        <f>C262-A262</f>
        <v>1.4235973358012188E-3</v>
      </c>
      <c r="G262" t="str">
        <f t="shared" si="8"/>
        <v/>
      </c>
      <c r="H262" t="str">
        <f t="shared" si="9"/>
        <v/>
      </c>
    </row>
    <row r="263" spans="1:8">
      <c r="A263" s="10" t="s">
        <v>387</v>
      </c>
      <c r="B263" s="9" t="s">
        <v>274</v>
      </c>
      <c r="C263" s="8" t="s">
        <v>386</v>
      </c>
      <c r="E263" s="4">
        <f>C263-A263</f>
        <v>1.4305114746999692E-3</v>
      </c>
      <c r="G263">
        <f t="shared" si="8"/>
        <v>1.4305114746999692E-3</v>
      </c>
      <c r="H263" t="str">
        <f t="shared" si="9"/>
        <v/>
      </c>
    </row>
    <row r="264" spans="1:8">
      <c r="A264" s="7" t="s">
        <v>385</v>
      </c>
      <c r="B264" s="6" t="s">
        <v>275</v>
      </c>
      <c r="C264" s="5" t="s">
        <v>384</v>
      </c>
      <c r="E264" s="4">
        <f>C264-A264</f>
        <v>2.5572776794007268E-3</v>
      </c>
      <c r="G264" t="str">
        <f t="shared" si="8"/>
        <v/>
      </c>
      <c r="H264">
        <f t="shared" si="9"/>
        <v>2.5572776794007268E-3</v>
      </c>
    </row>
    <row r="265" spans="1:8">
      <c r="A265" s="10" t="s">
        <v>383</v>
      </c>
      <c r="B265" s="9" t="s">
        <v>276</v>
      </c>
      <c r="C265" s="8" t="s">
        <v>382</v>
      </c>
      <c r="E265" s="4">
        <f>C265-A265</f>
        <v>1.2209415436004178E-3</v>
      </c>
      <c r="G265" t="str">
        <f t="shared" si="8"/>
        <v/>
      </c>
      <c r="H265" t="str">
        <f t="shared" si="9"/>
        <v/>
      </c>
    </row>
    <row r="266" spans="1:8">
      <c r="A266" s="7" t="s">
        <v>381</v>
      </c>
      <c r="B266" s="6" t="s">
        <v>277</v>
      </c>
      <c r="C266" s="5" t="s">
        <v>380</v>
      </c>
      <c r="E266" s="4">
        <f>C266-A266</f>
        <v>4.2815208435005303E-3</v>
      </c>
      <c r="G266">
        <f t="shared" si="8"/>
        <v>4.2815208435005303E-3</v>
      </c>
      <c r="H266" t="str">
        <f t="shared" si="9"/>
        <v/>
      </c>
    </row>
    <row r="267" spans="1:8">
      <c r="A267" s="10" t="s">
        <v>379</v>
      </c>
      <c r="B267" s="9" t="s">
        <v>278</v>
      </c>
      <c r="C267" s="8" t="s">
        <v>378</v>
      </c>
      <c r="E267" s="4">
        <f>C267-A267</f>
        <v>2.2985935211004005E-3</v>
      </c>
      <c r="G267" t="str">
        <f t="shared" si="8"/>
        <v/>
      </c>
      <c r="H267">
        <f t="shared" si="9"/>
        <v>2.2985935211004005E-3</v>
      </c>
    </row>
    <row r="268" spans="1:8">
      <c r="A268" s="7" t="s">
        <v>377</v>
      </c>
      <c r="B268" s="6" t="s">
        <v>279</v>
      </c>
      <c r="C268" s="5" t="s">
        <v>376</v>
      </c>
      <c r="E268" s="4">
        <f>C268-A268</f>
        <v>1.2533664704008629E-3</v>
      </c>
      <c r="G268" t="str">
        <f t="shared" si="8"/>
        <v/>
      </c>
      <c r="H268" t="str">
        <f t="shared" si="9"/>
        <v/>
      </c>
    </row>
    <row r="269" spans="1:8">
      <c r="A269" s="10" t="s">
        <v>375</v>
      </c>
      <c r="B269" s="9" t="s">
        <v>280</v>
      </c>
      <c r="C269" s="8" t="s">
        <v>374</v>
      </c>
      <c r="E269" s="4">
        <f>C269-A269</f>
        <v>1.6105175017990803E-3</v>
      </c>
      <c r="G269">
        <f t="shared" si="8"/>
        <v>1.6105175017990803E-3</v>
      </c>
      <c r="H269" t="str">
        <f t="shared" si="9"/>
        <v/>
      </c>
    </row>
    <row r="270" spans="1:8">
      <c r="A270" s="7" t="s">
        <v>373</v>
      </c>
      <c r="B270" s="6" t="s">
        <v>281</v>
      </c>
      <c r="C270" s="5" t="s">
        <v>372</v>
      </c>
      <c r="E270" s="4">
        <f>C270-A270</f>
        <v>4.906892776499916E-3</v>
      </c>
      <c r="G270" t="str">
        <f t="shared" si="8"/>
        <v/>
      </c>
      <c r="H270">
        <f t="shared" si="9"/>
        <v>4.906892776499916E-3</v>
      </c>
    </row>
    <row r="271" spans="1:8">
      <c r="A271" s="10" t="s">
        <v>371</v>
      </c>
      <c r="B271" s="9" t="s">
        <v>282</v>
      </c>
      <c r="C271" s="8" t="s">
        <v>370</v>
      </c>
      <c r="E271" s="4">
        <f>C271-A271</f>
        <v>1.2342929839999073E-3</v>
      </c>
      <c r="G271" t="str">
        <f t="shared" si="8"/>
        <v/>
      </c>
      <c r="H271" t="str">
        <f t="shared" si="9"/>
        <v/>
      </c>
    </row>
    <row r="272" spans="1:8">
      <c r="A272" s="7" t="s">
        <v>369</v>
      </c>
      <c r="B272" s="6" t="s">
        <v>283</v>
      </c>
      <c r="C272" s="5" t="s">
        <v>368</v>
      </c>
      <c r="E272" s="4">
        <f>C272-A272</f>
        <v>1.6384124756001484E-3</v>
      </c>
      <c r="G272">
        <f t="shared" si="8"/>
        <v>1.6384124756001484E-3</v>
      </c>
      <c r="H272" t="str">
        <f t="shared" si="9"/>
        <v/>
      </c>
    </row>
    <row r="273" spans="1:8">
      <c r="A273" s="10" t="s">
        <v>367</v>
      </c>
      <c r="B273" s="9" t="s">
        <v>284</v>
      </c>
      <c r="C273" s="8" t="s">
        <v>366</v>
      </c>
      <c r="E273" s="4">
        <f>C273-A273</f>
        <v>2.2754669189009036E-3</v>
      </c>
      <c r="G273" t="str">
        <f t="shared" si="8"/>
        <v/>
      </c>
      <c r="H273">
        <f t="shared" si="9"/>
        <v>2.2754669189009036E-3</v>
      </c>
    </row>
    <row r="274" spans="1:8">
      <c r="A274" s="7" t="s">
        <v>365</v>
      </c>
      <c r="B274" s="6" t="s">
        <v>285</v>
      </c>
      <c r="C274" s="5" t="s">
        <v>364</v>
      </c>
      <c r="E274" s="4">
        <f>C274-A274</f>
        <v>1.3210773467999815E-3</v>
      </c>
      <c r="G274" t="str">
        <f t="shared" si="8"/>
        <v/>
      </c>
      <c r="H274" t="str">
        <f t="shared" si="9"/>
        <v/>
      </c>
    </row>
    <row r="275" spans="1:8">
      <c r="A275" s="10" t="s">
        <v>363</v>
      </c>
      <c r="B275" s="9" t="s">
        <v>286</v>
      </c>
      <c r="C275" s="8" t="s">
        <v>362</v>
      </c>
      <c r="E275" s="4">
        <f>C275-A275</f>
        <v>1.3325214385986328E-3</v>
      </c>
      <c r="G275">
        <f t="shared" si="8"/>
        <v>1.3325214385986328E-3</v>
      </c>
      <c r="H275" t="str">
        <f t="shared" si="9"/>
        <v/>
      </c>
    </row>
    <row r="276" spans="1:8">
      <c r="A276" s="7" t="s">
        <v>361</v>
      </c>
      <c r="B276" s="6" t="s">
        <v>287</v>
      </c>
      <c r="C276" s="5" t="s">
        <v>360</v>
      </c>
      <c r="E276" s="4">
        <f>C276-A276</f>
        <v>2.17127799979977E-3</v>
      </c>
      <c r="G276" t="str">
        <f t="shared" si="8"/>
        <v/>
      </c>
      <c r="H276">
        <f t="shared" si="9"/>
        <v>2.17127799979977E-3</v>
      </c>
    </row>
    <row r="277" spans="1:8">
      <c r="A277" s="10" t="s">
        <v>359</v>
      </c>
      <c r="B277" s="9" t="s">
        <v>288</v>
      </c>
      <c r="C277" s="8" t="s">
        <v>358</v>
      </c>
      <c r="E277" s="4">
        <f>C277-A277</f>
        <v>1.1425018310990964E-3</v>
      </c>
      <c r="G277" t="str">
        <f t="shared" si="8"/>
        <v/>
      </c>
      <c r="H277" t="str">
        <f t="shared" si="9"/>
        <v/>
      </c>
    </row>
    <row r="278" spans="1:8">
      <c r="A278" s="7" t="s">
        <v>357</v>
      </c>
      <c r="B278" s="6" t="s">
        <v>289</v>
      </c>
      <c r="C278" s="5" t="s">
        <v>356</v>
      </c>
      <c r="E278" s="4">
        <f>C278-A278</f>
        <v>1.3027191162002794E-3</v>
      </c>
      <c r="G278">
        <f t="shared" si="8"/>
        <v>1.3027191162002794E-3</v>
      </c>
      <c r="H278" t="str">
        <f t="shared" si="9"/>
        <v/>
      </c>
    </row>
    <row r="279" spans="1:8">
      <c r="A279" s="10" t="s">
        <v>355</v>
      </c>
      <c r="B279" s="9" t="s">
        <v>290</v>
      </c>
      <c r="C279" s="8" t="s">
        <v>354</v>
      </c>
      <c r="E279" s="4">
        <f>C279-A279</f>
        <v>2.0971298218004364E-3</v>
      </c>
      <c r="G279" t="str">
        <f t="shared" si="8"/>
        <v/>
      </c>
      <c r="H279">
        <f t="shared" si="9"/>
        <v>2.0971298218004364E-3</v>
      </c>
    </row>
    <row r="280" spans="1:8">
      <c r="A280" s="7" t="s">
        <v>353</v>
      </c>
      <c r="B280" s="6" t="s">
        <v>291</v>
      </c>
      <c r="C280" s="5" t="s">
        <v>352</v>
      </c>
      <c r="E280" s="4">
        <f>C280-A280</f>
        <v>1.0917186736989493E-3</v>
      </c>
      <c r="G280" t="str">
        <f t="shared" si="8"/>
        <v/>
      </c>
      <c r="H280" t="str">
        <f t="shared" si="9"/>
        <v/>
      </c>
    </row>
    <row r="281" spans="1:8">
      <c r="A281" s="10" t="s">
        <v>351</v>
      </c>
      <c r="B281" s="9" t="s">
        <v>292</v>
      </c>
      <c r="C281" s="8" t="s">
        <v>350</v>
      </c>
      <c r="E281" s="4">
        <f>C281-A281</f>
        <v>1.4066696166992188E-3</v>
      </c>
      <c r="G281">
        <f t="shared" si="8"/>
        <v>1.4066696166992188E-3</v>
      </c>
      <c r="H281" t="str">
        <f t="shared" si="9"/>
        <v/>
      </c>
    </row>
    <row r="282" spans="1:8">
      <c r="A282" s="7" t="s">
        <v>349</v>
      </c>
      <c r="B282" s="6" t="s">
        <v>293</v>
      </c>
      <c r="C282" s="5" t="s">
        <v>348</v>
      </c>
      <c r="E282" s="4">
        <f>C282-A282</f>
        <v>1.9598007202006329E-3</v>
      </c>
      <c r="G282" t="str">
        <f t="shared" si="8"/>
        <v/>
      </c>
      <c r="H282">
        <f t="shared" si="9"/>
        <v>1.9598007202006329E-3</v>
      </c>
    </row>
    <row r="283" spans="1:8">
      <c r="A283" s="10" t="s">
        <v>347</v>
      </c>
      <c r="B283" s="9" t="s">
        <v>294</v>
      </c>
      <c r="C283" s="8" t="s">
        <v>346</v>
      </c>
      <c r="E283" s="4">
        <f>C283-A283</f>
        <v>1.2221336364994784E-3</v>
      </c>
      <c r="G283" t="str">
        <f t="shared" si="8"/>
        <v/>
      </c>
      <c r="H283" t="str">
        <f t="shared" si="9"/>
        <v/>
      </c>
    </row>
    <row r="284" spans="1:8">
      <c r="A284" s="7" t="s">
        <v>345</v>
      </c>
      <c r="B284" s="6" t="s">
        <v>295</v>
      </c>
      <c r="C284" s="5" t="s">
        <v>344</v>
      </c>
      <c r="E284" s="4">
        <f>C284-A284</f>
        <v>3.24177741999776E-3</v>
      </c>
      <c r="G284">
        <f t="shared" si="8"/>
        <v>3.24177741999776E-3</v>
      </c>
      <c r="H284" t="str">
        <f t="shared" si="9"/>
        <v/>
      </c>
    </row>
    <row r="285" spans="1:8">
      <c r="A285" s="10" t="s">
        <v>343</v>
      </c>
      <c r="B285" s="9" t="s">
        <v>296</v>
      </c>
      <c r="C285" s="8" t="s">
        <v>342</v>
      </c>
      <c r="E285" s="4">
        <f>C285-A285</f>
        <v>4.5409202575008578E-3</v>
      </c>
      <c r="G285" t="str">
        <f t="shared" si="8"/>
        <v/>
      </c>
      <c r="H285">
        <f t="shared" si="9"/>
        <v>4.5409202575008578E-3</v>
      </c>
    </row>
    <row r="286" spans="1:8">
      <c r="A286" s="7" t="s">
        <v>341</v>
      </c>
      <c r="B286" s="6" t="s">
        <v>297</v>
      </c>
      <c r="C286" s="5" t="s">
        <v>340</v>
      </c>
      <c r="E286" s="4">
        <f>C286-A286</f>
        <v>1.2242794037007343E-3</v>
      </c>
      <c r="G286" t="str">
        <f t="shared" si="8"/>
        <v/>
      </c>
      <c r="H286" t="str">
        <f t="shared" si="9"/>
        <v/>
      </c>
    </row>
    <row r="287" spans="1:8">
      <c r="A287" s="10" t="s">
        <v>339</v>
      </c>
      <c r="B287" s="9" t="s">
        <v>298</v>
      </c>
      <c r="C287" s="8" t="s">
        <v>338</v>
      </c>
      <c r="E287" s="4">
        <f>C287-A287</f>
        <v>1.3568401335994906E-3</v>
      </c>
      <c r="G287">
        <f t="shared" si="8"/>
        <v>1.3568401335994906E-3</v>
      </c>
      <c r="H287" t="str">
        <f t="shared" si="9"/>
        <v/>
      </c>
    </row>
    <row r="288" spans="1:8">
      <c r="A288" s="7" t="s">
        <v>337</v>
      </c>
      <c r="B288" s="6" t="s">
        <v>299</v>
      </c>
      <c r="C288" s="5" t="s">
        <v>336</v>
      </c>
      <c r="E288" s="4">
        <f>C288-A288</f>
        <v>3.9403438567973126E-3</v>
      </c>
      <c r="G288" t="str">
        <f t="shared" si="8"/>
        <v/>
      </c>
      <c r="H288">
        <f t="shared" si="9"/>
        <v>3.9403438567973126E-3</v>
      </c>
    </row>
    <row r="289" spans="1:8">
      <c r="A289" s="10" t="s">
        <v>335</v>
      </c>
      <c r="B289" s="9" t="s">
        <v>300</v>
      </c>
      <c r="C289" s="8" t="s">
        <v>334</v>
      </c>
      <c r="E289" s="4">
        <f>C289-A289</f>
        <v>1.1179447174001211E-3</v>
      </c>
      <c r="G289" t="str">
        <f t="shared" si="8"/>
        <v/>
      </c>
      <c r="H289" t="str">
        <f t="shared" si="9"/>
        <v/>
      </c>
    </row>
    <row r="290" spans="1:8">
      <c r="A290" s="7" t="s">
        <v>333</v>
      </c>
      <c r="B290" s="6" t="s">
        <v>301</v>
      </c>
      <c r="C290" s="5" t="s">
        <v>332</v>
      </c>
      <c r="E290" s="4">
        <f>C290-A290</f>
        <v>1.4936923980997108E-3</v>
      </c>
      <c r="G290">
        <f t="shared" si="8"/>
        <v>1.4936923980997108E-3</v>
      </c>
      <c r="H290" t="str">
        <f t="shared" si="9"/>
        <v/>
      </c>
    </row>
    <row r="291" spans="1:8">
      <c r="A291" s="10" t="s">
        <v>331</v>
      </c>
      <c r="B291" s="9" t="s">
        <v>302</v>
      </c>
      <c r="C291" s="8" t="s">
        <v>330</v>
      </c>
      <c r="E291" s="4">
        <f>C291-A291</f>
        <v>2.1605491638005958E-3</v>
      </c>
      <c r="G291" t="str">
        <f t="shared" si="8"/>
        <v/>
      </c>
      <c r="H291">
        <f t="shared" si="9"/>
        <v>2.1605491638005958E-3</v>
      </c>
    </row>
    <row r="292" spans="1:8">
      <c r="A292" s="7" t="s">
        <v>329</v>
      </c>
      <c r="B292" s="6" t="s">
        <v>303</v>
      </c>
      <c r="C292" s="5" t="s">
        <v>328</v>
      </c>
      <c r="E292" s="4">
        <f>C292-A292</f>
        <v>1.2874603271981755E-3</v>
      </c>
      <c r="G292" t="str">
        <f t="shared" si="8"/>
        <v/>
      </c>
      <c r="H292" t="str">
        <f t="shared" si="9"/>
        <v/>
      </c>
    </row>
    <row r="293" spans="1:8">
      <c r="A293" s="10" t="s">
        <v>327</v>
      </c>
      <c r="B293" s="9" t="s">
        <v>304</v>
      </c>
      <c r="C293" s="8" t="s">
        <v>326</v>
      </c>
      <c r="E293" s="4">
        <f>C293-A293</f>
        <v>1.3678073883021113E-3</v>
      </c>
      <c r="G293">
        <f t="shared" si="8"/>
        <v>1.3678073883021113E-3</v>
      </c>
      <c r="H293" t="str">
        <f t="shared" si="9"/>
        <v/>
      </c>
    </row>
    <row r="294" spans="1:8">
      <c r="A294" s="7" t="s">
        <v>325</v>
      </c>
      <c r="B294" s="6" t="s">
        <v>305</v>
      </c>
      <c r="C294" s="5" t="s">
        <v>324</v>
      </c>
      <c r="E294" s="4">
        <f>C294-A294</f>
        <v>2.3374557494975079E-3</v>
      </c>
      <c r="G294" t="str">
        <f t="shared" si="8"/>
        <v/>
      </c>
      <c r="H294">
        <f t="shared" si="9"/>
        <v>2.3374557494975079E-3</v>
      </c>
    </row>
    <row r="295" spans="1:8">
      <c r="A295" s="10" t="s">
        <v>323</v>
      </c>
      <c r="B295" s="9" t="s">
        <v>306</v>
      </c>
      <c r="C295" s="8" t="s">
        <v>322</v>
      </c>
      <c r="E295" s="4">
        <f>C295-A295</f>
        <v>1.2335777282999061E-3</v>
      </c>
      <c r="G295" t="str">
        <f t="shared" si="8"/>
        <v/>
      </c>
      <c r="H295" t="str">
        <f t="shared" si="9"/>
        <v/>
      </c>
    </row>
    <row r="296" spans="1:8">
      <c r="A296" s="7" t="s">
        <v>321</v>
      </c>
      <c r="B296" s="6" t="s">
        <v>307</v>
      </c>
      <c r="C296" s="5" t="s">
        <v>320</v>
      </c>
      <c r="E296" s="4">
        <f>C296-A296</f>
        <v>1.4314651489009123E-3</v>
      </c>
      <c r="G296">
        <f t="shared" si="8"/>
        <v>1.4314651489009123E-3</v>
      </c>
      <c r="H296" t="str">
        <f t="shared" si="9"/>
        <v/>
      </c>
    </row>
    <row r="297" spans="1:8">
      <c r="A297" s="10" t="s">
        <v>319</v>
      </c>
      <c r="B297" s="9" t="s">
        <v>308</v>
      </c>
      <c r="C297" s="8" t="s">
        <v>318</v>
      </c>
      <c r="E297" s="4">
        <f>C297-A297</f>
        <v>2.3198127746013597E-3</v>
      </c>
      <c r="G297" t="str">
        <f t="shared" si="8"/>
        <v/>
      </c>
      <c r="H297">
        <f t="shared" si="9"/>
        <v>2.3198127746013597E-3</v>
      </c>
    </row>
    <row r="298" spans="1:8">
      <c r="A298" s="7" t="s">
        <v>317</v>
      </c>
      <c r="B298" s="6" t="s">
        <v>309</v>
      </c>
      <c r="C298" s="5" t="s">
        <v>316</v>
      </c>
      <c r="E298" s="4">
        <f>C298-A298</f>
        <v>1.2917518615012114E-3</v>
      </c>
      <c r="G298" t="str">
        <f t="shared" si="8"/>
        <v/>
      </c>
      <c r="H298" t="str">
        <f t="shared" si="9"/>
        <v/>
      </c>
    </row>
    <row r="299" spans="1:8">
      <c r="A299" s="10" t="s">
        <v>315</v>
      </c>
      <c r="B299" s="9" t="s">
        <v>310</v>
      </c>
      <c r="C299" s="8" t="s">
        <v>314</v>
      </c>
      <c r="E299" s="4">
        <f>C299-A299</f>
        <v>1.4560222625981112E-3</v>
      </c>
      <c r="G299">
        <f t="shared" si="8"/>
        <v>1.4560222625981112E-3</v>
      </c>
      <c r="H299" t="str">
        <f t="shared" si="9"/>
        <v/>
      </c>
    </row>
    <row r="300" spans="1:8">
      <c r="A300" s="7" t="s">
        <v>313</v>
      </c>
      <c r="B300" s="6" t="s">
        <v>311</v>
      </c>
      <c r="C300" s="5" t="s">
        <v>312</v>
      </c>
      <c r="E300" s="4">
        <f>C300-A300</f>
        <v>2.2032260893993794E-3</v>
      </c>
      <c r="G300" t="str">
        <f t="shared" si="8"/>
        <v/>
      </c>
      <c r="H300">
        <f t="shared" si="9"/>
        <v>2.2032260893993794E-3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3C37-9BA1-461B-8D94-5AAD24520540}">
  <dimension ref="A1:H300"/>
  <sheetViews>
    <sheetView workbookViewId="0">
      <selection activeCell="G1" sqref="G1:H1048576"/>
    </sheetView>
  </sheetViews>
  <sheetFormatPr defaultRowHeight="14.4"/>
  <cols>
    <col min="1" max="2" width="16.6640625" bestFit="1" customWidth="1"/>
    <col min="3" max="3" width="24.33203125" bestFit="1" customWidth="1"/>
    <col min="5" max="5" width="15.6640625" style="4" bestFit="1" customWidth="1"/>
    <col min="7" max="8" width="12" bestFit="1" customWidth="1"/>
  </cols>
  <sheetData>
    <row r="1" spans="1:8">
      <c r="A1" s="10" t="s">
        <v>3371</v>
      </c>
      <c r="B1" s="9" t="s">
        <v>12</v>
      </c>
      <c r="C1" s="8" t="s">
        <v>3370</v>
      </c>
      <c r="E1" s="4">
        <f>C1-A1</f>
        <v>2.0220279693901055E-3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3369</v>
      </c>
      <c r="B2" s="6" t="s">
        <v>13</v>
      </c>
      <c r="C2" s="5" t="s">
        <v>3368</v>
      </c>
      <c r="E2" s="4">
        <f>C2-A2</f>
        <v>2.0451545715398645E-3</v>
      </c>
      <c r="G2">
        <f t="shared" ref="G2:G65" si="0">IF(AND(LEFT(B2,11)="on_publish(",RIGHT(B2,2)="1)"),E2,"")</f>
        <v>2.0451545715398645E-3</v>
      </c>
      <c r="H2" t="str">
        <f t="shared" ref="H2:H65" si="1">IF(AND(LEFT(B2,11)="on_publish(",RIGHT(B2,2)="2)"),E2,"")</f>
        <v/>
      </c>
    </row>
    <row r="3" spans="1:8">
      <c r="A3" s="10" t="s">
        <v>3367</v>
      </c>
      <c r="B3" s="9" t="s">
        <v>14</v>
      </c>
      <c r="C3" s="8" t="s">
        <v>3366</v>
      </c>
      <c r="E3" s="4">
        <f>C3-A3</f>
        <v>2.6903152466200009E-3</v>
      </c>
      <c r="G3" t="str">
        <f t="shared" si="0"/>
        <v/>
      </c>
      <c r="H3">
        <f t="shared" si="1"/>
        <v>2.6903152466200009E-3</v>
      </c>
    </row>
    <row r="4" spans="1:8">
      <c r="A4" s="7" t="s">
        <v>3365</v>
      </c>
      <c r="B4" s="6" t="s">
        <v>15</v>
      </c>
      <c r="C4" s="5" t="s">
        <v>3364</v>
      </c>
      <c r="E4" s="4">
        <f>C4-A4</f>
        <v>1.9552707672201297E-3</v>
      </c>
      <c r="G4" t="str">
        <f t="shared" si="0"/>
        <v/>
      </c>
      <c r="H4" t="str">
        <f t="shared" si="1"/>
        <v/>
      </c>
    </row>
    <row r="5" spans="1:8">
      <c r="A5" s="10" t="s">
        <v>3363</v>
      </c>
      <c r="B5" s="9" t="s">
        <v>16</v>
      </c>
      <c r="C5" s="8" t="s">
        <v>3362</v>
      </c>
      <c r="E5" s="4">
        <f>C5-A5</f>
        <v>1.8138885498799606E-3</v>
      </c>
      <c r="G5">
        <f t="shared" si="0"/>
        <v>1.8138885498799606E-3</v>
      </c>
      <c r="H5" t="str">
        <f t="shared" si="1"/>
        <v/>
      </c>
    </row>
    <row r="6" spans="1:8">
      <c r="A6" s="7" t="s">
        <v>3361</v>
      </c>
      <c r="B6" s="6" t="s">
        <v>17</v>
      </c>
      <c r="C6" s="5" t="s">
        <v>3360</v>
      </c>
      <c r="E6" s="4">
        <f>C6-A6</f>
        <v>3.1869411469298559E-3</v>
      </c>
      <c r="G6" t="str">
        <f t="shared" si="0"/>
        <v/>
      </c>
      <c r="H6">
        <f t="shared" si="1"/>
        <v>3.1869411469298559E-3</v>
      </c>
    </row>
    <row r="7" spans="1:8">
      <c r="A7" s="10" t="s">
        <v>3359</v>
      </c>
      <c r="B7" s="9" t="s">
        <v>18</v>
      </c>
      <c r="C7" s="8" t="s">
        <v>3358</v>
      </c>
      <c r="E7" s="4">
        <f>C7-A7</f>
        <v>1.9135475158800208E-3</v>
      </c>
      <c r="G7" t="str">
        <f t="shared" si="0"/>
        <v/>
      </c>
      <c r="H7" t="str">
        <f t="shared" si="1"/>
        <v/>
      </c>
    </row>
    <row r="8" spans="1:8">
      <c r="A8" s="7" t="s">
        <v>3357</v>
      </c>
      <c r="B8" s="6" t="s">
        <v>19</v>
      </c>
      <c r="C8" s="5" t="s">
        <v>3356</v>
      </c>
      <c r="E8" s="4">
        <f>C8-A8</f>
        <v>1.724720001269997E-3</v>
      </c>
      <c r="G8">
        <f t="shared" si="0"/>
        <v>1.724720001269997E-3</v>
      </c>
      <c r="H8" t="str">
        <f t="shared" si="1"/>
        <v/>
      </c>
    </row>
    <row r="9" spans="1:8">
      <c r="A9" s="10" t="s">
        <v>3355</v>
      </c>
      <c r="B9" s="9" t="s">
        <v>20</v>
      </c>
      <c r="C9" s="8" t="s">
        <v>3354</v>
      </c>
      <c r="E9" s="4">
        <f>C9-A9</f>
        <v>2.7351379395199604E-3</v>
      </c>
      <c r="G9" t="str">
        <f t="shared" si="0"/>
        <v/>
      </c>
      <c r="H9">
        <f t="shared" si="1"/>
        <v>2.7351379395199604E-3</v>
      </c>
    </row>
    <row r="10" spans="1:8">
      <c r="A10" s="7" t="s">
        <v>3353</v>
      </c>
      <c r="B10" s="6" t="s">
        <v>21</v>
      </c>
      <c r="C10" s="5" t="s">
        <v>3352</v>
      </c>
      <c r="E10" s="4">
        <f>C10-A10</f>
        <v>1.9807815551700081E-3</v>
      </c>
      <c r="G10" t="str">
        <f t="shared" si="0"/>
        <v/>
      </c>
      <c r="H10" t="str">
        <f t="shared" si="1"/>
        <v/>
      </c>
    </row>
    <row r="11" spans="1:8">
      <c r="A11" s="10" t="s">
        <v>3351</v>
      </c>
      <c r="B11" s="9" t="s">
        <v>22</v>
      </c>
      <c r="C11" s="8" t="s">
        <v>3350</v>
      </c>
      <c r="E11" s="4">
        <f>C11-A11</f>
        <v>3.6709308624798265E-3</v>
      </c>
      <c r="G11">
        <f t="shared" si="0"/>
        <v>3.6709308624798265E-3</v>
      </c>
      <c r="H11" t="str">
        <f t="shared" si="1"/>
        <v/>
      </c>
    </row>
    <row r="12" spans="1:8">
      <c r="A12" s="7" t="s">
        <v>3349</v>
      </c>
      <c r="B12" s="6" t="s">
        <v>23</v>
      </c>
      <c r="C12" s="5" t="s">
        <v>3348</v>
      </c>
      <c r="E12" s="4">
        <f>C12-A12</f>
        <v>2.9416084290199151E-3</v>
      </c>
      <c r="G12" t="str">
        <f t="shared" si="0"/>
        <v/>
      </c>
      <c r="H12">
        <f t="shared" si="1"/>
        <v>2.9416084290199151E-3</v>
      </c>
    </row>
    <row r="13" spans="1:8">
      <c r="A13" s="10" t="s">
        <v>3347</v>
      </c>
      <c r="B13" s="9" t="s">
        <v>24</v>
      </c>
      <c r="C13" s="8" t="s">
        <v>3346</v>
      </c>
      <c r="E13" s="4">
        <f>C13-A13</f>
        <v>1.8844604492800343E-3</v>
      </c>
      <c r="G13" t="str">
        <f t="shared" si="0"/>
        <v/>
      </c>
      <c r="H13" t="str">
        <f t="shared" si="1"/>
        <v/>
      </c>
    </row>
    <row r="14" spans="1:8">
      <c r="A14" s="7" t="s">
        <v>3345</v>
      </c>
      <c r="B14" s="6" t="s">
        <v>25</v>
      </c>
      <c r="C14" s="5" t="s">
        <v>3344</v>
      </c>
      <c r="E14" s="4">
        <f>C14-A14</f>
        <v>1.8119812012400427E-3</v>
      </c>
      <c r="G14">
        <f t="shared" si="0"/>
        <v>1.8119812012400427E-3</v>
      </c>
      <c r="H14" t="str">
        <f t="shared" si="1"/>
        <v/>
      </c>
    </row>
    <row r="15" spans="1:8">
      <c r="A15" s="10" t="s">
        <v>3343</v>
      </c>
      <c r="B15" s="9" t="s">
        <v>26</v>
      </c>
      <c r="C15" s="8" t="s">
        <v>3342</v>
      </c>
      <c r="E15" s="4">
        <f>C15-A15</f>
        <v>2.7203559875499383E-3</v>
      </c>
      <c r="G15" t="str">
        <f t="shared" si="0"/>
        <v/>
      </c>
      <c r="H15">
        <f t="shared" si="1"/>
        <v>2.7203559875499383E-3</v>
      </c>
    </row>
    <row r="16" spans="1:8">
      <c r="A16" s="7" t="s">
        <v>3341</v>
      </c>
      <c r="B16" s="6" t="s">
        <v>27</v>
      </c>
      <c r="C16" s="5" t="s">
        <v>3340</v>
      </c>
      <c r="E16" s="4">
        <f>C16-A16</f>
        <v>1.8651485443099691E-3</v>
      </c>
      <c r="G16" t="str">
        <f t="shared" si="0"/>
        <v/>
      </c>
      <c r="H16" t="str">
        <f t="shared" si="1"/>
        <v/>
      </c>
    </row>
    <row r="17" spans="1:8">
      <c r="A17" s="10" t="s">
        <v>3339</v>
      </c>
      <c r="B17" s="9" t="s">
        <v>28</v>
      </c>
      <c r="C17" s="8" t="s">
        <v>3338</v>
      </c>
      <c r="E17" s="4">
        <f>C17-A17</f>
        <v>1.9416809082200004E-3</v>
      </c>
      <c r="G17">
        <f t="shared" si="0"/>
        <v>1.9416809082200004E-3</v>
      </c>
      <c r="H17" t="str">
        <f t="shared" si="1"/>
        <v/>
      </c>
    </row>
    <row r="18" spans="1:8">
      <c r="A18" s="7" t="s">
        <v>3337</v>
      </c>
      <c r="B18" s="6" t="s">
        <v>29</v>
      </c>
      <c r="C18" s="5" t="s">
        <v>3336</v>
      </c>
      <c r="E18" s="4">
        <f>C18-A18</f>
        <v>2.7689933777399478E-3</v>
      </c>
      <c r="G18" t="str">
        <f t="shared" si="0"/>
        <v/>
      </c>
      <c r="H18">
        <f t="shared" si="1"/>
        <v>2.7689933777399478E-3</v>
      </c>
    </row>
    <row r="19" spans="1:8">
      <c r="A19" s="10" t="s">
        <v>3335</v>
      </c>
      <c r="B19" s="9" t="s">
        <v>30</v>
      </c>
      <c r="C19" s="8" t="s">
        <v>3334</v>
      </c>
      <c r="E19" s="4">
        <f>C19-A19</f>
        <v>1.8875598907899249E-3</v>
      </c>
      <c r="G19" t="str">
        <f t="shared" si="0"/>
        <v/>
      </c>
      <c r="H19" t="str">
        <f t="shared" si="1"/>
        <v/>
      </c>
    </row>
    <row r="20" spans="1:8">
      <c r="A20" s="7" t="s">
        <v>3333</v>
      </c>
      <c r="B20" s="6" t="s">
        <v>31</v>
      </c>
      <c r="C20" s="5" t="s">
        <v>3332</v>
      </c>
      <c r="E20" s="4">
        <f>C20-A20</f>
        <v>2.7918815613698911E-3</v>
      </c>
      <c r="G20">
        <f t="shared" si="0"/>
        <v>2.7918815613698911E-3</v>
      </c>
      <c r="H20" t="str">
        <f t="shared" si="1"/>
        <v/>
      </c>
    </row>
    <row r="21" spans="1:8">
      <c r="A21" s="10" t="s">
        <v>3331</v>
      </c>
      <c r="B21" s="9" t="s">
        <v>32</v>
      </c>
      <c r="C21" s="8" t="s">
        <v>3330</v>
      </c>
      <c r="E21" s="4">
        <f>C21-A21</f>
        <v>2.8328895569400547E-3</v>
      </c>
      <c r="G21" t="str">
        <f t="shared" si="0"/>
        <v/>
      </c>
      <c r="H21">
        <f t="shared" si="1"/>
        <v>2.8328895569400547E-3</v>
      </c>
    </row>
    <row r="22" spans="1:8">
      <c r="A22" s="7" t="s">
        <v>3329</v>
      </c>
      <c r="B22" s="6" t="s">
        <v>33</v>
      </c>
      <c r="C22" s="5" t="s">
        <v>3328</v>
      </c>
      <c r="E22" s="4">
        <f>C22-A22</f>
        <v>1.9214153289999203E-3</v>
      </c>
      <c r="G22" t="str">
        <f t="shared" si="0"/>
        <v/>
      </c>
      <c r="H22" t="str">
        <f t="shared" si="1"/>
        <v/>
      </c>
    </row>
    <row r="23" spans="1:8">
      <c r="A23" s="10" t="s">
        <v>3327</v>
      </c>
      <c r="B23" s="9" t="s">
        <v>34</v>
      </c>
      <c r="C23" s="8" t="s">
        <v>3326</v>
      </c>
      <c r="E23" s="4">
        <f>C23-A23</f>
        <v>1.9409656525097851E-3</v>
      </c>
      <c r="G23">
        <f t="shared" si="0"/>
        <v>1.9409656525097851E-3</v>
      </c>
      <c r="H23" t="str">
        <f t="shared" si="1"/>
        <v/>
      </c>
    </row>
    <row r="24" spans="1:8">
      <c r="A24" s="7" t="s">
        <v>3325</v>
      </c>
      <c r="B24" s="6" t="s">
        <v>35</v>
      </c>
      <c r="C24" s="5" t="s">
        <v>3324</v>
      </c>
      <c r="E24" s="4">
        <f>C24-A24</f>
        <v>2.8407573700000022E-3</v>
      </c>
      <c r="G24" t="str">
        <f t="shared" si="0"/>
        <v/>
      </c>
      <c r="H24">
        <f t="shared" si="1"/>
        <v>2.8407573700000022E-3</v>
      </c>
    </row>
    <row r="25" spans="1:8">
      <c r="A25" s="10" t="s">
        <v>3323</v>
      </c>
      <c r="B25" s="9" t="s">
        <v>36</v>
      </c>
      <c r="C25" s="8" t="s">
        <v>3322</v>
      </c>
      <c r="E25" s="4">
        <f>C25-A25</f>
        <v>1.8525123596599968E-3</v>
      </c>
      <c r="G25" t="str">
        <f t="shared" si="0"/>
        <v/>
      </c>
      <c r="H25" t="str">
        <f t="shared" si="1"/>
        <v/>
      </c>
    </row>
    <row r="26" spans="1:8">
      <c r="A26" s="7" t="s">
        <v>3321</v>
      </c>
      <c r="B26" s="6" t="s">
        <v>37</v>
      </c>
      <c r="C26" s="5" t="s">
        <v>3320</v>
      </c>
      <c r="E26" s="4">
        <f>C26-A26</f>
        <v>1.8219947814799298E-3</v>
      </c>
      <c r="G26">
        <f t="shared" si="0"/>
        <v>1.8219947814799298E-3</v>
      </c>
      <c r="H26" t="str">
        <f t="shared" si="1"/>
        <v/>
      </c>
    </row>
    <row r="27" spans="1:8">
      <c r="A27" s="10" t="s">
        <v>3319</v>
      </c>
      <c r="B27" s="9" t="s">
        <v>38</v>
      </c>
      <c r="C27" s="8" t="s">
        <v>3318</v>
      </c>
      <c r="E27" s="4">
        <f>C27-A27</f>
        <v>1.0255575180059928E-2</v>
      </c>
      <c r="G27" t="str">
        <f t="shared" si="0"/>
        <v/>
      </c>
      <c r="H27">
        <f t="shared" si="1"/>
        <v>1.0255575180059928E-2</v>
      </c>
    </row>
    <row r="28" spans="1:8">
      <c r="A28" s="7" t="s">
        <v>3317</v>
      </c>
      <c r="B28" s="6" t="s">
        <v>39</v>
      </c>
      <c r="C28" s="5" t="s">
        <v>3316</v>
      </c>
      <c r="E28" s="4">
        <f>C28-A28</f>
        <v>1.8136501312198128E-3</v>
      </c>
      <c r="G28" t="str">
        <f t="shared" si="0"/>
        <v/>
      </c>
      <c r="H28" t="str">
        <f t="shared" si="1"/>
        <v/>
      </c>
    </row>
    <row r="29" spans="1:8">
      <c r="A29" s="10" t="s">
        <v>3315</v>
      </c>
      <c r="B29" s="9" t="s">
        <v>40</v>
      </c>
      <c r="C29" s="8" t="s">
        <v>3314</v>
      </c>
      <c r="E29" s="4">
        <f>C29-A29</f>
        <v>1.9495487213498919E-3</v>
      </c>
      <c r="G29">
        <f t="shared" si="0"/>
        <v>1.9495487213498919E-3</v>
      </c>
      <c r="H29" t="str">
        <f t="shared" si="1"/>
        <v/>
      </c>
    </row>
    <row r="30" spans="1:8">
      <c r="A30" s="7" t="s">
        <v>3313</v>
      </c>
      <c r="B30" s="6" t="s">
        <v>41</v>
      </c>
      <c r="C30" s="5" t="s">
        <v>3312</v>
      </c>
      <c r="E30" s="4">
        <f>C30-A30</f>
        <v>4.9147605896000535E-3</v>
      </c>
      <c r="G30" t="str">
        <f t="shared" si="0"/>
        <v/>
      </c>
      <c r="H30">
        <f t="shared" si="1"/>
        <v>4.9147605896000535E-3</v>
      </c>
    </row>
    <row r="31" spans="1:8">
      <c r="A31" s="10" t="s">
        <v>3311</v>
      </c>
      <c r="B31" s="9" t="s">
        <v>42</v>
      </c>
      <c r="C31" s="8" t="s">
        <v>3310</v>
      </c>
      <c r="E31" s="4">
        <f>C31-A31</f>
        <v>1.9907951355602194E-3</v>
      </c>
      <c r="G31" t="str">
        <f t="shared" si="0"/>
        <v/>
      </c>
      <c r="H31" t="str">
        <f t="shared" si="1"/>
        <v/>
      </c>
    </row>
    <row r="32" spans="1:8">
      <c r="A32" s="7" t="s">
        <v>3309</v>
      </c>
      <c r="B32" s="6" t="s">
        <v>43</v>
      </c>
      <c r="C32" s="5" t="s">
        <v>3308</v>
      </c>
      <c r="E32" s="4">
        <f>C32-A32</f>
        <v>1.9736289978800059E-3</v>
      </c>
      <c r="G32">
        <f t="shared" si="0"/>
        <v>1.9736289978800059E-3</v>
      </c>
      <c r="H32" t="str">
        <f t="shared" si="1"/>
        <v/>
      </c>
    </row>
    <row r="33" spans="1:8">
      <c r="A33" s="10" t="s">
        <v>3307</v>
      </c>
      <c r="B33" s="9" t="s">
        <v>44</v>
      </c>
      <c r="C33" s="8" t="s">
        <v>3306</v>
      </c>
      <c r="E33" s="4">
        <f>C33-A33</f>
        <v>4.578590393069959E-3</v>
      </c>
      <c r="G33" t="str">
        <f t="shared" si="0"/>
        <v/>
      </c>
      <c r="H33">
        <f t="shared" si="1"/>
        <v>4.578590393069959E-3</v>
      </c>
    </row>
    <row r="34" spans="1:8">
      <c r="A34" s="7" t="s">
        <v>3305</v>
      </c>
      <c r="B34" s="6" t="s">
        <v>45</v>
      </c>
      <c r="C34" s="5" t="s">
        <v>3304</v>
      </c>
      <c r="E34" s="4">
        <f>C34-A34</f>
        <v>1.8353462219402594E-3</v>
      </c>
      <c r="G34" t="str">
        <f t="shared" si="0"/>
        <v/>
      </c>
      <c r="H34" t="str">
        <f t="shared" si="1"/>
        <v/>
      </c>
    </row>
    <row r="35" spans="1:8">
      <c r="A35" s="10" t="s">
        <v>3303</v>
      </c>
      <c r="B35" s="9" t="s">
        <v>46</v>
      </c>
      <c r="C35" s="8" t="s">
        <v>3302</v>
      </c>
      <c r="E35" s="4">
        <f>C35-A35</f>
        <v>1.8706321716699392E-3</v>
      </c>
      <c r="G35">
        <f t="shared" si="0"/>
        <v>1.8706321716699392E-3</v>
      </c>
      <c r="H35" t="str">
        <f t="shared" si="1"/>
        <v/>
      </c>
    </row>
    <row r="36" spans="1:8">
      <c r="A36" s="7" t="s">
        <v>3301</v>
      </c>
      <c r="B36" s="6" t="s">
        <v>47</v>
      </c>
      <c r="C36" s="5" t="s">
        <v>3300</v>
      </c>
      <c r="E36" s="4">
        <f>C36-A36</f>
        <v>2.6092529296901645E-3</v>
      </c>
      <c r="G36" t="str">
        <f t="shared" si="0"/>
        <v/>
      </c>
      <c r="H36">
        <f t="shared" si="1"/>
        <v>2.6092529296901645E-3</v>
      </c>
    </row>
    <row r="37" spans="1:8">
      <c r="A37" s="10" t="s">
        <v>3299</v>
      </c>
      <c r="B37" s="9" t="s">
        <v>48</v>
      </c>
      <c r="C37" s="8" t="s">
        <v>3298</v>
      </c>
      <c r="E37" s="4">
        <f>C37-A37</f>
        <v>1.8994808197700941E-3</v>
      </c>
      <c r="G37" t="str">
        <f t="shared" si="0"/>
        <v/>
      </c>
      <c r="H37" t="str">
        <f t="shared" si="1"/>
        <v/>
      </c>
    </row>
    <row r="38" spans="1:8">
      <c r="A38" s="7" t="s">
        <v>3297</v>
      </c>
      <c r="B38" s="6" t="s">
        <v>49</v>
      </c>
      <c r="C38" s="5" t="s">
        <v>3296</v>
      </c>
      <c r="E38" s="4">
        <f>C38-A38</f>
        <v>2.9532909393696904E-3</v>
      </c>
      <c r="G38">
        <f t="shared" si="0"/>
        <v>2.9532909393696904E-3</v>
      </c>
      <c r="H38" t="str">
        <f t="shared" si="1"/>
        <v/>
      </c>
    </row>
    <row r="39" spans="1:8">
      <c r="A39" s="10" t="s">
        <v>3295</v>
      </c>
      <c r="B39" s="9" t="s">
        <v>50</v>
      </c>
      <c r="C39" s="8" t="s">
        <v>3294</v>
      </c>
      <c r="E39" s="4">
        <f>C39-A39</f>
        <v>2.8207302093998798E-3</v>
      </c>
      <c r="G39" t="str">
        <f t="shared" si="0"/>
        <v/>
      </c>
      <c r="H39">
        <f t="shared" si="1"/>
        <v>2.8207302093998798E-3</v>
      </c>
    </row>
    <row r="40" spans="1:8">
      <c r="A40" s="7" t="s">
        <v>3293</v>
      </c>
      <c r="B40" s="6" t="s">
        <v>51</v>
      </c>
      <c r="C40" s="5" t="s">
        <v>3292</v>
      </c>
      <c r="E40" s="4">
        <f>C40-A40</f>
        <v>1.8701553345099597E-3</v>
      </c>
      <c r="G40" t="str">
        <f t="shared" si="0"/>
        <v/>
      </c>
      <c r="H40" t="str">
        <f t="shared" si="1"/>
        <v/>
      </c>
    </row>
    <row r="41" spans="1:8">
      <c r="A41" s="10" t="s">
        <v>3291</v>
      </c>
      <c r="B41" s="9" t="s">
        <v>52</v>
      </c>
      <c r="C41" s="8" t="s">
        <v>3290</v>
      </c>
      <c r="E41" s="4">
        <f>C41-A41</f>
        <v>1.5895366668798872E-3</v>
      </c>
      <c r="G41">
        <f t="shared" si="0"/>
        <v>1.5895366668798872E-3</v>
      </c>
      <c r="H41" t="str">
        <f t="shared" si="1"/>
        <v/>
      </c>
    </row>
    <row r="42" spans="1:8">
      <c r="A42" s="7" t="s">
        <v>3289</v>
      </c>
      <c r="B42" s="6" t="s">
        <v>53</v>
      </c>
      <c r="C42" s="5" t="s">
        <v>3288</v>
      </c>
      <c r="E42" s="4">
        <f>C42-A42</f>
        <v>2.5568008423699773E-3</v>
      </c>
      <c r="G42" t="str">
        <f t="shared" si="0"/>
        <v/>
      </c>
      <c r="H42">
        <f t="shared" si="1"/>
        <v>2.5568008423699773E-3</v>
      </c>
    </row>
    <row r="43" spans="1:8">
      <c r="A43" s="10" t="s">
        <v>3287</v>
      </c>
      <c r="B43" s="9" t="s">
        <v>54</v>
      </c>
      <c r="C43" s="8" t="s">
        <v>3286</v>
      </c>
      <c r="E43" s="4">
        <f>C43-A43</f>
        <v>1.8668174743901034E-3</v>
      </c>
      <c r="G43" t="str">
        <f t="shared" si="0"/>
        <v/>
      </c>
      <c r="H43" t="str">
        <f t="shared" si="1"/>
        <v/>
      </c>
    </row>
    <row r="44" spans="1:8">
      <c r="A44" s="7" t="s">
        <v>3285</v>
      </c>
      <c r="B44" s="6" t="s">
        <v>55</v>
      </c>
      <c r="C44" s="5" t="s">
        <v>3284</v>
      </c>
      <c r="E44" s="4">
        <f>C44-A44</f>
        <v>1.8727779388498789E-3</v>
      </c>
      <c r="G44">
        <f t="shared" si="0"/>
        <v>1.8727779388498789E-3</v>
      </c>
      <c r="H44" t="str">
        <f t="shared" si="1"/>
        <v/>
      </c>
    </row>
    <row r="45" spans="1:8">
      <c r="A45" s="10" t="s">
        <v>3283</v>
      </c>
      <c r="B45" s="9" t="s">
        <v>56</v>
      </c>
      <c r="C45" s="8" t="s">
        <v>3282</v>
      </c>
      <c r="E45" s="4">
        <f>C45-A45</f>
        <v>2.525568008489909E-3</v>
      </c>
      <c r="G45" t="str">
        <f t="shared" si="0"/>
        <v/>
      </c>
      <c r="H45">
        <f t="shared" si="1"/>
        <v>2.525568008489909E-3</v>
      </c>
    </row>
    <row r="46" spans="1:8">
      <c r="A46" s="7" t="s">
        <v>3281</v>
      </c>
      <c r="B46" s="6" t="s">
        <v>57</v>
      </c>
      <c r="C46" s="5" t="s">
        <v>3280</v>
      </c>
      <c r="E46" s="4">
        <f>C46-A46</f>
        <v>1.8720626831698617E-3</v>
      </c>
      <c r="G46" t="str">
        <f t="shared" si="0"/>
        <v/>
      </c>
      <c r="H46" t="str">
        <f t="shared" si="1"/>
        <v/>
      </c>
    </row>
    <row r="47" spans="1:8">
      <c r="A47" s="10" t="s">
        <v>3279</v>
      </c>
      <c r="B47" s="9" t="s">
        <v>58</v>
      </c>
      <c r="C47" s="8" t="s">
        <v>3278</v>
      </c>
      <c r="E47" s="4">
        <f>C47-A47</f>
        <v>1.9428730011301631E-3</v>
      </c>
      <c r="G47">
        <f t="shared" si="0"/>
        <v>1.9428730011301631E-3</v>
      </c>
      <c r="H47" t="str">
        <f t="shared" si="1"/>
        <v/>
      </c>
    </row>
    <row r="48" spans="1:8">
      <c r="A48" s="7" t="s">
        <v>3277</v>
      </c>
      <c r="B48" s="6" t="s">
        <v>59</v>
      </c>
      <c r="C48" s="5" t="s">
        <v>3276</v>
      </c>
      <c r="E48" s="4">
        <f>C48-A48</f>
        <v>4.7285556793998929E-3</v>
      </c>
      <c r="G48" t="str">
        <f t="shared" si="0"/>
        <v/>
      </c>
      <c r="H48">
        <f t="shared" si="1"/>
        <v>4.7285556793998929E-3</v>
      </c>
    </row>
    <row r="49" spans="1:8">
      <c r="A49" s="10" t="s">
        <v>3275</v>
      </c>
      <c r="B49" s="9" t="s">
        <v>60</v>
      </c>
      <c r="C49" s="8" t="s">
        <v>3274</v>
      </c>
      <c r="E49" s="4">
        <f>C49-A49</f>
        <v>2.0651817322598909E-3</v>
      </c>
      <c r="G49" t="str">
        <f t="shared" si="0"/>
        <v/>
      </c>
      <c r="H49" t="str">
        <f t="shared" si="1"/>
        <v/>
      </c>
    </row>
    <row r="50" spans="1:8">
      <c r="A50" s="7" t="s">
        <v>3273</v>
      </c>
      <c r="B50" s="6" t="s">
        <v>61</v>
      </c>
      <c r="C50" s="5" t="s">
        <v>3272</v>
      </c>
      <c r="E50" s="4">
        <f>C50-A50</f>
        <v>1.9047260284699163E-3</v>
      </c>
      <c r="G50">
        <f t="shared" si="0"/>
        <v>1.9047260284699163E-3</v>
      </c>
      <c r="H50" t="str">
        <f t="shared" si="1"/>
        <v/>
      </c>
    </row>
    <row r="51" spans="1:8">
      <c r="A51" s="10" t="s">
        <v>3271</v>
      </c>
      <c r="B51" s="9" t="s">
        <v>62</v>
      </c>
      <c r="C51" s="8" t="s">
        <v>3270</v>
      </c>
      <c r="E51" s="4">
        <f>C51-A51</f>
        <v>2.5682449341299929E-3</v>
      </c>
      <c r="G51" t="str">
        <f t="shared" si="0"/>
        <v/>
      </c>
      <c r="H51">
        <f t="shared" si="1"/>
        <v>2.5682449341299929E-3</v>
      </c>
    </row>
    <row r="52" spans="1:8">
      <c r="A52" s="7" t="s">
        <v>3269</v>
      </c>
      <c r="B52" s="6" t="s">
        <v>63</v>
      </c>
      <c r="C52" s="5" t="s">
        <v>3268</v>
      </c>
      <c r="E52" s="4">
        <f>C52-A52</f>
        <v>2.0112991333403052E-3</v>
      </c>
      <c r="G52" t="str">
        <f t="shared" si="0"/>
        <v/>
      </c>
      <c r="H52" t="str">
        <f t="shared" si="1"/>
        <v/>
      </c>
    </row>
    <row r="53" spans="1:8">
      <c r="A53" s="10" t="s">
        <v>3267</v>
      </c>
      <c r="B53" s="9" t="s">
        <v>64</v>
      </c>
      <c r="C53" s="8" t="s">
        <v>3266</v>
      </c>
      <c r="E53" s="4">
        <f>C53-A53</f>
        <v>3.008365631159915E-3</v>
      </c>
      <c r="G53">
        <f t="shared" si="0"/>
        <v>3.008365631159915E-3</v>
      </c>
      <c r="H53" t="str">
        <f t="shared" si="1"/>
        <v/>
      </c>
    </row>
    <row r="54" spans="1:8">
      <c r="A54" s="7" t="s">
        <v>3265</v>
      </c>
      <c r="B54" s="6" t="s">
        <v>65</v>
      </c>
      <c r="C54" s="5" t="s">
        <v>3264</v>
      </c>
      <c r="E54" s="4">
        <f>C54-A54</f>
        <v>2.8367042541899146E-3</v>
      </c>
      <c r="G54" t="str">
        <f t="shared" si="0"/>
        <v/>
      </c>
      <c r="H54">
        <f t="shared" si="1"/>
        <v>2.8367042541899146E-3</v>
      </c>
    </row>
    <row r="55" spans="1:8">
      <c r="A55" s="10" t="s">
        <v>3263</v>
      </c>
      <c r="B55" s="9" t="s">
        <v>66</v>
      </c>
      <c r="C55" s="8" t="s">
        <v>3262</v>
      </c>
      <c r="E55" s="4">
        <f>C55-A55</f>
        <v>1.934766769480234E-3</v>
      </c>
      <c r="G55" t="str">
        <f t="shared" si="0"/>
        <v/>
      </c>
      <c r="H55" t="str">
        <f t="shared" si="1"/>
        <v/>
      </c>
    </row>
    <row r="56" spans="1:8">
      <c r="A56" s="7" t="s">
        <v>3261</v>
      </c>
      <c r="B56" s="6" t="s">
        <v>67</v>
      </c>
      <c r="C56" s="5" t="s">
        <v>3260</v>
      </c>
      <c r="E56" s="4">
        <f>C56-A56</f>
        <v>6.828546524119794E-3</v>
      </c>
      <c r="G56">
        <f t="shared" si="0"/>
        <v>6.828546524119794E-3</v>
      </c>
      <c r="H56" t="str">
        <f t="shared" si="1"/>
        <v/>
      </c>
    </row>
    <row r="57" spans="1:8">
      <c r="A57" s="10" t="s">
        <v>3259</v>
      </c>
      <c r="B57" s="9" t="s">
        <v>68</v>
      </c>
      <c r="C57" s="8" t="s">
        <v>3258</v>
      </c>
      <c r="E57" s="4">
        <f>C57-A57</f>
        <v>2.8059482574396277E-3</v>
      </c>
      <c r="G57" t="str">
        <f t="shared" si="0"/>
        <v/>
      </c>
      <c r="H57">
        <f t="shared" si="1"/>
        <v>2.8059482574396277E-3</v>
      </c>
    </row>
    <row r="58" spans="1:8">
      <c r="A58" s="7" t="s">
        <v>3257</v>
      </c>
      <c r="B58" s="6" t="s">
        <v>69</v>
      </c>
      <c r="C58" s="5" t="s">
        <v>3256</v>
      </c>
      <c r="E58" s="4">
        <f>C58-A58</f>
        <v>1.1172294617098899E-3</v>
      </c>
      <c r="G58" t="str">
        <f t="shared" si="0"/>
        <v/>
      </c>
      <c r="H58" t="str">
        <f t="shared" si="1"/>
        <v/>
      </c>
    </row>
    <row r="59" spans="1:8">
      <c r="A59" s="10" t="s">
        <v>3255</v>
      </c>
      <c r="B59" s="9" t="s">
        <v>70</v>
      </c>
      <c r="C59" s="8" t="s">
        <v>3254</v>
      </c>
      <c r="E59" s="4">
        <f>C59-A59</f>
        <v>1.8692016602299688E-3</v>
      </c>
      <c r="G59">
        <f t="shared" si="0"/>
        <v>1.8692016602299688E-3</v>
      </c>
      <c r="H59" t="str">
        <f t="shared" si="1"/>
        <v/>
      </c>
    </row>
    <row r="60" spans="1:8">
      <c r="A60" s="7" t="s">
        <v>3253</v>
      </c>
      <c r="B60" s="6" t="s">
        <v>71</v>
      </c>
      <c r="C60" s="5" t="s">
        <v>3252</v>
      </c>
      <c r="E60" s="4">
        <f>C60-A60</f>
        <v>2.8169155121098299E-3</v>
      </c>
      <c r="G60" t="str">
        <f t="shared" si="0"/>
        <v/>
      </c>
      <c r="H60">
        <f t="shared" si="1"/>
        <v>2.8169155121098299E-3</v>
      </c>
    </row>
    <row r="61" spans="1:8">
      <c r="A61" s="10" t="s">
        <v>3251</v>
      </c>
      <c r="B61" s="9" t="s">
        <v>72</v>
      </c>
      <c r="C61" s="8" t="s">
        <v>3250</v>
      </c>
      <c r="E61" s="4">
        <f>C61-A61</f>
        <v>1.8334388733398654E-3</v>
      </c>
      <c r="G61" t="str">
        <f t="shared" si="0"/>
        <v/>
      </c>
      <c r="H61" t="str">
        <f t="shared" si="1"/>
        <v/>
      </c>
    </row>
    <row r="62" spans="1:8">
      <c r="A62" s="7" t="s">
        <v>3249</v>
      </c>
      <c r="B62" s="6" t="s">
        <v>73</v>
      </c>
      <c r="C62" s="5" t="s">
        <v>3248</v>
      </c>
      <c r="E62" s="4">
        <f>C62-A62</f>
        <v>2.0375251770099467E-3</v>
      </c>
      <c r="G62">
        <f t="shared" si="0"/>
        <v>2.0375251770099467E-3</v>
      </c>
      <c r="H62" t="str">
        <f t="shared" si="1"/>
        <v/>
      </c>
    </row>
    <row r="63" spans="1:8">
      <c r="A63" s="10" t="s">
        <v>3247</v>
      </c>
      <c r="B63" s="9" t="s">
        <v>74</v>
      </c>
      <c r="C63" s="8" t="s">
        <v>3246</v>
      </c>
      <c r="E63" s="4">
        <f>C63-A63</f>
        <v>3.9029121398899136E-3</v>
      </c>
      <c r="G63" t="str">
        <f t="shared" si="0"/>
        <v/>
      </c>
      <c r="H63">
        <f t="shared" si="1"/>
        <v>3.9029121398899136E-3</v>
      </c>
    </row>
    <row r="64" spans="1:8">
      <c r="A64" s="7" t="s">
        <v>3245</v>
      </c>
      <c r="B64" s="6" t="s">
        <v>75</v>
      </c>
      <c r="C64" s="5" t="s">
        <v>3244</v>
      </c>
      <c r="E64" s="4">
        <f>C64-A64</f>
        <v>1.8887519837207378E-3</v>
      </c>
      <c r="G64" t="str">
        <f t="shared" si="0"/>
        <v/>
      </c>
      <c r="H64" t="str">
        <f t="shared" si="1"/>
        <v/>
      </c>
    </row>
    <row r="65" spans="1:8">
      <c r="A65" s="10" t="s">
        <v>3243</v>
      </c>
      <c r="B65" s="9" t="s">
        <v>76</v>
      </c>
      <c r="C65" s="8" t="s">
        <v>3242</v>
      </c>
      <c r="E65" s="4">
        <f>C65-A65</f>
        <v>2.3105144500696895E-3</v>
      </c>
      <c r="G65">
        <f t="shared" si="0"/>
        <v>2.3105144500696895E-3</v>
      </c>
      <c r="H65" t="str">
        <f t="shared" si="1"/>
        <v/>
      </c>
    </row>
    <row r="66" spans="1:8">
      <c r="A66" s="7" t="s">
        <v>3241</v>
      </c>
      <c r="B66" s="6" t="s">
        <v>77</v>
      </c>
      <c r="C66" s="5" t="s">
        <v>3240</v>
      </c>
      <c r="E66" s="4">
        <f>C66-A66</f>
        <v>4.723787307749916E-3</v>
      </c>
      <c r="G66" t="str">
        <f t="shared" ref="G66:G129" si="2">IF(AND(LEFT(B66,11)="on_publish(",RIGHT(B66,2)="1)"),E66,"")</f>
        <v/>
      </c>
      <c r="H66">
        <f t="shared" ref="H66:H129" si="3">IF(AND(LEFT(B66,11)="on_publish(",RIGHT(B66,2)="2)"),E66,"")</f>
        <v>4.723787307749916E-3</v>
      </c>
    </row>
    <row r="67" spans="1:8">
      <c r="A67" s="10" t="s">
        <v>3239</v>
      </c>
      <c r="B67" s="9" t="s">
        <v>78</v>
      </c>
      <c r="C67" s="8" t="s">
        <v>3238</v>
      </c>
      <c r="E67" s="4">
        <f>C67-A67</f>
        <v>1.9693374634606187E-3</v>
      </c>
      <c r="G67" t="str">
        <f t="shared" si="2"/>
        <v/>
      </c>
      <c r="H67" t="str">
        <f t="shared" si="3"/>
        <v/>
      </c>
    </row>
    <row r="68" spans="1:8">
      <c r="A68" s="7" t="s">
        <v>3237</v>
      </c>
      <c r="B68" s="6" t="s">
        <v>79</v>
      </c>
      <c r="C68" s="5" t="s">
        <v>3236</v>
      </c>
      <c r="E68" s="4">
        <f>C68-A68</f>
        <v>1.8980503082399736E-3</v>
      </c>
      <c r="G68">
        <f t="shared" si="2"/>
        <v>1.8980503082399736E-3</v>
      </c>
      <c r="H68" t="str">
        <f t="shared" si="3"/>
        <v/>
      </c>
    </row>
    <row r="69" spans="1:8">
      <c r="A69" s="10" t="s">
        <v>3235</v>
      </c>
      <c r="B69" s="9" t="s">
        <v>80</v>
      </c>
      <c r="C69" s="8" t="s">
        <v>3234</v>
      </c>
      <c r="E69" s="4">
        <f>C69-A69</f>
        <v>2.6025772095499278E-3</v>
      </c>
      <c r="G69" t="str">
        <f t="shared" si="2"/>
        <v/>
      </c>
      <c r="H69">
        <f t="shared" si="3"/>
        <v>2.6025772095499278E-3</v>
      </c>
    </row>
    <row r="70" spans="1:8">
      <c r="A70" s="7" t="s">
        <v>3233</v>
      </c>
      <c r="B70" s="6" t="s">
        <v>81</v>
      </c>
      <c r="C70" s="5" t="s">
        <v>3232</v>
      </c>
      <c r="E70" s="4">
        <f>C70-A70</f>
        <v>1.769304275590855E-3</v>
      </c>
      <c r="G70" t="str">
        <f t="shared" si="2"/>
        <v/>
      </c>
      <c r="H70" t="str">
        <f t="shared" si="3"/>
        <v/>
      </c>
    </row>
    <row r="71" spans="1:8">
      <c r="A71" s="10" t="s">
        <v>3231</v>
      </c>
      <c r="B71" s="9" t="s">
        <v>82</v>
      </c>
      <c r="C71" s="8" t="s">
        <v>3230</v>
      </c>
      <c r="E71" s="4">
        <f>C71-A71</f>
        <v>1.8997192383203299E-3</v>
      </c>
      <c r="G71">
        <f t="shared" si="2"/>
        <v>1.8997192383203299E-3</v>
      </c>
      <c r="H71" t="str">
        <f t="shared" si="3"/>
        <v/>
      </c>
    </row>
    <row r="72" spans="1:8">
      <c r="A72" s="7" t="s">
        <v>3229</v>
      </c>
      <c r="B72" s="6" t="s">
        <v>83</v>
      </c>
      <c r="C72" s="5" t="s">
        <v>3228</v>
      </c>
      <c r="E72" s="4">
        <f>C72-A72</f>
        <v>2.6445388794700264E-3</v>
      </c>
      <c r="G72" t="str">
        <f t="shared" si="2"/>
        <v/>
      </c>
      <c r="H72">
        <f t="shared" si="3"/>
        <v>2.6445388794700264E-3</v>
      </c>
    </row>
    <row r="73" spans="1:8">
      <c r="A73" s="10" t="s">
        <v>3227</v>
      </c>
      <c r="B73" s="9" t="s">
        <v>84</v>
      </c>
      <c r="C73" s="8" t="s">
        <v>3226</v>
      </c>
      <c r="E73" s="4">
        <f>C73-A73</f>
        <v>1.8892288208496311E-3</v>
      </c>
      <c r="G73" t="str">
        <f t="shared" si="2"/>
        <v/>
      </c>
      <c r="H73" t="str">
        <f t="shared" si="3"/>
        <v/>
      </c>
    </row>
    <row r="74" spans="1:8">
      <c r="A74" s="7" t="s">
        <v>3225</v>
      </c>
      <c r="B74" s="6" t="s">
        <v>85</v>
      </c>
      <c r="C74" s="5" t="s">
        <v>3224</v>
      </c>
      <c r="E74" s="4">
        <f>C74-A74</f>
        <v>1.9454956055300343E-3</v>
      </c>
      <c r="G74">
        <f t="shared" si="2"/>
        <v>1.9454956055300343E-3</v>
      </c>
      <c r="H74" t="str">
        <f t="shared" si="3"/>
        <v/>
      </c>
    </row>
    <row r="75" spans="1:8">
      <c r="A75" s="10" t="s">
        <v>3223</v>
      </c>
      <c r="B75" s="9" t="s">
        <v>86</v>
      </c>
      <c r="C75" s="8" t="s">
        <v>3222</v>
      </c>
      <c r="E75" s="4">
        <f>C75-A75</f>
        <v>4.2402744293195127E-3</v>
      </c>
      <c r="G75" t="str">
        <f t="shared" si="2"/>
        <v/>
      </c>
      <c r="H75">
        <f t="shared" si="3"/>
        <v>4.2402744293195127E-3</v>
      </c>
    </row>
    <row r="76" spans="1:8">
      <c r="A76" s="7" t="s">
        <v>3221</v>
      </c>
      <c r="B76" s="6" t="s">
        <v>87</v>
      </c>
      <c r="C76" s="5" t="s">
        <v>3220</v>
      </c>
      <c r="E76" s="4">
        <f>C76-A76</f>
        <v>1.9397735595907406E-3</v>
      </c>
      <c r="G76" t="str">
        <f t="shared" si="2"/>
        <v/>
      </c>
      <c r="H76" t="str">
        <f t="shared" si="3"/>
        <v/>
      </c>
    </row>
    <row r="77" spans="1:8">
      <c r="A77" s="10" t="s">
        <v>3219</v>
      </c>
      <c r="B77" s="9" t="s">
        <v>88</v>
      </c>
      <c r="C77" s="8" t="s">
        <v>3218</v>
      </c>
      <c r="E77" s="4">
        <f>C77-A77</f>
        <v>1.9149780274103634E-3</v>
      </c>
      <c r="G77">
        <f t="shared" si="2"/>
        <v>1.9149780274103634E-3</v>
      </c>
      <c r="H77" t="str">
        <f t="shared" si="3"/>
        <v/>
      </c>
    </row>
    <row r="78" spans="1:8">
      <c r="A78" s="7" t="s">
        <v>3217</v>
      </c>
      <c r="B78" s="6" t="s">
        <v>89</v>
      </c>
      <c r="C78" s="5" t="s">
        <v>3216</v>
      </c>
      <c r="E78" s="4">
        <f>C78-A78</f>
        <v>2.8395652771200375E-3</v>
      </c>
      <c r="G78" t="str">
        <f t="shared" si="2"/>
        <v/>
      </c>
      <c r="H78">
        <f t="shared" si="3"/>
        <v>2.8395652771200375E-3</v>
      </c>
    </row>
    <row r="79" spans="1:8">
      <c r="A79" s="10" t="s">
        <v>3215</v>
      </c>
      <c r="B79" s="9" t="s">
        <v>90</v>
      </c>
      <c r="C79" s="8" t="s">
        <v>3214</v>
      </c>
      <c r="E79" s="4">
        <f>C79-A79</f>
        <v>2.0375251770099467E-3</v>
      </c>
      <c r="G79" t="str">
        <f t="shared" si="2"/>
        <v/>
      </c>
      <c r="H79" t="str">
        <f t="shared" si="3"/>
        <v/>
      </c>
    </row>
    <row r="80" spans="1:8">
      <c r="A80" s="7" t="s">
        <v>3213</v>
      </c>
      <c r="B80" s="6" t="s">
        <v>91</v>
      </c>
      <c r="C80" s="5" t="s">
        <v>3212</v>
      </c>
      <c r="E80" s="4">
        <f>C80-A80</f>
        <v>1.7910003662295892E-3</v>
      </c>
      <c r="G80">
        <f t="shared" si="2"/>
        <v>1.7910003662295892E-3</v>
      </c>
      <c r="H80" t="str">
        <f t="shared" si="3"/>
        <v/>
      </c>
    </row>
    <row r="81" spans="1:8">
      <c r="A81" s="10" t="s">
        <v>3211</v>
      </c>
      <c r="B81" s="9" t="s">
        <v>92</v>
      </c>
      <c r="C81" s="8" t="s">
        <v>3210</v>
      </c>
      <c r="E81" s="4">
        <f>C81-A81</f>
        <v>2.688407897980305E-3</v>
      </c>
      <c r="G81" t="str">
        <f t="shared" si="2"/>
        <v/>
      </c>
      <c r="H81">
        <f t="shared" si="3"/>
        <v>2.688407897980305E-3</v>
      </c>
    </row>
    <row r="82" spans="1:8">
      <c r="A82" s="7" t="s">
        <v>3209</v>
      </c>
      <c r="B82" s="6" t="s">
        <v>93</v>
      </c>
      <c r="C82" s="5" t="s">
        <v>3208</v>
      </c>
      <c r="E82" s="4">
        <f>C82-A82</f>
        <v>1.9743442535800071E-3</v>
      </c>
      <c r="G82" t="str">
        <f t="shared" si="2"/>
        <v/>
      </c>
      <c r="H82" t="str">
        <f t="shared" si="3"/>
        <v/>
      </c>
    </row>
    <row r="83" spans="1:8">
      <c r="A83" s="10" t="s">
        <v>3207</v>
      </c>
      <c r="B83" s="9" t="s">
        <v>94</v>
      </c>
      <c r="C83" s="8" t="s">
        <v>3206</v>
      </c>
      <c r="E83" s="4">
        <f>C83-A83</f>
        <v>2.4664402008296449E-3</v>
      </c>
      <c r="G83">
        <f t="shared" si="2"/>
        <v>2.4664402008296449E-3</v>
      </c>
      <c r="H83" t="str">
        <f t="shared" si="3"/>
        <v/>
      </c>
    </row>
    <row r="84" spans="1:8">
      <c r="A84" s="7" t="s">
        <v>3205</v>
      </c>
      <c r="B84" s="6" t="s">
        <v>95</v>
      </c>
      <c r="C84" s="5" t="s">
        <v>3204</v>
      </c>
      <c r="E84" s="4">
        <f>C84-A84</f>
        <v>4.1804313659801196E-3</v>
      </c>
      <c r="G84" t="str">
        <f t="shared" si="2"/>
        <v/>
      </c>
      <c r="H84">
        <f t="shared" si="3"/>
        <v>4.1804313659801196E-3</v>
      </c>
    </row>
    <row r="85" spans="1:8">
      <c r="A85" s="10" t="s">
        <v>3203</v>
      </c>
      <c r="B85" s="9" t="s">
        <v>96</v>
      </c>
      <c r="C85" s="8" t="s">
        <v>3202</v>
      </c>
      <c r="E85" s="4">
        <f>C85-A85</f>
        <v>1.794099807740146E-3</v>
      </c>
      <c r="G85" t="str">
        <f t="shared" si="2"/>
        <v/>
      </c>
      <c r="H85" t="str">
        <f t="shared" si="3"/>
        <v/>
      </c>
    </row>
    <row r="86" spans="1:8">
      <c r="A86" s="7" t="s">
        <v>3201</v>
      </c>
      <c r="B86" s="6" t="s">
        <v>97</v>
      </c>
      <c r="C86" s="5" t="s">
        <v>3200</v>
      </c>
      <c r="E86" s="4">
        <f>C86-A86</f>
        <v>3.2131671905997194E-3</v>
      </c>
      <c r="G86">
        <f t="shared" si="2"/>
        <v>3.2131671905997194E-3</v>
      </c>
      <c r="H86" t="str">
        <f t="shared" si="3"/>
        <v/>
      </c>
    </row>
    <row r="87" spans="1:8">
      <c r="A87" s="10" t="s">
        <v>3199</v>
      </c>
      <c r="B87" s="9" t="s">
        <v>98</v>
      </c>
      <c r="C87" s="8" t="s">
        <v>3198</v>
      </c>
      <c r="E87" s="4">
        <f>C87-A87</f>
        <v>2.6733875274604912E-3</v>
      </c>
      <c r="G87" t="str">
        <f t="shared" si="2"/>
        <v/>
      </c>
      <c r="H87">
        <f t="shared" si="3"/>
        <v>2.6733875274604912E-3</v>
      </c>
    </row>
    <row r="88" spans="1:8">
      <c r="A88" s="7" t="s">
        <v>3197</v>
      </c>
      <c r="B88" s="6" t="s">
        <v>99</v>
      </c>
      <c r="C88" s="5" t="s">
        <v>3196</v>
      </c>
      <c r="E88" s="4">
        <f>C88-A88</f>
        <v>1.8668174744300714E-3</v>
      </c>
      <c r="G88" t="str">
        <f t="shared" si="2"/>
        <v/>
      </c>
      <c r="H88" t="str">
        <f t="shared" si="3"/>
        <v/>
      </c>
    </row>
    <row r="89" spans="1:8">
      <c r="A89" s="10" t="s">
        <v>3195</v>
      </c>
      <c r="B89" s="9" t="s">
        <v>100</v>
      </c>
      <c r="C89" s="8" t="s">
        <v>3194</v>
      </c>
      <c r="E89" s="4">
        <f>C89-A89</f>
        <v>3.9091110229998449E-3</v>
      </c>
      <c r="G89">
        <f t="shared" si="2"/>
        <v>3.9091110229998449E-3</v>
      </c>
      <c r="H89" t="str">
        <f t="shared" si="3"/>
        <v/>
      </c>
    </row>
    <row r="90" spans="1:8">
      <c r="A90" s="7" t="s">
        <v>3193</v>
      </c>
      <c r="B90" s="6" t="s">
        <v>101</v>
      </c>
      <c r="C90" s="5" t="s">
        <v>3192</v>
      </c>
      <c r="E90" s="4">
        <f>C90-A90</f>
        <v>2.6729106903307098E-3</v>
      </c>
      <c r="G90" t="str">
        <f t="shared" si="2"/>
        <v/>
      </c>
      <c r="H90">
        <f t="shared" si="3"/>
        <v>2.6729106903307098E-3</v>
      </c>
    </row>
    <row r="91" spans="1:8">
      <c r="A91" s="10" t="s">
        <v>3191</v>
      </c>
      <c r="B91" s="9" t="s">
        <v>102</v>
      </c>
      <c r="C91" s="8" t="s">
        <v>3190</v>
      </c>
      <c r="E91" s="4">
        <f>C91-A91</f>
        <v>1.8641948700608424E-3</v>
      </c>
      <c r="G91" t="str">
        <f t="shared" si="2"/>
        <v/>
      </c>
      <c r="H91" t="str">
        <f t="shared" si="3"/>
        <v/>
      </c>
    </row>
    <row r="92" spans="1:8">
      <c r="A92" s="7" t="s">
        <v>3189</v>
      </c>
      <c r="B92" s="6" t="s">
        <v>103</v>
      </c>
      <c r="C92" s="5" t="s">
        <v>3188</v>
      </c>
      <c r="E92" s="4">
        <f>C92-A92</f>
        <v>1.8002986908101093E-3</v>
      </c>
      <c r="G92">
        <f t="shared" si="2"/>
        <v>1.8002986908101093E-3</v>
      </c>
      <c r="H92" t="str">
        <f t="shared" si="3"/>
        <v/>
      </c>
    </row>
    <row r="93" spans="1:8">
      <c r="A93" s="10" t="s">
        <v>3187</v>
      </c>
      <c r="B93" s="9" t="s">
        <v>104</v>
      </c>
      <c r="C93" s="8" t="s">
        <v>3186</v>
      </c>
      <c r="E93" s="4">
        <f>C93-A93</f>
        <v>2.9895305634202174E-3</v>
      </c>
      <c r="G93" t="str">
        <f t="shared" si="2"/>
        <v/>
      </c>
      <c r="H93">
        <f t="shared" si="3"/>
        <v>2.9895305634202174E-3</v>
      </c>
    </row>
    <row r="94" spans="1:8">
      <c r="A94" s="7" t="s">
        <v>3185</v>
      </c>
      <c r="B94" s="6" t="s">
        <v>105</v>
      </c>
      <c r="C94" s="5" t="s">
        <v>3184</v>
      </c>
      <c r="E94" s="4">
        <f>C94-A94</f>
        <v>1.9223690033101093E-3</v>
      </c>
      <c r="G94" t="str">
        <f t="shared" si="2"/>
        <v/>
      </c>
      <c r="H94" t="str">
        <f t="shared" si="3"/>
        <v/>
      </c>
    </row>
    <row r="95" spans="1:8">
      <c r="A95" s="10" t="s">
        <v>3183</v>
      </c>
      <c r="B95" s="9" t="s">
        <v>106</v>
      </c>
      <c r="C95" s="8" t="s">
        <v>3182</v>
      </c>
      <c r="E95" s="4">
        <f>C95-A95</f>
        <v>1.8017292023504439E-3</v>
      </c>
      <c r="G95">
        <f t="shared" si="2"/>
        <v>1.8017292023504439E-3</v>
      </c>
      <c r="H95" t="str">
        <f t="shared" si="3"/>
        <v/>
      </c>
    </row>
    <row r="96" spans="1:8">
      <c r="A96" s="7" t="s">
        <v>3181</v>
      </c>
      <c r="B96" s="6" t="s">
        <v>107</v>
      </c>
      <c r="C96" s="5" t="s">
        <v>3180</v>
      </c>
      <c r="E96" s="4">
        <f>C96-A96</f>
        <v>2.7685165405699763E-3</v>
      </c>
      <c r="G96" t="str">
        <f t="shared" si="2"/>
        <v/>
      </c>
      <c r="H96">
        <f t="shared" si="3"/>
        <v>2.7685165405699763E-3</v>
      </c>
    </row>
    <row r="97" spans="1:8">
      <c r="A97" s="10" t="s">
        <v>3179</v>
      </c>
      <c r="B97" s="9" t="s">
        <v>108</v>
      </c>
      <c r="C97" s="8" t="s">
        <v>3178</v>
      </c>
      <c r="E97" s="4">
        <f>C97-A97</f>
        <v>2.0263195038001669E-3</v>
      </c>
      <c r="G97" t="str">
        <f t="shared" si="2"/>
        <v/>
      </c>
      <c r="H97" t="str">
        <f t="shared" si="3"/>
        <v/>
      </c>
    </row>
    <row r="98" spans="1:8">
      <c r="A98" s="7" t="s">
        <v>3177</v>
      </c>
      <c r="B98" s="6" t="s">
        <v>109</v>
      </c>
      <c r="C98" s="5" t="s">
        <v>3176</v>
      </c>
      <c r="E98" s="4">
        <f>C98-A98</f>
        <v>1.9023418427295269E-3</v>
      </c>
      <c r="G98">
        <f t="shared" si="2"/>
        <v>1.9023418427295269E-3</v>
      </c>
      <c r="H98" t="str">
        <f t="shared" si="3"/>
        <v/>
      </c>
    </row>
    <row r="99" spans="1:8">
      <c r="A99" s="10" t="s">
        <v>3175</v>
      </c>
      <c r="B99" s="9" t="s">
        <v>110</v>
      </c>
      <c r="C99" s="8" t="s">
        <v>3174</v>
      </c>
      <c r="E99" s="4">
        <f>C99-A99</f>
        <v>5.3353309631400947E-3</v>
      </c>
      <c r="G99" t="str">
        <f t="shared" si="2"/>
        <v/>
      </c>
      <c r="H99">
        <f t="shared" si="3"/>
        <v>5.3353309631400947E-3</v>
      </c>
    </row>
    <row r="100" spans="1:8">
      <c r="A100" s="7" t="s">
        <v>3173</v>
      </c>
      <c r="B100" s="6" t="s">
        <v>111</v>
      </c>
      <c r="C100" s="5" t="s">
        <v>3172</v>
      </c>
      <c r="E100" s="4">
        <f>C100-A100</f>
        <v>1.8286705017898086E-3</v>
      </c>
      <c r="G100" t="str">
        <f t="shared" si="2"/>
        <v/>
      </c>
      <c r="H100" t="str">
        <f t="shared" si="3"/>
        <v/>
      </c>
    </row>
    <row r="101" spans="1:8">
      <c r="A101" s="10" t="s">
        <v>3171</v>
      </c>
      <c r="B101" s="9" t="s">
        <v>112</v>
      </c>
      <c r="C101" s="8" t="s">
        <v>3170</v>
      </c>
      <c r="E101" s="4">
        <f>C101-A101</f>
        <v>1.4637708663929772E-2</v>
      </c>
      <c r="G101">
        <f t="shared" si="2"/>
        <v>1.4637708663929772E-2</v>
      </c>
      <c r="H101" t="str">
        <f t="shared" si="3"/>
        <v/>
      </c>
    </row>
    <row r="102" spans="1:8">
      <c r="A102" s="7" t="s">
        <v>3169</v>
      </c>
      <c r="B102" s="6" t="s">
        <v>113</v>
      </c>
      <c r="C102" s="5" t="s">
        <v>3168</v>
      </c>
      <c r="E102" s="4">
        <f>C102-A102</f>
        <v>4.0235519409099751E-3</v>
      </c>
      <c r="G102" t="str">
        <f t="shared" si="2"/>
        <v/>
      </c>
      <c r="H102">
        <f t="shared" si="3"/>
        <v>4.0235519409099751E-3</v>
      </c>
    </row>
    <row r="103" spans="1:8">
      <c r="A103" s="10" t="s">
        <v>3167</v>
      </c>
      <c r="B103" s="9" t="s">
        <v>114</v>
      </c>
      <c r="C103" s="8" t="s">
        <v>3166</v>
      </c>
      <c r="E103" s="4">
        <f>C103-A103</f>
        <v>1.8849372864302438E-3</v>
      </c>
      <c r="G103" t="str">
        <f t="shared" si="2"/>
        <v/>
      </c>
      <c r="H103" t="str">
        <f t="shared" si="3"/>
        <v/>
      </c>
    </row>
    <row r="104" spans="1:8">
      <c r="A104" s="7" t="s">
        <v>3165</v>
      </c>
      <c r="B104" s="6" t="s">
        <v>115</v>
      </c>
      <c r="C104" s="5" t="s">
        <v>3164</v>
      </c>
      <c r="E104" s="4">
        <f>C104-A104</f>
        <v>1.8842220307204727E-3</v>
      </c>
      <c r="G104">
        <f t="shared" si="2"/>
        <v>1.8842220307204727E-3</v>
      </c>
      <c r="H104" t="str">
        <f t="shared" si="3"/>
        <v/>
      </c>
    </row>
    <row r="105" spans="1:8">
      <c r="A105" s="10" t="s">
        <v>3163</v>
      </c>
      <c r="B105" s="9" t="s">
        <v>116</v>
      </c>
      <c r="C105" s="8" t="s">
        <v>3162</v>
      </c>
      <c r="E105" s="4">
        <f>C105-A105</f>
        <v>2.548694610659652E-3</v>
      </c>
      <c r="G105" t="str">
        <f t="shared" si="2"/>
        <v/>
      </c>
      <c r="H105">
        <f t="shared" si="3"/>
        <v>2.548694610659652E-3</v>
      </c>
    </row>
    <row r="106" spans="1:8">
      <c r="A106" s="7" t="s">
        <v>3161</v>
      </c>
      <c r="B106" s="6" t="s">
        <v>117</v>
      </c>
      <c r="C106" s="5" t="s">
        <v>3160</v>
      </c>
      <c r="E106" s="4">
        <f>C106-A106</f>
        <v>1.8594264984503894E-3</v>
      </c>
      <c r="G106" t="str">
        <f t="shared" si="2"/>
        <v/>
      </c>
      <c r="H106" t="str">
        <f t="shared" si="3"/>
        <v/>
      </c>
    </row>
    <row r="107" spans="1:8">
      <c r="A107" s="10" t="s">
        <v>3159</v>
      </c>
      <c r="B107" s="9" t="s">
        <v>118</v>
      </c>
      <c r="C107" s="8" t="s">
        <v>3158</v>
      </c>
      <c r="E107" s="4">
        <f>C107-A107</f>
        <v>1.9102096557697124E-3</v>
      </c>
      <c r="G107">
        <f t="shared" si="2"/>
        <v>1.9102096557697124E-3</v>
      </c>
      <c r="H107" t="str">
        <f t="shared" si="3"/>
        <v/>
      </c>
    </row>
    <row r="108" spans="1:8">
      <c r="A108" s="7" t="s">
        <v>3157</v>
      </c>
      <c r="B108" s="6" t="s">
        <v>119</v>
      </c>
      <c r="C108" s="5" t="s">
        <v>3156</v>
      </c>
      <c r="E108" s="4">
        <f>C108-A108</f>
        <v>2.6202201843901207E-3</v>
      </c>
      <c r="G108" t="str">
        <f t="shared" si="2"/>
        <v/>
      </c>
      <c r="H108">
        <f t="shared" si="3"/>
        <v>2.6202201843901207E-3</v>
      </c>
    </row>
    <row r="109" spans="1:8">
      <c r="A109" s="10" t="s">
        <v>3155</v>
      </c>
      <c r="B109" s="9" t="s">
        <v>120</v>
      </c>
      <c r="C109" s="8" t="s">
        <v>3154</v>
      </c>
      <c r="E109" s="4">
        <f>C109-A109</f>
        <v>1.9023418426895589E-3</v>
      </c>
      <c r="G109" t="str">
        <f t="shared" si="2"/>
        <v/>
      </c>
      <c r="H109" t="str">
        <f t="shared" si="3"/>
        <v/>
      </c>
    </row>
    <row r="110" spans="1:8">
      <c r="A110" s="7" t="s">
        <v>3153</v>
      </c>
      <c r="B110" s="6" t="s">
        <v>121</v>
      </c>
      <c r="C110" s="5" t="s">
        <v>3152</v>
      </c>
      <c r="E110" s="4">
        <f>C110-A110</f>
        <v>5.1045417786195202E-3</v>
      </c>
      <c r="G110">
        <f t="shared" si="2"/>
        <v>5.1045417786195202E-3</v>
      </c>
      <c r="H110" t="str">
        <f t="shared" si="3"/>
        <v/>
      </c>
    </row>
    <row r="111" spans="1:8">
      <c r="A111" s="10" t="s">
        <v>3151</v>
      </c>
      <c r="B111" s="9" t="s">
        <v>122</v>
      </c>
      <c r="C111" s="8" t="s">
        <v>3150</v>
      </c>
      <c r="E111" s="4">
        <f>C111-A111</f>
        <v>2.5544166564905879E-3</v>
      </c>
      <c r="G111" t="str">
        <f t="shared" si="2"/>
        <v/>
      </c>
      <c r="H111">
        <f t="shared" si="3"/>
        <v>2.5544166564905879E-3</v>
      </c>
    </row>
    <row r="112" spans="1:8">
      <c r="A112" s="7" t="s">
        <v>3149</v>
      </c>
      <c r="B112" s="6" t="s">
        <v>123</v>
      </c>
      <c r="C112" s="5" t="s">
        <v>3148</v>
      </c>
      <c r="E112" s="4">
        <f>C112-A112</f>
        <v>1.9059181214098331E-3</v>
      </c>
      <c r="G112" t="str">
        <f t="shared" si="2"/>
        <v/>
      </c>
      <c r="H112" t="str">
        <f t="shared" si="3"/>
        <v/>
      </c>
    </row>
    <row r="113" spans="1:8">
      <c r="A113" s="10" t="s">
        <v>3147</v>
      </c>
      <c r="B113" s="9" t="s">
        <v>124</v>
      </c>
      <c r="C113" s="8" t="s">
        <v>3146</v>
      </c>
      <c r="E113" s="4">
        <f>C113-A113</f>
        <v>1.8770694732799242E-3</v>
      </c>
      <c r="G113">
        <f t="shared" si="2"/>
        <v>1.8770694732799242E-3</v>
      </c>
      <c r="H113" t="str">
        <f t="shared" si="3"/>
        <v/>
      </c>
    </row>
    <row r="114" spans="1:8">
      <c r="A114" s="7" t="s">
        <v>3145</v>
      </c>
      <c r="B114" s="6" t="s">
        <v>125</v>
      </c>
      <c r="C114" s="5" t="s">
        <v>3144</v>
      </c>
      <c r="E114" s="4">
        <f>C114-A114</f>
        <v>2.5186538696901906E-3</v>
      </c>
      <c r="G114" t="str">
        <f t="shared" si="2"/>
        <v/>
      </c>
      <c r="H114">
        <f t="shared" si="3"/>
        <v>2.5186538696901906E-3</v>
      </c>
    </row>
    <row r="115" spans="1:8">
      <c r="A115" s="10" t="s">
        <v>3143</v>
      </c>
      <c r="B115" s="9" t="s">
        <v>126</v>
      </c>
      <c r="C115" s="8" t="s">
        <v>3142</v>
      </c>
      <c r="E115" s="4">
        <f>C115-A115</f>
        <v>1.9066333771400323E-3</v>
      </c>
      <c r="G115" t="str">
        <f t="shared" si="2"/>
        <v/>
      </c>
      <c r="H115" t="str">
        <f t="shared" si="3"/>
        <v/>
      </c>
    </row>
    <row r="116" spans="1:8">
      <c r="A116" s="7" t="s">
        <v>3141</v>
      </c>
      <c r="B116" s="6" t="s">
        <v>127</v>
      </c>
      <c r="C116" s="5" t="s">
        <v>3140</v>
      </c>
      <c r="E116" s="4">
        <f>C116-A116</f>
        <v>1.9106864929296918E-3</v>
      </c>
      <c r="G116">
        <f t="shared" si="2"/>
        <v>1.9106864929296918E-3</v>
      </c>
      <c r="H116" t="str">
        <f t="shared" si="3"/>
        <v/>
      </c>
    </row>
    <row r="117" spans="1:8">
      <c r="A117" s="10" t="s">
        <v>3139</v>
      </c>
      <c r="B117" s="9" t="s">
        <v>128</v>
      </c>
      <c r="C117" s="8" t="s">
        <v>3138</v>
      </c>
      <c r="E117" s="4">
        <f>C117-A117</f>
        <v>2.5410652161292901E-3</v>
      </c>
      <c r="G117" t="str">
        <f t="shared" si="2"/>
        <v/>
      </c>
      <c r="H117">
        <f t="shared" si="3"/>
        <v>2.5410652161292901E-3</v>
      </c>
    </row>
    <row r="118" spans="1:8">
      <c r="A118" s="7" t="s">
        <v>3137</v>
      </c>
      <c r="B118" s="6" t="s">
        <v>129</v>
      </c>
      <c r="C118" s="5" t="s">
        <v>3136</v>
      </c>
      <c r="E118" s="4">
        <f>C118-A118</f>
        <v>2.0563602448202545E-3</v>
      </c>
      <c r="G118" t="str">
        <f t="shared" si="2"/>
        <v/>
      </c>
      <c r="H118" t="str">
        <f t="shared" si="3"/>
        <v/>
      </c>
    </row>
    <row r="119" spans="1:8">
      <c r="A119" s="10" t="s">
        <v>3135</v>
      </c>
      <c r="B119" s="9" t="s">
        <v>130</v>
      </c>
      <c r="C119" s="8" t="s">
        <v>3134</v>
      </c>
      <c r="E119" s="4">
        <f>C119-A119</f>
        <v>2.0008087159002486E-3</v>
      </c>
      <c r="G119">
        <f t="shared" si="2"/>
        <v>2.0008087159002486E-3</v>
      </c>
      <c r="H119" t="str">
        <f t="shared" si="3"/>
        <v/>
      </c>
    </row>
    <row r="120" spans="1:8">
      <c r="A120" s="7" t="s">
        <v>3133</v>
      </c>
      <c r="B120" s="6" t="s">
        <v>131</v>
      </c>
      <c r="C120" s="5" t="s">
        <v>3132</v>
      </c>
      <c r="E120" s="4">
        <f>C120-A120</f>
        <v>1.3001680374199687E-2</v>
      </c>
      <c r="G120" t="str">
        <f t="shared" si="2"/>
        <v/>
      </c>
      <c r="H120">
        <f t="shared" si="3"/>
        <v>1.3001680374199687E-2</v>
      </c>
    </row>
    <row r="121" spans="1:8">
      <c r="A121" s="10" t="s">
        <v>3131</v>
      </c>
      <c r="B121" s="9" t="s">
        <v>132</v>
      </c>
      <c r="C121" s="8" t="s">
        <v>3130</v>
      </c>
      <c r="E121" s="4">
        <f>C121-A121</f>
        <v>1.859903335640567E-3</v>
      </c>
      <c r="G121" t="str">
        <f t="shared" si="2"/>
        <v/>
      </c>
      <c r="H121" t="str">
        <f t="shared" si="3"/>
        <v/>
      </c>
    </row>
    <row r="122" spans="1:8">
      <c r="A122" s="7" t="s">
        <v>3129</v>
      </c>
      <c r="B122" s="6" t="s">
        <v>133</v>
      </c>
      <c r="C122" s="5" t="s">
        <v>3128</v>
      </c>
      <c r="E122" s="4">
        <f>C122-A122</f>
        <v>1.9257068634805918E-3</v>
      </c>
      <c r="G122">
        <f t="shared" si="2"/>
        <v>1.9257068634805918E-3</v>
      </c>
      <c r="H122" t="str">
        <f t="shared" si="3"/>
        <v/>
      </c>
    </row>
    <row r="123" spans="1:8">
      <c r="A123" s="10" t="s">
        <v>3127</v>
      </c>
      <c r="B123" s="9" t="s">
        <v>134</v>
      </c>
      <c r="C123" s="8" t="s">
        <v>3126</v>
      </c>
      <c r="E123" s="4">
        <f>C123-A123</f>
        <v>2.6454925537500174E-3</v>
      </c>
      <c r="G123" t="str">
        <f t="shared" si="2"/>
        <v/>
      </c>
      <c r="H123">
        <f t="shared" si="3"/>
        <v>2.6454925537500174E-3</v>
      </c>
    </row>
    <row r="124" spans="1:8">
      <c r="A124" s="7" t="s">
        <v>3125</v>
      </c>
      <c r="B124" s="6" t="s">
        <v>135</v>
      </c>
      <c r="C124" s="5" t="s">
        <v>3124</v>
      </c>
      <c r="E124" s="4">
        <f>C124-A124</f>
        <v>1.8758773803702056E-3</v>
      </c>
      <c r="G124" t="str">
        <f t="shared" si="2"/>
        <v/>
      </c>
      <c r="H124" t="str">
        <f t="shared" si="3"/>
        <v/>
      </c>
    </row>
    <row r="125" spans="1:8">
      <c r="A125" s="10" t="s">
        <v>3123</v>
      </c>
      <c r="B125" s="9" t="s">
        <v>136</v>
      </c>
      <c r="C125" s="8" t="s">
        <v>3122</v>
      </c>
      <c r="E125" s="4">
        <f>C125-A125</f>
        <v>1.7724037170401274E-3</v>
      </c>
      <c r="G125">
        <f t="shared" si="2"/>
        <v>1.7724037170401274E-3</v>
      </c>
      <c r="H125" t="str">
        <f t="shared" si="3"/>
        <v/>
      </c>
    </row>
    <row r="126" spans="1:8">
      <c r="A126" s="7" t="s">
        <v>3121</v>
      </c>
      <c r="B126" s="6" t="s">
        <v>137</v>
      </c>
      <c r="C126" s="5" t="s">
        <v>3120</v>
      </c>
      <c r="E126" s="4">
        <f>C126-A126</f>
        <v>3.1666755676900138E-3</v>
      </c>
      <c r="G126" t="str">
        <f t="shared" si="2"/>
        <v/>
      </c>
      <c r="H126">
        <f t="shared" si="3"/>
        <v>3.1666755676900138E-3</v>
      </c>
    </row>
    <row r="127" spans="1:8">
      <c r="A127" s="10" t="s">
        <v>3119</v>
      </c>
      <c r="B127" s="9" t="s">
        <v>138</v>
      </c>
      <c r="C127" s="8" t="s">
        <v>3118</v>
      </c>
      <c r="E127" s="4">
        <f>C127-A127</f>
        <v>1.9640922546297901E-3</v>
      </c>
      <c r="G127" t="str">
        <f t="shared" si="2"/>
        <v/>
      </c>
      <c r="H127" t="str">
        <f t="shared" si="3"/>
        <v/>
      </c>
    </row>
    <row r="128" spans="1:8">
      <c r="A128" s="7" t="s">
        <v>3117</v>
      </c>
      <c r="B128" s="6" t="s">
        <v>139</v>
      </c>
      <c r="C128" s="5" t="s">
        <v>3116</v>
      </c>
      <c r="E128" s="4">
        <f>C128-A128</f>
        <v>1.6756534576490623E-2</v>
      </c>
      <c r="G128">
        <f t="shared" si="2"/>
        <v>1.6756534576490623E-2</v>
      </c>
      <c r="H128" t="str">
        <f t="shared" si="3"/>
        <v/>
      </c>
    </row>
    <row r="129" spans="1:8">
      <c r="A129" s="10" t="s">
        <v>3115</v>
      </c>
      <c r="B129" s="9" t="s">
        <v>140</v>
      </c>
      <c r="C129" s="8" t="s">
        <v>3114</v>
      </c>
      <c r="E129" s="4">
        <f>C129-A129</f>
        <v>5.0930976868208688E-3</v>
      </c>
      <c r="G129" t="str">
        <f t="shared" si="2"/>
        <v/>
      </c>
      <c r="H129">
        <f t="shared" si="3"/>
        <v>5.0930976868208688E-3</v>
      </c>
    </row>
    <row r="130" spans="1:8">
      <c r="A130" s="7" t="s">
        <v>3113</v>
      </c>
      <c r="B130" s="6" t="s">
        <v>141</v>
      </c>
      <c r="C130" s="5" t="s">
        <v>3112</v>
      </c>
      <c r="E130" s="4">
        <f>C130-A130</f>
        <v>1.8692016602193107E-3</v>
      </c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1:8">
      <c r="A131" s="10" t="s">
        <v>3111</v>
      </c>
      <c r="B131" s="9" t="s">
        <v>142</v>
      </c>
      <c r="C131" s="8" t="s">
        <v>3110</v>
      </c>
      <c r="E131" s="4">
        <f>C131-A131</f>
        <v>1.7986297607999191E-3</v>
      </c>
      <c r="G131">
        <f t="shared" si="4"/>
        <v>1.7986297607999191E-3</v>
      </c>
      <c r="H131" t="str">
        <f t="shared" si="5"/>
        <v/>
      </c>
    </row>
    <row r="132" spans="1:8">
      <c r="A132" s="7" t="s">
        <v>3109</v>
      </c>
      <c r="B132" s="6" t="s">
        <v>143</v>
      </c>
      <c r="C132" s="5" t="s">
        <v>3108</v>
      </c>
      <c r="E132" s="4">
        <f>C132-A132</f>
        <v>2.6948451996195999E-3</v>
      </c>
      <c r="G132" t="str">
        <f t="shared" si="4"/>
        <v/>
      </c>
      <c r="H132">
        <f t="shared" si="5"/>
        <v>2.6948451996195999E-3</v>
      </c>
    </row>
    <row r="133" spans="1:8">
      <c r="A133" s="10" t="s">
        <v>3107</v>
      </c>
      <c r="B133" s="9" t="s">
        <v>144</v>
      </c>
      <c r="C133" s="8" t="s">
        <v>3106</v>
      </c>
      <c r="E133" s="4">
        <f>C133-A133</f>
        <v>1.8708705902596989E-3</v>
      </c>
      <c r="G133" t="str">
        <f t="shared" si="4"/>
        <v/>
      </c>
      <c r="H133" t="str">
        <f t="shared" si="5"/>
        <v/>
      </c>
    </row>
    <row r="134" spans="1:8">
      <c r="A134" s="7" t="s">
        <v>3105</v>
      </c>
      <c r="B134" s="6" t="s">
        <v>145</v>
      </c>
      <c r="C134" s="5" t="s">
        <v>3104</v>
      </c>
      <c r="E134" s="4">
        <f>C134-A134</f>
        <v>1.8265247344899649E-3</v>
      </c>
      <c r="G134">
        <f t="shared" si="4"/>
        <v>1.8265247344899649E-3</v>
      </c>
      <c r="H134" t="str">
        <f t="shared" si="5"/>
        <v/>
      </c>
    </row>
    <row r="135" spans="1:8">
      <c r="A135" s="10" t="s">
        <v>3103</v>
      </c>
      <c r="B135" s="9" t="s">
        <v>146</v>
      </c>
      <c r="C135" s="8" t="s">
        <v>3102</v>
      </c>
      <c r="E135" s="4">
        <f>C135-A135</f>
        <v>2.8409957885600079E-3</v>
      </c>
      <c r="G135" t="str">
        <f t="shared" si="4"/>
        <v/>
      </c>
      <c r="H135">
        <f t="shared" si="5"/>
        <v>2.8409957885600079E-3</v>
      </c>
    </row>
    <row r="136" spans="1:8">
      <c r="A136" s="7" t="s">
        <v>3101</v>
      </c>
      <c r="B136" s="6" t="s">
        <v>147</v>
      </c>
      <c r="C136" s="5" t="s">
        <v>3100</v>
      </c>
      <c r="E136" s="4">
        <f>C136-A136</f>
        <v>1.907825470000013E-3</v>
      </c>
      <c r="G136" t="str">
        <f t="shared" si="4"/>
        <v/>
      </c>
      <c r="H136" t="str">
        <f t="shared" si="5"/>
        <v/>
      </c>
    </row>
    <row r="137" spans="1:8">
      <c r="A137" s="10" t="s">
        <v>3099</v>
      </c>
      <c r="B137" s="9" t="s">
        <v>148</v>
      </c>
      <c r="C137" s="8" t="s">
        <v>3098</v>
      </c>
      <c r="E137" s="4">
        <f>C137-A137</f>
        <v>1.8985271454701191E-3</v>
      </c>
      <c r="G137">
        <f t="shared" si="4"/>
        <v>1.8985271454701191E-3</v>
      </c>
      <c r="H137" t="str">
        <f t="shared" si="5"/>
        <v/>
      </c>
    </row>
    <row r="138" spans="1:8">
      <c r="A138" s="7" t="s">
        <v>3097</v>
      </c>
      <c r="B138" s="6" t="s">
        <v>149</v>
      </c>
      <c r="C138" s="5" t="s">
        <v>3096</v>
      </c>
      <c r="E138" s="4">
        <f>C138-A138</f>
        <v>2.5889873505393624E-3</v>
      </c>
      <c r="G138" t="str">
        <f t="shared" si="4"/>
        <v/>
      </c>
      <c r="H138">
        <f t="shared" si="5"/>
        <v>2.5889873505393624E-3</v>
      </c>
    </row>
    <row r="139" spans="1:8">
      <c r="A139" s="10" t="s">
        <v>3095</v>
      </c>
      <c r="B139" s="9" t="s">
        <v>150</v>
      </c>
      <c r="C139" s="8" t="s">
        <v>3094</v>
      </c>
      <c r="E139" s="4">
        <f>C139-A139</f>
        <v>1.8746852875395348E-3</v>
      </c>
      <c r="G139" t="str">
        <f t="shared" si="4"/>
        <v/>
      </c>
      <c r="H139" t="str">
        <f t="shared" si="5"/>
        <v/>
      </c>
    </row>
    <row r="140" spans="1:8">
      <c r="A140" s="7" t="s">
        <v>3093</v>
      </c>
      <c r="B140" s="6" t="s">
        <v>151</v>
      </c>
      <c r="C140" s="5" t="s">
        <v>3092</v>
      </c>
      <c r="E140" s="4">
        <f>C140-A140</f>
        <v>2.1159648895991978E-3</v>
      </c>
      <c r="G140">
        <f t="shared" si="4"/>
        <v>2.1159648895991978E-3</v>
      </c>
      <c r="H140" t="str">
        <f t="shared" si="5"/>
        <v/>
      </c>
    </row>
    <row r="141" spans="1:8">
      <c r="A141" s="10" t="s">
        <v>3091</v>
      </c>
      <c r="B141" s="9" t="s">
        <v>152</v>
      </c>
      <c r="C141" s="8" t="s">
        <v>3090</v>
      </c>
      <c r="E141" s="4">
        <f>C141-A141</f>
        <v>2.8178691864493288E-3</v>
      </c>
      <c r="G141" t="str">
        <f t="shared" si="4"/>
        <v/>
      </c>
      <c r="H141">
        <f t="shared" si="5"/>
        <v>2.8178691864493288E-3</v>
      </c>
    </row>
    <row r="142" spans="1:8">
      <c r="A142" s="7" t="s">
        <v>3089</v>
      </c>
      <c r="B142" s="6" t="s">
        <v>153</v>
      </c>
      <c r="C142" s="5" t="s">
        <v>3088</v>
      </c>
      <c r="E142" s="4">
        <f>C142-A142</f>
        <v>1.9669532776109833E-3</v>
      </c>
      <c r="G142" t="str">
        <f t="shared" si="4"/>
        <v/>
      </c>
      <c r="H142" t="str">
        <f t="shared" si="5"/>
        <v/>
      </c>
    </row>
    <row r="143" spans="1:8">
      <c r="A143" s="10" t="s">
        <v>3087</v>
      </c>
      <c r="B143" s="9" t="s">
        <v>154</v>
      </c>
      <c r="C143" s="8" t="s">
        <v>3086</v>
      </c>
      <c r="E143" s="4">
        <f>C143-A143</f>
        <v>1.754283905089693E-3</v>
      </c>
      <c r="G143">
        <f t="shared" si="4"/>
        <v>1.754283905089693E-3</v>
      </c>
      <c r="H143" t="str">
        <f t="shared" si="5"/>
        <v/>
      </c>
    </row>
    <row r="144" spans="1:8">
      <c r="A144" s="7" t="s">
        <v>3085</v>
      </c>
      <c r="B144" s="6" t="s">
        <v>155</v>
      </c>
      <c r="C144" s="5" t="s">
        <v>3084</v>
      </c>
      <c r="E144" s="4">
        <f>C144-A144</f>
        <v>3.1824111938689725E-3</v>
      </c>
      <c r="G144" t="str">
        <f t="shared" si="4"/>
        <v/>
      </c>
      <c r="H144">
        <f t="shared" si="5"/>
        <v>3.1824111938689725E-3</v>
      </c>
    </row>
    <row r="145" spans="1:8">
      <c r="A145" s="10" t="s">
        <v>3083</v>
      </c>
      <c r="B145" s="9" t="s">
        <v>156</v>
      </c>
      <c r="C145" s="8" t="s">
        <v>3082</v>
      </c>
      <c r="E145" s="4">
        <f>C145-A145</f>
        <v>1.9204616547501274E-3</v>
      </c>
      <c r="G145" t="str">
        <f t="shared" si="4"/>
        <v/>
      </c>
      <c r="H145" t="str">
        <f t="shared" si="5"/>
        <v/>
      </c>
    </row>
    <row r="146" spans="1:8">
      <c r="A146" s="7" t="s">
        <v>3081</v>
      </c>
      <c r="B146" s="6" t="s">
        <v>157</v>
      </c>
      <c r="C146" s="5" t="s">
        <v>3080</v>
      </c>
      <c r="E146" s="4">
        <f>C146-A146</f>
        <v>1.9369125366299755E-3</v>
      </c>
      <c r="G146">
        <f t="shared" si="4"/>
        <v>1.9369125366299755E-3</v>
      </c>
      <c r="H146" t="str">
        <f t="shared" si="5"/>
        <v/>
      </c>
    </row>
    <row r="147" spans="1:8">
      <c r="A147" s="10" t="s">
        <v>3079</v>
      </c>
      <c r="B147" s="9" t="s">
        <v>158</v>
      </c>
      <c r="C147" s="8" t="s">
        <v>3078</v>
      </c>
      <c r="E147" s="4">
        <f>C147-A147</f>
        <v>2.6445388793892022E-3</v>
      </c>
      <c r="G147" t="str">
        <f t="shared" si="4"/>
        <v/>
      </c>
      <c r="H147">
        <f t="shared" si="5"/>
        <v>2.6445388793892022E-3</v>
      </c>
    </row>
    <row r="148" spans="1:8">
      <c r="A148" s="7" t="s">
        <v>3077</v>
      </c>
      <c r="B148" s="6" t="s">
        <v>159</v>
      </c>
      <c r="C148" s="5" t="s">
        <v>3076</v>
      </c>
      <c r="E148" s="4">
        <f>C148-A148</f>
        <v>1.9257068634583874E-3</v>
      </c>
      <c r="G148" t="str">
        <f t="shared" si="4"/>
        <v/>
      </c>
      <c r="H148" t="str">
        <f t="shared" si="5"/>
        <v/>
      </c>
    </row>
    <row r="149" spans="1:8">
      <c r="A149" s="10" t="s">
        <v>3075</v>
      </c>
      <c r="B149" s="9" t="s">
        <v>160</v>
      </c>
      <c r="C149" s="8" t="s">
        <v>3074</v>
      </c>
      <c r="E149" s="4">
        <f>C149-A149</f>
        <v>2.3396015167289619E-3</v>
      </c>
      <c r="G149">
        <f t="shared" si="4"/>
        <v>2.3396015167289619E-3</v>
      </c>
      <c r="H149" t="str">
        <f t="shared" si="5"/>
        <v/>
      </c>
    </row>
    <row r="150" spans="1:8">
      <c r="A150" s="7" t="s">
        <v>3073</v>
      </c>
      <c r="B150" s="6" t="s">
        <v>161</v>
      </c>
      <c r="C150" s="5" t="s">
        <v>3072</v>
      </c>
      <c r="E150" s="4">
        <f>C150-A150</f>
        <v>2.6712417602698935E-3</v>
      </c>
      <c r="G150" t="str">
        <f t="shared" si="4"/>
        <v/>
      </c>
      <c r="H150">
        <f t="shared" si="5"/>
        <v>2.6712417602698935E-3</v>
      </c>
    </row>
    <row r="151" spans="1:8">
      <c r="A151" s="10" t="s">
        <v>3071</v>
      </c>
      <c r="B151" s="9" t="s">
        <v>162</v>
      </c>
      <c r="C151" s="8" t="s">
        <v>3070</v>
      </c>
      <c r="E151" s="4">
        <f>C151-A151</f>
        <v>1.9018650055695474E-3</v>
      </c>
      <c r="G151" t="str">
        <f t="shared" si="4"/>
        <v/>
      </c>
      <c r="H151" t="str">
        <f t="shared" si="5"/>
        <v/>
      </c>
    </row>
    <row r="152" spans="1:8">
      <c r="A152" s="7" t="s">
        <v>3069</v>
      </c>
      <c r="B152" s="6" t="s">
        <v>163</v>
      </c>
      <c r="C152" s="5" t="s">
        <v>3068</v>
      </c>
      <c r="E152" s="4">
        <f>C152-A152</f>
        <v>3.8070678710901973E-3</v>
      </c>
      <c r="G152">
        <f t="shared" si="4"/>
        <v>3.8070678710901973E-3</v>
      </c>
      <c r="H152" t="str">
        <f t="shared" si="5"/>
        <v/>
      </c>
    </row>
    <row r="153" spans="1:8">
      <c r="A153" s="10" t="s">
        <v>3067</v>
      </c>
      <c r="B153" s="9" t="s">
        <v>164</v>
      </c>
      <c r="C153" s="8" t="s">
        <v>3066</v>
      </c>
      <c r="E153" s="4">
        <f>C153-A153</f>
        <v>2.9444694519504822E-3</v>
      </c>
      <c r="G153" t="str">
        <f t="shared" si="4"/>
        <v/>
      </c>
      <c r="H153">
        <f t="shared" si="5"/>
        <v>2.9444694519504822E-3</v>
      </c>
    </row>
    <row r="154" spans="1:8">
      <c r="A154" s="7" t="s">
        <v>3065</v>
      </c>
      <c r="B154" s="6" t="s">
        <v>165</v>
      </c>
      <c r="C154" s="5" t="s">
        <v>3064</v>
      </c>
      <c r="E154" s="4">
        <f>C154-A154</f>
        <v>1.9271373749010223E-3</v>
      </c>
      <c r="G154" t="str">
        <f t="shared" si="4"/>
        <v/>
      </c>
      <c r="H154" t="str">
        <f t="shared" si="5"/>
        <v/>
      </c>
    </row>
    <row r="155" spans="1:8">
      <c r="A155" s="10" t="s">
        <v>3063</v>
      </c>
      <c r="B155" s="9" t="s">
        <v>166</v>
      </c>
      <c r="C155" s="8" t="s">
        <v>3062</v>
      </c>
      <c r="E155" s="4">
        <f>C155-A155</f>
        <v>1.8112659454700974E-3</v>
      </c>
      <c r="G155">
        <f t="shared" si="4"/>
        <v>1.8112659454700974E-3</v>
      </c>
      <c r="H155" t="str">
        <f t="shared" si="5"/>
        <v/>
      </c>
    </row>
    <row r="156" spans="1:8">
      <c r="A156" s="7" t="s">
        <v>3061</v>
      </c>
      <c r="B156" s="6" t="s">
        <v>167</v>
      </c>
      <c r="C156" s="5" t="s">
        <v>3060</v>
      </c>
      <c r="E156" s="4">
        <f>C156-A156</f>
        <v>2.9397010804110835E-3</v>
      </c>
      <c r="G156" t="str">
        <f t="shared" si="4"/>
        <v/>
      </c>
      <c r="H156">
        <f t="shared" si="5"/>
        <v>2.9397010804110835E-3</v>
      </c>
    </row>
    <row r="157" spans="1:8">
      <c r="A157" s="10" t="s">
        <v>3059</v>
      </c>
      <c r="B157" s="9" t="s">
        <v>168</v>
      </c>
      <c r="C157" s="8" t="s">
        <v>3058</v>
      </c>
      <c r="E157" s="4">
        <f>C157-A157</f>
        <v>1.9702911377699195E-3</v>
      </c>
      <c r="G157" t="str">
        <f t="shared" si="4"/>
        <v/>
      </c>
      <c r="H157" t="str">
        <f t="shared" si="5"/>
        <v/>
      </c>
    </row>
    <row r="158" spans="1:8">
      <c r="A158" s="7" t="s">
        <v>3057</v>
      </c>
      <c r="B158" s="6" t="s">
        <v>169</v>
      </c>
      <c r="C158" s="5" t="s">
        <v>3056</v>
      </c>
      <c r="E158" s="4">
        <f>C158-A158</f>
        <v>1.9290447235302821E-3</v>
      </c>
      <c r="G158">
        <f t="shared" si="4"/>
        <v>1.9290447235302821E-3</v>
      </c>
      <c r="H158" t="str">
        <f t="shared" si="5"/>
        <v/>
      </c>
    </row>
    <row r="159" spans="1:8">
      <c r="A159" s="10" t="s">
        <v>3055</v>
      </c>
      <c r="B159" s="9" t="s">
        <v>170</v>
      </c>
      <c r="C159" s="8" t="s">
        <v>3054</v>
      </c>
      <c r="E159" s="4">
        <f>C159-A159</f>
        <v>2.7575492859295281E-3</v>
      </c>
      <c r="G159" t="str">
        <f t="shared" si="4"/>
        <v/>
      </c>
      <c r="H159">
        <f t="shared" si="5"/>
        <v>2.7575492859295281E-3</v>
      </c>
    </row>
    <row r="160" spans="1:8">
      <c r="A160" s="7" t="s">
        <v>3053</v>
      </c>
      <c r="B160" s="6" t="s">
        <v>171</v>
      </c>
      <c r="C160" s="5" t="s">
        <v>3052</v>
      </c>
      <c r="E160" s="4">
        <f>C160-A160</f>
        <v>1.9044876098988084E-3</v>
      </c>
      <c r="G160" t="str">
        <f t="shared" si="4"/>
        <v/>
      </c>
      <c r="H160" t="str">
        <f t="shared" si="5"/>
        <v/>
      </c>
    </row>
    <row r="161" spans="1:8">
      <c r="A161" s="10" t="s">
        <v>3051</v>
      </c>
      <c r="B161" s="9" t="s">
        <v>172</v>
      </c>
      <c r="C161" s="8" t="s">
        <v>3050</v>
      </c>
      <c r="E161" s="4">
        <f>C161-A161</f>
        <v>1.839399337770331E-3</v>
      </c>
      <c r="G161">
        <f t="shared" si="4"/>
        <v>1.839399337770331E-3</v>
      </c>
      <c r="H161" t="str">
        <f t="shared" si="5"/>
        <v/>
      </c>
    </row>
    <row r="162" spans="1:8">
      <c r="A162" s="7" t="s">
        <v>3049</v>
      </c>
      <c r="B162" s="6" t="s">
        <v>173</v>
      </c>
      <c r="C162" s="5" t="s">
        <v>3048</v>
      </c>
      <c r="E162" s="4">
        <f>C162-A162</f>
        <v>4.756450653161437E-3</v>
      </c>
      <c r="G162" t="str">
        <f t="shared" si="4"/>
        <v/>
      </c>
      <c r="H162">
        <f t="shared" si="5"/>
        <v>4.756450653161437E-3</v>
      </c>
    </row>
    <row r="163" spans="1:8">
      <c r="A163" s="10" t="s">
        <v>3047</v>
      </c>
      <c r="B163" s="9" t="s">
        <v>174</v>
      </c>
      <c r="C163" s="8" t="s">
        <v>3046</v>
      </c>
      <c r="E163" s="4">
        <f>C163-A163</f>
        <v>1.9001960755193892E-3</v>
      </c>
      <c r="G163" t="str">
        <f t="shared" si="4"/>
        <v/>
      </c>
      <c r="H163" t="str">
        <f t="shared" si="5"/>
        <v/>
      </c>
    </row>
    <row r="164" spans="1:8">
      <c r="A164" s="7" t="s">
        <v>3045</v>
      </c>
      <c r="B164" s="6" t="s">
        <v>175</v>
      </c>
      <c r="C164" s="5" t="s">
        <v>3044</v>
      </c>
      <c r="E164" s="4">
        <f>C164-A164</f>
        <v>1.8897056580104987E-3</v>
      </c>
      <c r="G164">
        <f t="shared" si="4"/>
        <v>1.8897056580104987E-3</v>
      </c>
      <c r="H164" t="str">
        <f t="shared" si="5"/>
        <v/>
      </c>
    </row>
    <row r="165" spans="1:8">
      <c r="A165" s="10" t="s">
        <v>3043</v>
      </c>
      <c r="B165" s="9" t="s">
        <v>176</v>
      </c>
      <c r="C165" s="8" t="s">
        <v>3042</v>
      </c>
      <c r="E165" s="4">
        <f>C165-A165</f>
        <v>2.5105476379305713E-3</v>
      </c>
      <c r="G165" t="str">
        <f t="shared" si="4"/>
        <v/>
      </c>
      <c r="H165">
        <f t="shared" si="5"/>
        <v>2.5105476379305713E-3</v>
      </c>
    </row>
    <row r="166" spans="1:8">
      <c r="A166" s="7" t="s">
        <v>3041</v>
      </c>
      <c r="B166" s="6" t="s">
        <v>177</v>
      </c>
      <c r="C166" s="5" t="s">
        <v>3040</v>
      </c>
      <c r="E166" s="4">
        <f>C166-A166</f>
        <v>1.8997192382794736E-3</v>
      </c>
      <c r="G166" t="str">
        <f t="shared" si="4"/>
        <v/>
      </c>
      <c r="H166" t="str">
        <f t="shared" si="5"/>
        <v/>
      </c>
    </row>
    <row r="167" spans="1:8">
      <c r="A167" s="10" t="s">
        <v>3039</v>
      </c>
      <c r="B167" s="9" t="s">
        <v>178</v>
      </c>
      <c r="C167" s="8" t="s">
        <v>3038</v>
      </c>
      <c r="E167" s="4">
        <f>C167-A167</f>
        <v>1.9407272339009296E-3</v>
      </c>
      <c r="G167">
        <f t="shared" si="4"/>
        <v>1.9407272339009296E-3</v>
      </c>
      <c r="H167" t="str">
        <f t="shared" si="5"/>
        <v/>
      </c>
    </row>
    <row r="168" spans="1:8">
      <c r="A168" s="7" t="s">
        <v>3037</v>
      </c>
      <c r="B168" s="6" t="s">
        <v>179</v>
      </c>
      <c r="C168" s="5" t="s">
        <v>3036</v>
      </c>
      <c r="E168" s="4">
        <f>C168-A168</f>
        <v>2.3531913757199874E-3</v>
      </c>
      <c r="G168" t="str">
        <f t="shared" si="4"/>
        <v/>
      </c>
      <c r="H168">
        <f t="shared" si="5"/>
        <v>2.3531913757199874E-3</v>
      </c>
    </row>
    <row r="169" spans="1:8">
      <c r="A169" s="10" t="s">
        <v>3035</v>
      </c>
      <c r="B169" s="9" t="s">
        <v>180</v>
      </c>
      <c r="C169" s="8" t="s">
        <v>3034</v>
      </c>
      <c r="E169" s="4">
        <f>C169-A169</f>
        <v>1.8906593322896015E-3</v>
      </c>
      <c r="G169" t="str">
        <f t="shared" si="4"/>
        <v/>
      </c>
      <c r="H169" t="str">
        <f t="shared" si="5"/>
        <v/>
      </c>
    </row>
    <row r="170" spans="1:8">
      <c r="A170" s="7" t="s">
        <v>3033</v>
      </c>
      <c r="B170" s="6" t="s">
        <v>181</v>
      </c>
      <c r="C170" s="5" t="s">
        <v>3032</v>
      </c>
      <c r="E170" s="4">
        <f>C170-A170</f>
        <v>1.9297599792906794E-3</v>
      </c>
      <c r="G170">
        <f t="shared" si="4"/>
        <v>1.9297599792906794E-3</v>
      </c>
      <c r="H170" t="str">
        <f t="shared" si="5"/>
        <v/>
      </c>
    </row>
    <row r="171" spans="1:8">
      <c r="A171" s="10" t="s">
        <v>3031</v>
      </c>
      <c r="B171" s="9" t="s">
        <v>182</v>
      </c>
      <c r="C171" s="8" t="s">
        <v>3030</v>
      </c>
      <c r="E171" s="4">
        <f>C171-A171</f>
        <v>2.6402473450204411E-3</v>
      </c>
      <c r="G171" t="str">
        <f t="shared" si="4"/>
        <v/>
      </c>
      <c r="H171">
        <f t="shared" si="5"/>
        <v>2.6402473450204411E-3</v>
      </c>
    </row>
    <row r="172" spans="1:8">
      <c r="A172" s="7" t="s">
        <v>3029</v>
      </c>
      <c r="B172" s="6" t="s">
        <v>183</v>
      </c>
      <c r="C172" s="5" t="s">
        <v>3028</v>
      </c>
      <c r="E172" s="4">
        <f>C172-A172</f>
        <v>1.8377304077201728E-3</v>
      </c>
      <c r="G172" t="str">
        <f t="shared" si="4"/>
        <v/>
      </c>
      <c r="H172" t="str">
        <f t="shared" si="5"/>
        <v/>
      </c>
    </row>
    <row r="173" spans="1:8">
      <c r="A173" s="10" t="s">
        <v>3027</v>
      </c>
      <c r="B173" s="9" t="s">
        <v>184</v>
      </c>
      <c r="C173" s="8" t="s">
        <v>3026</v>
      </c>
      <c r="E173" s="4">
        <f>C173-A173</f>
        <v>1.9373893737810732E-3</v>
      </c>
      <c r="G173">
        <f t="shared" si="4"/>
        <v>1.9373893737810732E-3</v>
      </c>
      <c r="H173" t="str">
        <f t="shared" si="5"/>
        <v/>
      </c>
    </row>
    <row r="174" spans="1:8">
      <c r="A174" s="7" t="s">
        <v>3025</v>
      </c>
      <c r="B174" s="6" t="s">
        <v>185</v>
      </c>
      <c r="C174" s="5" t="s">
        <v>3024</v>
      </c>
      <c r="E174" s="4">
        <f>C174-A174</f>
        <v>2.3725032806289903E-3</v>
      </c>
      <c r="G174" t="str">
        <f t="shared" si="4"/>
        <v/>
      </c>
      <c r="H174">
        <f t="shared" si="5"/>
        <v>2.3725032806289903E-3</v>
      </c>
    </row>
    <row r="175" spans="1:8">
      <c r="A175" s="10" t="s">
        <v>3023</v>
      </c>
      <c r="B175" s="9" t="s">
        <v>186</v>
      </c>
      <c r="C175" s="8" t="s">
        <v>3022</v>
      </c>
      <c r="E175" s="4">
        <f>C175-A175</f>
        <v>1.9087791442995439E-3</v>
      </c>
      <c r="G175" t="str">
        <f t="shared" si="4"/>
        <v/>
      </c>
      <c r="H175" t="str">
        <f t="shared" si="5"/>
        <v/>
      </c>
    </row>
    <row r="176" spans="1:8">
      <c r="A176" s="7" t="s">
        <v>3021</v>
      </c>
      <c r="B176" s="6" t="s">
        <v>187</v>
      </c>
      <c r="C176" s="5" t="s">
        <v>3020</v>
      </c>
      <c r="E176" s="4">
        <f>C176-A176</f>
        <v>1.9125938415598398E-3</v>
      </c>
      <c r="G176">
        <f t="shared" si="4"/>
        <v>1.9125938415598398E-3</v>
      </c>
      <c r="H176" t="str">
        <f t="shared" si="5"/>
        <v/>
      </c>
    </row>
    <row r="177" spans="1:8">
      <c r="A177" s="10" t="s">
        <v>3019</v>
      </c>
      <c r="B177" s="9" t="s">
        <v>188</v>
      </c>
      <c r="C177" s="8" t="s">
        <v>3018</v>
      </c>
      <c r="E177" s="4">
        <f>C177-A177</f>
        <v>2.7084350586115136E-3</v>
      </c>
      <c r="G177" t="str">
        <f t="shared" si="4"/>
        <v/>
      </c>
      <c r="H177">
        <f t="shared" si="5"/>
        <v>2.7084350586115136E-3</v>
      </c>
    </row>
    <row r="178" spans="1:8">
      <c r="A178" s="7" t="s">
        <v>3017</v>
      </c>
      <c r="B178" s="6" t="s">
        <v>189</v>
      </c>
      <c r="C178" s="5" t="s">
        <v>3016</v>
      </c>
      <c r="E178" s="4">
        <f>C178-A178</f>
        <v>1.8303394317999988E-3</v>
      </c>
      <c r="G178" t="str">
        <f t="shared" si="4"/>
        <v/>
      </c>
      <c r="H178" t="str">
        <f t="shared" si="5"/>
        <v/>
      </c>
    </row>
    <row r="179" spans="1:8">
      <c r="A179" s="10" t="s">
        <v>3015</v>
      </c>
      <c r="B179" s="9" t="s">
        <v>190</v>
      </c>
      <c r="C179" s="8" t="s">
        <v>3014</v>
      </c>
      <c r="E179" s="4">
        <f>C179-A179</f>
        <v>3.9770603180002695E-3</v>
      </c>
      <c r="G179">
        <f t="shared" si="4"/>
        <v>3.9770603180002695E-3</v>
      </c>
      <c r="H179" t="str">
        <f t="shared" si="5"/>
        <v/>
      </c>
    </row>
    <row r="180" spans="1:8">
      <c r="A180" s="7" t="s">
        <v>3013</v>
      </c>
      <c r="B180" s="6" t="s">
        <v>191</v>
      </c>
      <c r="C180" s="5" t="s">
        <v>3012</v>
      </c>
      <c r="E180" s="4">
        <f>C180-A180</f>
        <v>2.7785301207998714E-3</v>
      </c>
      <c r="G180" t="str">
        <f t="shared" si="4"/>
        <v/>
      </c>
      <c r="H180">
        <f t="shared" si="5"/>
        <v>2.7785301207998714E-3</v>
      </c>
    </row>
    <row r="181" spans="1:8">
      <c r="A181" s="10" t="s">
        <v>3011</v>
      </c>
      <c r="B181" s="9" t="s">
        <v>192</v>
      </c>
      <c r="C181" s="8" t="s">
        <v>3010</v>
      </c>
      <c r="E181" s="4">
        <f>C181-A181</f>
        <v>1.9440650939994697E-3</v>
      </c>
      <c r="G181" t="str">
        <f t="shared" si="4"/>
        <v/>
      </c>
      <c r="H181" t="str">
        <f t="shared" si="5"/>
        <v/>
      </c>
    </row>
    <row r="182" spans="1:8">
      <c r="A182" s="7" t="s">
        <v>3009</v>
      </c>
      <c r="B182" s="6" t="s">
        <v>193</v>
      </c>
      <c r="C182" s="5" t="s">
        <v>3008</v>
      </c>
      <c r="E182" s="4">
        <f>C182-A182</f>
        <v>1.9037723540993312E-3</v>
      </c>
      <c r="G182">
        <f t="shared" si="4"/>
        <v>1.9037723540993312E-3</v>
      </c>
      <c r="H182" t="str">
        <f t="shared" si="5"/>
        <v/>
      </c>
    </row>
    <row r="183" spans="1:8">
      <c r="A183" s="10" t="s">
        <v>3007</v>
      </c>
      <c r="B183" s="9" t="s">
        <v>194</v>
      </c>
      <c r="C183" s="8" t="s">
        <v>3006</v>
      </c>
      <c r="E183" s="4">
        <f>C183-A183</f>
        <v>3.1223297118998516E-3</v>
      </c>
      <c r="G183" t="str">
        <f t="shared" si="4"/>
        <v/>
      </c>
      <c r="H183">
        <f t="shared" si="5"/>
        <v>3.1223297118998516E-3</v>
      </c>
    </row>
    <row r="184" spans="1:8">
      <c r="A184" s="7" t="s">
        <v>3005</v>
      </c>
      <c r="B184" s="6" t="s">
        <v>195</v>
      </c>
      <c r="C184" s="5" t="s">
        <v>3004</v>
      </c>
      <c r="E184" s="4">
        <f>C184-A184</f>
        <v>1.8224716187003054E-3</v>
      </c>
      <c r="G184" t="str">
        <f t="shared" si="4"/>
        <v/>
      </c>
      <c r="H184" t="str">
        <f t="shared" si="5"/>
        <v/>
      </c>
    </row>
    <row r="185" spans="1:8">
      <c r="A185" s="10" t="s">
        <v>3003</v>
      </c>
      <c r="B185" s="9" t="s">
        <v>196</v>
      </c>
      <c r="C185" s="8" t="s">
        <v>3002</v>
      </c>
      <c r="E185" s="4">
        <f>C185-A185</f>
        <v>4.4136047362997033E-3</v>
      </c>
      <c r="G185">
        <f t="shared" si="4"/>
        <v>4.4136047362997033E-3</v>
      </c>
      <c r="H185" t="str">
        <f t="shared" si="5"/>
        <v/>
      </c>
    </row>
    <row r="186" spans="1:8">
      <c r="A186" s="7" t="s">
        <v>3001</v>
      </c>
      <c r="B186" s="6" t="s">
        <v>197</v>
      </c>
      <c r="C186" s="5" t="s">
        <v>3000</v>
      </c>
      <c r="E186" s="4">
        <f>C186-A186</f>
        <v>2.9003620148007059E-3</v>
      </c>
      <c r="G186" t="str">
        <f t="shared" si="4"/>
        <v/>
      </c>
      <c r="H186">
        <f t="shared" si="5"/>
        <v>2.9003620148007059E-3</v>
      </c>
    </row>
    <row r="187" spans="1:8">
      <c r="A187" s="10" t="s">
        <v>2999</v>
      </c>
      <c r="B187" s="9" t="s">
        <v>198</v>
      </c>
      <c r="C187" s="8" t="s">
        <v>2998</v>
      </c>
      <c r="E187" s="4">
        <f>C187-A187</f>
        <v>1.8632411957000272E-3</v>
      </c>
      <c r="G187" t="str">
        <f t="shared" si="4"/>
        <v/>
      </c>
      <c r="H187" t="str">
        <f t="shared" si="5"/>
        <v/>
      </c>
    </row>
    <row r="188" spans="1:8">
      <c r="A188" s="7" t="s">
        <v>2997</v>
      </c>
      <c r="B188" s="6" t="s">
        <v>199</v>
      </c>
      <c r="C188" s="5" t="s">
        <v>2996</v>
      </c>
      <c r="E188" s="4">
        <f>C188-A188</f>
        <v>1.5861988067005228E-3</v>
      </c>
      <c r="G188">
        <f t="shared" si="4"/>
        <v>1.5861988067005228E-3</v>
      </c>
      <c r="H188" t="str">
        <f t="shared" si="5"/>
        <v/>
      </c>
    </row>
    <row r="189" spans="1:8">
      <c r="A189" s="10" t="s">
        <v>2995</v>
      </c>
      <c r="B189" s="9" t="s">
        <v>200</v>
      </c>
      <c r="C189" s="8" t="s">
        <v>2994</v>
      </c>
      <c r="E189" s="4">
        <f>C189-A189</f>
        <v>4.3680667876984103E-3</v>
      </c>
      <c r="G189" t="str">
        <f t="shared" si="4"/>
        <v/>
      </c>
      <c r="H189">
        <f t="shared" si="5"/>
        <v>4.3680667876984103E-3</v>
      </c>
    </row>
    <row r="190" spans="1:8">
      <c r="A190" s="7" t="s">
        <v>2993</v>
      </c>
      <c r="B190" s="6" t="s">
        <v>201</v>
      </c>
      <c r="C190" s="5" t="s">
        <v>2992</v>
      </c>
      <c r="E190" s="4">
        <f>C190-A190</f>
        <v>1.7879009246009048E-3</v>
      </c>
      <c r="G190" t="str">
        <f t="shared" si="4"/>
        <v/>
      </c>
      <c r="H190" t="str">
        <f t="shared" si="5"/>
        <v/>
      </c>
    </row>
    <row r="191" spans="1:8">
      <c r="A191" s="10" t="s">
        <v>2991</v>
      </c>
      <c r="B191" s="9" t="s">
        <v>202</v>
      </c>
      <c r="C191" s="8" t="s">
        <v>2990</v>
      </c>
      <c r="E191" s="4">
        <f>C191-A191</f>
        <v>1.6455650329003646E-3</v>
      </c>
      <c r="G191">
        <f t="shared" si="4"/>
        <v>1.6455650329003646E-3</v>
      </c>
      <c r="H191" t="str">
        <f t="shared" si="5"/>
        <v/>
      </c>
    </row>
    <row r="192" spans="1:8">
      <c r="A192" s="7" t="s">
        <v>2989</v>
      </c>
      <c r="B192" s="6" t="s">
        <v>203</v>
      </c>
      <c r="C192" s="5" t="s">
        <v>2988</v>
      </c>
      <c r="E192" s="4">
        <f>C192-A192</f>
        <v>2.305269241398733E-3</v>
      </c>
      <c r="G192" t="str">
        <f t="shared" si="4"/>
        <v/>
      </c>
      <c r="H192">
        <f t="shared" si="5"/>
        <v>2.305269241398733E-3</v>
      </c>
    </row>
    <row r="193" spans="1:8">
      <c r="A193" s="10" t="s">
        <v>2987</v>
      </c>
      <c r="B193" s="9" t="s">
        <v>204</v>
      </c>
      <c r="C193" s="8" t="s">
        <v>2986</v>
      </c>
      <c r="E193" s="4">
        <f>C193-A193</f>
        <v>1.856088638300335E-3</v>
      </c>
      <c r="G193" t="str">
        <f t="shared" si="4"/>
        <v/>
      </c>
      <c r="H193" t="str">
        <f t="shared" si="5"/>
        <v/>
      </c>
    </row>
    <row r="194" spans="1:8">
      <c r="A194" s="7" t="s">
        <v>2985</v>
      </c>
      <c r="B194" s="6" t="s">
        <v>205</v>
      </c>
      <c r="C194" s="5" t="s">
        <v>2984</v>
      </c>
      <c r="E194" s="4">
        <f>C194-A194</f>
        <v>1.7933845520001768E-3</v>
      </c>
      <c r="G194">
        <f t="shared" ref="G194:G257" si="6">IF(AND(LEFT(B194,11)="on_publish(",RIGHT(B194,2)="1)"),E194,"")</f>
        <v>1.7933845520001768E-3</v>
      </c>
      <c r="H194" t="str">
        <f t="shared" ref="H194:H257" si="7">IF(AND(LEFT(B194,11)="on_publish(",RIGHT(B194,2)="2)"),E194,"")</f>
        <v/>
      </c>
    </row>
    <row r="195" spans="1:8">
      <c r="A195" s="10" t="s">
        <v>2983</v>
      </c>
      <c r="B195" s="9" t="s">
        <v>206</v>
      </c>
      <c r="C195" s="8" t="s">
        <v>2982</v>
      </c>
      <c r="E195" s="4">
        <f>C195-A195</f>
        <v>4.0206909180007244E-3</v>
      </c>
      <c r="G195" t="str">
        <f t="shared" si="6"/>
        <v/>
      </c>
      <c r="H195">
        <f t="shared" si="7"/>
        <v>4.0206909180007244E-3</v>
      </c>
    </row>
    <row r="196" spans="1:8">
      <c r="A196" s="7" t="s">
        <v>2981</v>
      </c>
      <c r="B196" s="6" t="s">
        <v>207</v>
      </c>
      <c r="C196" s="5" t="s">
        <v>2980</v>
      </c>
      <c r="E196" s="4">
        <f>C196-A196</f>
        <v>1.9047260285010026E-3</v>
      </c>
      <c r="G196" t="str">
        <f t="shared" si="6"/>
        <v/>
      </c>
      <c r="H196" t="str">
        <f t="shared" si="7"/>
        <v/>
      </c>
    </row>
    <row r="197" spans="1:8">
      <c r="A197" s="10" t="s">
        <v>2979</v>
      </c>
      <c r="B197" s="9" t="s">
        <v>208</v>
      </c>
      <c r="C197" s="8" t="s">
        <v>2978</v>
      </c>
      <c r="E197" s="4">
        <f>C197-A197</f>
        <v>2.099275588999916E-3</v>
      </c>
      <c r="G197">
        <f t="shared" si="6"/>
        <v>2.099275588999916E-3</v>
      </c>
      <c r="H197" t="str">
        <f t="shared" si="7"/>
        <v/>
      </c>
    </row>
    <row r="198" spans="1:8">
      <c r="A198" s="7" t="s">
        <v>2977</v>
      </c>
      <c r="B198" s="6" t="s">
        <v>209</v>
      </c>
      <c r="C198" s="5" t="s">
        <v>2976</v>
      </c>
      <c r="E198" s="4">
        <f>C198-A198</f>
        <v>4.8446655272993411E-3</v>
      </c>
      <c r="G198" t="str">
        <f t="shared" si="6"/>
        <v/>
      </c>
      <c r="H198">
        <f t="shared" si="7"/>
        <v>4.8446655272993411E-3</v>
      </c>
    </row>
    <row r="199" spans="1:8">
      <c r="A199" s="10" t="s">
        <v>2975</v>
      </c>
      <c r="B199" s="9" t="s">
        <v>210</v>
      </c>
      <c r="C199" s="8" t="s">
        <v>2974</v>
      </c>
      <c r="E199" s="4">
        <f>C199-A199</f>
        <v>1.9037723541011076E-3</v>
      </c>
      <c r="G199" t="str">
        <f t="shared" si="6"/>
        <v/>
      </c>
      <c r="H199" t="str">
        <f t="shared" si="7"/>
        <v/>
      </c>
    </row>
    <row r="200" spans="1:8">
      <c r="A200" s="7" t="s">
        <v>2973</v>
      </c>
      <c r="B200" s="6" t="s">
        <v>211</v>
      </c>
      <c r="C200" s="5" t="s">
        <v>2972</v>
      </c>
      <c r="E200" s="4">
        <f>C200-A200</f>
        <v>1.9133090973006972E-3</v>
      </c>
      <c r="G200">
        <f t="shared" si="6"/>
        <v>1.9133090973006972E-3</v>
      </c>
      <c r="H200" t="str">
        <f t="shared" si="7"/>
        <v/>
      </c>
    </row>
    <row r="201" spans="1:8">
      <c r="A201" s="10" t="s">
        <v>2971</v>
      </c>
      <c r="B201" s="9" t="s">
        <v>212</v>
      </c>
      <c r="C201" s="8" t="s">
        <v>2970</v>
      </c>
      <c r="E201" s="4">
        <f>C201-A201</f>
        <v>2.5849342346990767E-3</v>
      </c>
      <c r="G201" t="str">
        <f t="shared" si="6"/>
        <v/>
      </c>
      <c r="H201">
        <f t="shared" si="7"/>
        <v>2.5849342346990767E-3</v>
      </c>
    </row>
    <row r="202" spans="1:8">
      <c r="A202" s="7" t="s">
        <v>2969</v>
      </c>
      <c r="B202" s="6" t="s">
        <v>213</v>
      </c>
      <c r="C202" s="5" t="s">
        <v>2968</v>
      </c>
      <c r="E202" s="4">
        <f>C202-A202</f>
        <v>1.9004344941002671E-3</v>
      </c>
      <c r="G202" t="str">
        <f t="shared" si="6"/>
        <v/>
      </c>
      <c r="H202" t="str">
        <f t="shared" si="7"/>
        <v/>
      </c>
    </row>
    <row r="203" spans="1:8">
      <c r="A203" s="10" t="s">
        <v>2967</v>
      </c>
      <c r="B203" s="9" t="s">
        <v>214</v>
      </c>
      <c r="C203" s="8" t="s">
        <v>2966</v>
      </c>
      <c r="E203" s="4">
        <f>C203-A203</f>
        <v>1.8861293793008826E-3</v>
      </c>
      <c r="G203">
        <f t="shared" si="6"/>
        <v>1.8861293793008826E-3</v>
      </c>
      <c r="H203" t="str">
        <f t="shared" si="7"/>
        <v/>
      </c>
    </row>
    <row r="204" spans="1:8">
      <c r="A204" s="7" t="s">
        <v>2965</v>
      </c>
      <c r="B204" s="6" t="s">
        <v>215</v>
      </c>
      <c r="C204" s="5" t="s">
        <v>2964</v>
      </c>
      <c r="E204" s="4">
        <f>C204-A204</f>
        <v>2.6061534880987836E-3</v>
      </c>
      <c r="G204" t="str">
        <f t="shared" si="6"/>
        <v/>
      </c>
      <c r="H204">
        <f t="shared" si="7"/>
        <v>2.6061534880987836E-3</v>
      </c>
    </row>
    <row r="205" spans="1:8">
      <c r="A205" s="10" t="s">
        <v>2963</v>
      </c>
      <c r="B205" s="9" t="s">
        <v>216</v>
      </c>
      <c r="C205" s="8" t="s">
        <v>2962</v>
      </c>
      <c r="E205" s="4">
        <f>C205-A205</f>
        <v>1.8815994262997293E-3</v>
      </c>
      <c r="G205" t="str">
        <f t="shared" si="6"/>
        <v/>
      </c>
      <c r="H205" t="str">
        <f t="shared" si="7"/>
        <v/>
      </c>
    </row>
    <row r="206" spans="1:8">
      <c r="A206" s="7" t="s">
        <v>2961</v>
      </c>
      <c r="B206" s="6" t="s">
        <v>217</v>
      </c>
      <c r="C206" s="5" t="s">
        <v>2960</v>
      </c>
      <c r="E206" s="4">
        <f>C206-A206</f>
        <v>1.8818378449001472E-3</v>
      </c>
      <c r="G206">
        <f t="shared" si="6"/>
        <v>1.8818378449001472E-3</v>
      </c>
      <c r="H206" t="str">
        <f t="shared" si="7"/>
        <v/>
      </c>
    </row>
    <row r="207" spans="1:8">
      <c r="A207" s="10" t="s">
        <v>2959</v>
      </c>
      <c r="B207" s="9" t="s">
        <v>218</v>
      </c>
      <c r="C207" s="8" t="s">
        <v>2958</v>
      </c>
      <c r="E207" s="4">
        <f>C207-A207</f>
        <v>2.3648738860995167E-3</v>
      </c>
      <c r="G207" t="str">
        <f t="shared" si="6"/>
        <v/>
      </c>
      <c r="H207">
        <f t="shared" si="7"/>
        <v>2.3648738860995167E-3</v>
      </c>
    </row>
    <row r="208" spans="1:8">
      <c r="A208" s="7" t="s">
        <v>2957</v>
      </c>
      <c r="B208" s="6" t="s">
        <v>219</v>
      </c>
      <c r="C208" s="5" t="s">
        <v>2956</v>
      </c>
      <c r="E208" s="4">
        <f>C208-A208</f>
        <v>2.0010471343994141E-3</v>
      </c>
      <c r="G208" t="str">
        <f t="shared" si="6"/>
        <v/>
      </c>
      <c r="H208" t="str">
        <f t="shared" si="7"/>
        <v/>
      </c>
    </row>
    <row r="209" spans="1:8">
      <c r="A209" s="10" t="s">
        <v>2955</v>
      </c>
      <c r="B209" s="9" t="s">
        <v>220</v>
      </c>
      <c r="C209" s="8" t="s">
        <v>2954</v>
      </c>
      <c r="E209" s="4">
        <f>C209-A209</f>
        <v>1.9538402557000012E-3</v>
      </c>
      <c r="G209">
        <f t="shared" si="6"/>
        <v>1.9538402557000012E-3</v>
      </c>
      <c r="H209" t="str">
        <f t="shared" si="7"/>
        <v/>
      </c>
    </row>
    <row r="210" spans="1:8">
      <c r="A210" s="7" t="s">
        <v>2953</v>
      </c>
      <c r="B210" s="6" t="s">
        <v>221</v>
      </c>
      <c r="C210" s="5" t="s">
        <v>2952</v>
      </c>
      <c r="E210" s="4">
        <f>C210-A210</f>
        <v>2.5322437286003918E-3</v>
      </c>
      <c r="G210" t="str">
        <f t="shared" si="6"/>
        <v/>
      </c>
      <c r="H210">
        <f t="shared" si="7"/>
        <v>2.5322437286003918E-3</v>
      </c>
    </row>
    <row r="211" spans="1:8">
      <c r="A211" s="10" t="s">
        <v>2951</v>
      </c>
      <c r="B211" s="9" t="s">
        <v>222</v>
      </c>
      <c r="C211" s="8" t="s">
        <v>2950</v>
      </c>
      <c r="E211" s="4">
        <f>C211-A211</f>
        <v>1.9035339354989134E-3</v>
      </c>
      <c r="G211" t="str">
        <f t="shared" si="6"/>
        <v/>
      </c>
      <c r="H211" t="str">
        <f t="shared" si="7"/>
        <v/>
      </c>
    </row>
    <row r="212" spans="1:8">
      <c r="A212" s="7" t="s">
        <v>2949</v>
      </c>
      <c r="B212" s="6" t="s">
        <v>223</v>
      </c>
      <c r="C212" s="5" t="s">
        <v>2948</v>
      </c>
      <c r="E212" s="4">
        <f>C212-A212</f>
        <v>1.8773078919007702E-3</v>
      </c>
      <c r="G212">
        <f t="shared" si="6"/>
        <v>1.8773078919007702E-3</v>
      </c>
      <c r="H212" t="str">
        <f t="shared" si="7"/>
        <v/>
      </c>
    </row>
    <row r="213" spans="1:8">
      <c r="A213" s="10" t="s">
        <v>2947</v>
      </c>
      <c r="B213" s="9" t="s">
        <v>224</v>
      </c>
      <c r="C213" s="8" t="s">
        <v>2946</v>
      </c>
      <c r="E213" s="4">
        <f>C213-A213</f>
        <v>2.8572082518998343E-3</v>
      </c>
      <c r="G213" t="str">
        <f t="shared" si="6"/>
        <v/>
      </c>
      <c r="H213">
        <f t="shared" si="7"/>
        <v>2.8572082518998343E-3</v>
      </c>
    </row>
    <row r="214" spans="1:8">
      <c r="A214" s="7" t="s">
        <v>2945</v>
      </c>
      <c r="B214" s="6" t="s">
        <v>225</v>
      </c>
      <c r="C214" s="5" t="s">
        <v>2944</v>
      </c>
      <c r="E214" s="4">
        <f>C214-A214</f>
        <v>2.0220279693994314E-3</v>
      </c>
      <c r="G214" t="str">
        <f t="shared" si="6"/>
        <v/>
      </c>
      <c r="H214" t="str">
        <f t="shared" si="7"/>
        <v/>
      </c>
    </row>
    <row r="215" spans="1:8">
      <c r="A215" s="10" t="s">
        <v>2943</v>
      </c>
      <c r="B215" s="9" t="s">
        <v>226</v>
      </c>
      <c r="C215" s="8" t="s">
        <v>2942</v>
      </c>
      <c r="E215" s="4">
        <f>C215-A215</f>
        <v>2.8090476989994784E-3</v>
      </c>
      <c r="G215">
        <f t="shared" si="6"/>
        <v>2.8090476989994784E-3</v>
      </c>
      <c r="H215" t="str">
        <f t="shared" si="7"/>
        <v/>
      </c>
    </row>
    <row r="216" spans="1:8">
      <c r="A216" s="7" t="s">
        <v>2941</v>
      </c>
      <c r="B216" s="6" t="s">
        <v>227</v>
      </c>
      <c r="C216" s="5" t="s">
        <v>2940</v>
      </c>
      <c r="E216" s="4">
        <f>C216-A216</f>
        <v>2.6817321777006242E-3</v>
      </c>
      <c r="G216" t="str">
        <f t="shared" si="6"/>
        <v/>
      </c>
      <c r="H216">
        <f t="shared" si="7"/>
        <v>2.6817321777006242E-3</v>
      </c>
    </row>
    <row r="217" spans="1:8">
      <c r="A217" s="10" t="s">
        <v>2939</v>
      </c>
      <c r="B217" s="9" t="s">
        <v>228</v>
      </c>
      <c r="C217" s="8" t="s">
        <v>2938</v>
      </c>
      <c r="E217" s="4">
        <f>C217-A217</f>
        <v>1.8150806427001953E-3</v>
      </c>
      <c r="G217" t="str">
        <f t="shared" si="6"/>
        <v/>
      </c>
      <c r="H217" t="str">
        <f t="shared" si="7"/>
        <v/>
      </c>
    </row>
    <row r="218" spans="1:8">
      <c r="A218" s="7" t="s">
        <v>2937</v>
      </c>
      <c r="B218" s="6" t="s">
        <v>229</v>
      </c>
      <c r="C218" s="5" t="s">
        <v>2936</v>
      </c>
      <c r="E218" s="4">
        <f>C218-A218</f>
        <v>1.8472671509002225E-3</v>
      </c>
      <c r="G218">
        <f t="shared" si="6"/>
        <v>1.8472671509002225E-3</v>
      </c>
      <c r="H218" t="str">
        <f t="shared" si="7"/>
        <v/>
      </c>
    </row>
    <row r="219" spans="1:8">
      <c r="A219" s="10" t="s">
        <v>2935</v>
      </c>
      <c r="B219" s="9" t="s">
        <v>230</v>
      </c>
      <c r="C219" s="8" t="s">
        <v>2934</v>
      </c>
      <c r="E219" s="4">
        <f>C219-A219</f>
        <v>2.8402805327996106E-3</v>
      </c>
      <c r="G219" t="str">
        <f t="shared" si="6"/>
        <v/>
      </c>
      <c r="H219">
        <f t="shared" si="7"/>
        <v>2.8402805327996106E-3</v>
      </c>
    </row>
    <row r="220" spans="1:8">
      <c r="A220" s="7" t="s">
        <v>2933</v>
      </c>
      <c r="B220" s="6" t="s">
        <v>231</v>
      </c>
      <c r="C220" s="5" t="s">
        <v>2932</v>
      </c>
      <c r="E220" s="4">
        <f>C220-A220</f>
        <v>1.9364356994007181E-3</v>
      </c>
      <c r="G220" t="str">
        <f t="shared" si="6"/>
        <v/>
      </c>
      <c r="H220" t="str">
        <f t="shared" si="7"/>
        <v/>
      </c>
    </row>
    <row r="221" spans="1:8">
      <c r="A221" s="10" t="s">
        <v>2931</v>
      </c>
      <c r="B221" s="9" t="s">
        <v>232</v>
      </c>
      <c r="C221" s="8" t="s">
        <v>2930</v>
      </c>
      <c r="E221" s="4">
        <f>C221-A221</f>
        <v>1.9912719725994066E-3</v>
      </c>
      <c r="G221">
        <f t="shared" si="6"/>
        <v>1.9912719725994066E-3</v>
      </c>
      <c r="H221" t="str">
        <f t="shared" si="7"/>
        <v/>
      </c>
    </row>
    <row r="222" spans="1:8">
      <c r="A222" s="7" t="s">
        <v>2929</v>
      </c>
      <c r="B222" s="6" t="s">
        <v>233</v>
      </c>
      <c r="C222" s="5" t="s">
        <v>2928</v>
      </c>
      <c r="E222" s="4">
        <f>C222-A222</f>
        <v>2.6664733886985204E-3</v>
      </c>
      <c r="G222" t="str">
        <f t="shared" si="6"/>
        <v/>
      </c>
      <c r="H222">
        <f t="shared" si="7"/>
        <v>2.6664733886985204E-3</v>
      </c>
    </row>
    <row r="223" spans="1:8">
      <c r="A223" s="10" t="s">
        <v>2927</v>
      </c>
      <c r="B223" s="9" t="s">
        <v>234</v>
      </c>
      <c r="C223" s="8" t="s">
        <v>2926</v>
      </c>
      <c r="E223" s="4">
        <f>C223-A223</f>
        <v>1.9884109496999258E-3</v>
      </c>
      <c r="G223" t="str">
        <f t="shared" si="6"/>
        <v/>
      </c>
      <c r="H223" t="str">
        <f t="shared" si="7"/>
        <v/>
      </c>
    </row>
    <row r="224" spans="1:8">
      <c r="A224" s="7" t="s">
        <v>2925</v>
      </c>
      <c r="B224" s="6" t="s">
        <v>235</v>
      </c>
      <c r="C224" s="5" t="s">
        <v>2924</v>
      </c>
      <c r="E224" s="4">
        <f>C224-A224</f>
        <v>3.1318664549999653E-3</v>
      </c>
      <c r="G224">
        <f t="shared" si="6"/>
        <v>3.1318664549999653E-3</v>
      </c>
      <c r="H224" t="str">
        <f t="shared" si="7"/>
        <v/>
      </c>
    </row>
    <row r="225" spans="1:8">
      <c r="A225" s="10" t="s">
        <v>2923</v>
      </c>
      <c r="B225" s="9" t="s">
        <v>236</v>
      </c>
      <c r="C225" s="8" t="s">
        <v>2922</v>
      </c>
      <c r="E225" s="4">
        <f>C225-A225</f>
        <v>2.7158260344997132E-3</v>
      </c>
      <c r="G225" t="str">
        <f t="shared" si="6"/>
        <v/>
      </c>
      <c r="H225">
        <f t="shared" si="7"/>
        <v>2.7158260344997132E-3</v>
      </c>
    </row>
    <row r="226" spans="1:8">
      <c r="A226" s="7" t="s">
        <v>2921</v>
      </c>
      <c r="B226" s="6" t="s">
        <v>237</v>
      </c>
      <c r="C226" s="5" t="s">
        <v>2920</v>
      </c>
      <c r="E226" s="4">
        <f>C226-A226</f>
        <v>1.8706321716006613E-3</v>
      </c>
      <c r="G226" t="str">
        <f t="shared" si="6"/>
        <v/>
      </c>
      <c r="H226" t="str">
        <f t="shared" si="7"/>
        <v/>
      </c>
    </row>
    <row r="227" spans="1:8">
      <c r="A227" s="10" t="s">
        <v>2919</v>
      </c>
      <c r="B227" s="9" t="s">
        <v>238</v>
      </c>
      <c r="C227" s="8" t="s">
        <v>2918</v>
      </c>
      <c r="E227" s="4">
        <f>C227-A227</f>
        <v>3.9122104644988553E-3</v>
      </c>
      <c r="G227">
        <f t="shared" si="6"/>
        <v>3.9122104644988553E-3</v>
      </c>
      <c r="H227" t="str">
        <f t="shared" si="7"/>
        <v/>
      </c>
    </row>
    <row r="228" spans="1:8">
      <c r="A228" s="7" t="s">
        <v>2917</v>
      </c>
      <c r="B228" s="6" t="s">
        <v>239</v>
      </c>
      <c r="C228" s="5" t="s">
        <v>2916</v>
      </c>
      <c r="E228" s="4">
        <f>C228-A228</f>
        <v>2.6817321777006242E-3</v>
      </c>
      <c r="G228" t="str">
        <f t="shared" si="6"/>
        <v/>
      </c>
      <c r="H228">
        <f t="shared" si="7"/>
        <v>2.6817321777006242E-3</v>
      </c>
    </row>
    <row r="229" spans="1:8">
      <c r="A229" s="10" t="s">
        <v>2915</v>
      </c>
      <c r="B229" s="9" t="s">
        <v>240</v>
      </c>
      <c r="C229" s="8" t="s">
        <v>2914</v>
      </c>
      <c r="E229" s="4">
        <f>C229-A229</f>
        <v>1.9700527191002237E-3</v>
      </c>
      <c r="G229" t="str">
        <f t="shared" si="6"/>
        <v/>
      </c>
      <c r="H229" t="str">
        <f t="shared" si="7"/>
        <v/>
      </c>
    </row>
    <row r="230" spans="1:8">
      <c r="A230" s="7" t="s">
        <v>2913</v>
      </c>
      <c r="B230" s="6" t="s">
        <v>241</v>
      </c>
      <c r="C230" s="5" t="s">
        <v>2912</v>
      </c>
      <c r="E230" s="4">
        <f>C230-A230</f>
        <v>2.5160312652996453E-3</v>
      </c>
      <c r="G230">
        <f t="shared" si="6"/>
        <v>2.5160312652996453E-3</v>
      </c>
      <c r="H230" t="str">
        <f t="shared" si="7"/>
        <v/>
      </c>
    </row>
    <row r="231" spans="1:8">
      <c r="A231" s="10" t="s">
        <v>2911</v>
      </c>
      <c r="B231" s="9" t="s">
        <v>242</v>
      </c>
      <c r="C231" s="8" t="s">
        <v>2910</v>
      </c>
      <c r="E231" s="4">
        <f>C231-A231</f>
        <v>2.5050640106005773E-3</v>
      </c>
      <c r="G231" t="str">
        <f t="shared" si="6"/>
        <v/>
      </c>
      <c r="H231">
        <f t="shared" si="7"/>
        <v>2.5050640106005773E-3</v>
      </c>
    </row>
    <row r="232" spans="1:8">
      <c r="A232" s="7" t="s">
        <v>2909</v>
      </c>
      <c r="B232" s="6" t="s">
        <v>243</v>
      </c>
      <c r="C232" s="5" t="s">
        <v>2908</v>
      </c>
      <c r="E232" s="4">
        <f>C232-A232</f>
        <v>1.8658638000985661E-3</v>
      </c>
      <c r="G232" t="str">
        <f t="shared" si="6"/>
        <v/>
      </c>
      <c r="H232" t="str">
        <f t="shared" si="7"/>
        <v/>
      </c>
    </row>
    <row r="233" spans="1:8">
      <c r="A233" s="10" t="s">
        <v>2907</v>
      </c>
      <c r="B233" s="9" t="s">
        <v>244</v>
      </c>
      <c r="C233" s="8" t="s">
        <v>2906</v>
      </c>
      <c r="E233" s="4">
        <f>C233-A233</f>
        <v>3.3118724822998047E-3</v>
      </c>
      <c r="G233">
        <f t="shared" si="6"/>
        <v>3.3118724822998047E-3</v>
      </c>
      <c r="H233" t="str">
        <f t="shared" si="7"/>
        <v/>
      </c>
    </row>
    <row r="234" spans="1:8">
      <c r="A234" s="7" t="s">
        <v>2905</v>
      </c>
      <c r="B234" s="6" t="s">
        <v>245</v>
      </c>
      <c r="C234" s="5" t="s">
        <v>2904</v>
      </c>
      <c r="E234" s="4">
        <f>C234-A234</f>
        <v>4.0602684020996094E-3</v>
      </c>
      <c r="G234" t="str">
        <f t="shared" si="6"/>
        <v/>
      </c>
      <c r="H234">
        <f t="shared" si="7"/>
        <v>4.0602684020996094E-3</v>
      </c>
    </row>
    <row r="235" spans="1:8">
      <c r="A235" s="10" t="s">
        <v>2903</v>
      </c>
      <c r="B235" s="9" t="s">
        <v>246</v>
      </c>
      <c r="C235" s="8" t="s">
        <v>2902</v>
      </c>
      <c r="E235" s="4">
        <f>C235-A235</f>
        <v>2.1288394928014043E-3</v>
      </c>
      <c r="G235" t="str">
        <f t="shared" si="6"/>
        <v/>
      </c>
      <c r="H235" t="str">
        <f t="shared" si="7"/>
        <v/>
      </c>
    </row>
    <row r="236" spans="1:8">
      <c r="A236" s="7" t="s">
        <v>2901</v>
      </c>
      <c r="B236" s="6" t="s">
        <v>247</v>
      </c>
      <c r="C236" s="5" t="s">
        <v>2900</v>
      </c>
      <c r="E236" s="4">
        <f>C236-A236</f>
        <v>1.9383430480992558E-3</v>
      </c>
      <c r="G236">
        <f t="shared" si="6"/>
        <v>1.9383430480992558E-3</v>
      </c>
      <c r="H236" t="str">
        <f t="shared" si="7"/>
        <v/>
      </c>
    </row>
    <row r="237" spans="1:8">
      <c r="A237" s="10" t="s">
        <v>2899</v>
      </c>
      <c r="B237" s="9" t="s">
        <v>248</v>
      </c>
      <c r="C237" s="8" t="s">
        <v>2898</v>
      </c>
      <c r="E237" s="4">
        <f>C237-A237</f>
        <v>5.3584575652987354E-3</v>
      </c>
      <c r="G237" t="str">
        <f t="shared" si="6"/>
        <v/>
      </c>
      <c r="H237">
        <f t="shared" si="7"/>
        <v>5.3584575652987354E-3</v>
      </c>
    </row>
    <row r="238" spans="1:8">
      <c r="A238" s="7" t="s">
        <v>2897</v>
      </c>
      <c r="B238" s="6" t="s">
        <v>249</v>
      </c>
      <c r="C238" s="5" t="s">
        <v>2896</v>
      </c>
      <c r="E238" s="4">
        <f>C238-A238</f>
        <v>1.9795894622003374E-3</v>
      </c>
      <c r="G238" t="str">
        <f t="shared" si="6"/>
        <v/>
      </c>
      <c r="H238" t="str">
        <f t="shared" si="7"/>
        <v/>
      </c>
    </row>
    <row r="239" spans="1:8">
      <c r="A239" s="10" t="s">
        <v>2895</v>
      </c>
      <c r="B239" s="9" t="s">
        <v>250</v>
      </c>
      <c r="C239" s="8" t="s">
        <v>2894</v>
      </c>
      <c r="E239" s="4">
        <f>C239-A239</f>
        <v>1.7981529235999716E-3</v>
      </c>
      <c r="G239">
        <f t="shared" si="6"/>
        <v>1.7981529235999716E-3</v>
      </c>
      <c r="H239" t="str">
        <f t="shared" si="7"/>
        <v/>
      </c>
    </row>
    <row r="240" spans="1:8">
      <c r="A240" s="7" t="s">
        <v>2893</v>
      </c>
      <c r="B240" s="6" t="s">
        <v>251</v>
      </c>
      <c r="C240" s="5" t="s">
        <v>2892</v>
      </c>
      <c r="E240" s="4">
        <f>C240-A240</f>
        <v>2.8324127196999171E-3</v>
      </c>
      <c r="G240" t="str">
        <f t="shared" si="6"/>
        <v/>
      </c>
      <c r="H240">
        <f t="shared" si="7"/>
        <v>2.8324127196999171E-3</v>
      </c>
    </row>
    <row r="241" spans="1:8">
      <c r="A241" s="10" t="s">
        <v>2891</v>
      </c>
      <c r="B241" s="9" t="s">
        <v>252</v>
      </c>
      <c r="C241" s="8" t="s">
        <v>2890</v>
      </c>
      <c r="E241" s="4">
        <f>C241-A241</f>
        <v>1.9152164458997589E-3</v>
      </c>
      <c r="G241" t="str">
        <f t="shared" si="6"/>
        <v/>
      </c>
      <c r="H241" t="str">
        <f t="shared" si="7"/>
        <v/>
      </c>
    </row>
    <row r="242" spans="1:8">
      <c r="A242" s="7" t="s">
        <v>2889</v>
      </c>
      <c r="B242" s="6" t="s">
        <v>253</v>
      </c>
      <c r="C242" s="5" t="s">
        <v>2888</v>
      </c>
      <c r="E242" s="4">
        <f>C242-A242</f>
        <v>1.8074512480996674E-3</v>
      </c>
      <c r="G242">
        <f t="shared" si="6"/>
        <v>1.8074512480996674E-3</v>
      </c>
      <c r="H242" t="str">
        <f t="shared" si="7"/>
        <v/>
      </c>
    </row>
    <row r="243" spans="1:8">
      <c r="A243" s="10" t="s">
        <v>2887</v>
      </c>
      <c r="B243" s="9" t="s">
        <v>254</v>
      </c>
      <c r="C243" s="8" t="s">
        <v>2886</v>
      </c>
      <c r="E243" s="4">
        <f>C243-A243</f>
        <v>2.867698669499319E-3</v>
      </c>
      <c r="G243" t="str">
        <f t="shared" si="6"/>
        <v/>
      </c>
      <c r="H243">
        <f t="shared" si="7"/>
        <v>2.867698669499319E-3</v>
      </c>
    </row>
    <row r="244" spans="1:8">
      <c r="A244" s="7" t="s">
        <v>2885</v>
      </c>
      <c r="B244" s="6" t="s">
        <v>255</v>
      </c>
      <c r="C244" s="5" t="s">
        <v>2884</v>
      </c>
      <c r="E244" s="4">
        <f>C244-A244</f>
        <v>1.9571781158003176E-3</v>
      </c>
      <c r="G244" t="str">
        <f t="shared" si="6"/>
        <v/>
      </c>
      <c r="H244" t="str">
        <f t="shared" si="7"/>
        <v/>
      </c>
    </row>
    <row r="245" spans="1:8">
      <c r="A245" s="10" t="s">
        <v>2883</v>
      </c>
      <c r="B245" s="9" t="s">
        <v>256</v>
      </c>
      <c r="C245" s="8" t="s">
        <v>2882</v>
      </c>
      <c r="E245" s="4">
        <f>C245-A245</f>
        <v>1.9118785857994425E-3</v>
      </c>
      <c r="G245">
        <f t="shared" si="6"/>
        <v>1.9118785857994425E-3</v>
      </c>
      <c r="H245" t="str">
        <f t="shared" si="7"/>
        <v/>
      </c>
    </row>
    <row r="246" spans="1:8">
      <c r="A246" s="7" t="s">
        <v>2881</v>
      </c>
      <c r="B246" s="6" t="s">
        <v>257</v>
      </c>
      <c r="C246" s="5" t="s">
        <v>2880</v>
      </c>
      <c r="E246" s="4">
        <f>C246-A246</f>
        <v>2.6719570160000927E-3</v>
      </c>
      <c r="G246" t="str">
        <f t="shared" si="6"/>
        <v/>
      </c>
      <c r="H246">
        <f t="shared" si="7"/>
        <v>2.6719570160000927E-3</v>
      </c>
    </row>
    <row r="247" spans="1:8">
      <c r="A247" s="10" t="s">
        <v>2879</v>
      </c>
      <c r="B247" s="9" t="s">
        <v>258</v>
      </c>
      <c r="C247" s="8" t="s">
        <v>2878</v>
      </c>
      <c r="E247" s="4">
        <f>C247-A247</f>
        <v>1.9178390503000742E-3</v>
      </c>
      <c r="G247" t="str">
        <f t="shared" si="6"/>
        <v/>
      </c>
      <c r="H247" t="str">
        <f t="shared" si="7"/>
        <v/>
      </c>
    </row>
    <row r="248" spans="1:8">
      <c r="A248" s="7" t="s">
        <v>2877</v>
      </c>
      <c r="B248" s="6" t="s">
        <v>259</v>
      </c>
      <c r="C248" s="5" t="s">
        <v>2876</v>
      </c>
      <c r="E248" s="4">
        <f>C248-A248</f>
        <v>1.8222332000998875E-3</v>
      </c>
      <c r="G248">
        <f t="shared" si="6"/>
        <v>1.8222332000998875E-3</v>
      </c>
      <c r="H248" t="str">
        <f t="shared" si="7"/>
        <v/>
      </c>
    </row>
    <row r="249" spans="1:8">
      <c r="A249" s="10" t="s">
        <v>2875</v>
      </c>
      <c r="B249" s="9" t="s">
        <v>260</v>
      </c>
      <c r="C249" s="8" t="s">
        <v>2874</v>
      </c>
      <c r="E249" s="4">
        <f>C249-A249</f>
        <v>2.6421546935999629E-3</v>
      </c>
      <c r="G249" t="str">
        <f t="shared" si="6"/>
        <v/>
      </c>
      <c r="H249">
        <f t="shared" si="7"/>
        <v>2.6421546935999629E-3</v>
      </c>
    </row>
    <row r="250" spans="1:8">
      <c r="A250" s="7" t="s">
        <v>2873</v>
      </c>
      <c r="B250" s="6" t="s">
        <v>261</v>
      </c>
      <c r="C250" s="5" t="s">
        <v>2872</v>
      </c>
      <c r="E250" s="4">
        <f>C250-A250</f>
        <v>1.8692016602006589E-3</v>
      </c>
      <c r="G250" t="str">
        <f t="shared" si="6"/>
        <v/>
      </c>
      <c r="H250" t="str">
        <f t="shared" si="7"/>
        <v/>
      </c>
    </row>
    <row r="251" spans="1:8">
      <c r="A251" s="10" t="s">
        <v>2871</v>
      </c>
      <c r="B251" s="9" t="s">
        <v>262</v>
      </c>
      <c r="C251" s="8" t="s">
        <v>2870</v>
      </c>
      <c r="E251" s="4">
        <f>C251-A251</f>
        <v>1.7530918121000383E-3</v>
      </c>
      <c r="G251">
        <f t="shared" si="6"/>
        <v>1.7530918121000383E-3</v>
      </c>
      <c r="H251" t="str">
        <f t="shared" si="7"/>
        <v/>
      </c>
    </row>
    <row r="252" spans="1:8">
      <c r="A252" s="7" t="s">
        <v>2869</v>
      </c>
      <c r="B252" s="6" t="s">
        <v>263</v>
      </c>
      <c r="C252" s="5" t="s">
        <v>2868</v>
      </c>
      <c r="E252" s="4">
        <f>C252-A252</f>
        <v>2.6721954344992582E-3</v>
      </c>
      <c r="G252" t="str">
        <f t="shared" si="6"/>
        <v/>
      </c>
      <c r="H252">
        <f t="shared" si="7"/>
        <v>2.6721954344992582E-3</v>
      </c>
    </row>
    <row r="253" spans="1:8">
      <c r="A253" s="10" t="s">
        <v>2867</v>
      </c>
      <c r="B253" s="9" t="s">
        <v>264</v>
      </c>
      <c r="C253" s="8" t="s">
        <v>2866</v>
      </c>
      <c r="E253" s="4">
        <f>C253-A253</f>
        <v>1.8923282622989035E-3</v>
      </c>
      <c r="G253" t="str">
        <f t="shared" si="6"/>
        <v/>
      </c>
      <c r="H253" t="str">
        <f t="shared" si="7"/>
        <v/>
      </c>
    </row>
    <row r="254" spans="1:8">
      <c r="A254" s="7" t="s">
        <v>2865</v>
      </c>
      <c r="B254" s="6" t="s">
        <v>265</v>
      </c>
      <c r="C254" s="5" t="s">
        <v>2864</v>
      </c>
      <c r="E254" s="4">
        <f>C254-A254</f>
        <v>1.870155334501078E-3</v>
      </c>
      <c r="G254">
        <f t="shared" si="6"/>
        <v>1.870155334501078E-3</v>
      </c>
      <c r="H254" t="str">
        <f t="shared" si="7"/>
        <v/>
      </c>
    </row>
    <row r="255" spans="1:8">
      <c r="A255" s="10" t="s">
        <v>2863</v>
      </c>
      <c r="B255" s="9" t="s">
        <v>266</v>
      </c>
      <c r="C255" s="8" t="s">
        <v>2862</v>
      </c>
      <c r="E255" s="4">
        <f>C255-A255</f>
        <v>3.163814544601351E-3</v>
      </c>
      <c r="G255" t="str">
        <f t="shared" si="6"/>
        <v/>
      </c>
      <c r="H255">
        <f t="shared" si="7"/>
        <v>3.163814544601351E-3</v>
      </c>
    </row>
    <row r="256" spans="1:8">
      <c r="A256" s="7" t="s">
        <v>2861</v>
      </c>
      <c r="B256" s="6" t="s">
        <v>267</v>
      </c>
      <c r="C256" s="5" t="s">
        <v>2860</v>
      </c>
      <c r="E256" s="4">
        <f>C256-A256</f>
        <v>1.8620491027991903E-3</v>
      </c>
      <c r="G256" t="str">
        <f t="shared" si="6"/>
        <v/>
      </c>
      <c r="H256" t="str">
        <f t="shared" si="7"/>
        <v/>
      </c>
    </row>
    <row r="257" spans="1:8">
      <c r="A257" s="10" t="s">
        <v>2859</v>
      </c>
      <c r="B257" s="9" t="s">
        <v>268</v>
      </c>
      <c r="C257" s="8" t="s">
        <v>2858</v>
      </c>
      <c r="E257" s="4">
        <f>C257-A257</f>
        <v>1.8796920775994153E-3</v>
      </c>
      <c r="G257">
        <f t="shared" si="6"/>
        <v>1.8796920775994153E-3</v>
      </c>
      <c r="H257" t="str">
        <f t="shared" si="7"/>
        <v/>
      </c>
    </row>
    <row r="258" spans="1:8">
      <c r="A258" s="7" t="s">
        <v>2857</v>
      </c>
      <c r="B258" s="6" t="s">
        <v>269</v>
      </c>
      <c r="C258" s="5" t="s">
        <v>2856</v>
      </c>
      <c r="E258" s="4">
        <f>C258-A258</f>
        <v>1.1896610260000884E-2</v>
      </c>
      <c r="G258" t="str">
        <f t="shared" ref="G258:G300" si="8">IF(AND(LEFT(B258,11)="on_publish(",RIGHT(B258,2)="1)"),E258,"")</f>
        <v/>
      </c>
      <c r="H258">
        <f t="shared" ref="H258:H300" si="9">IF(AND(LEFT(B258,11)="on_publish(",RIGHT(B258,2)="2)"),E258,"")</f>
        <v>1.1896610260000884E-2</v>
      </c>
    </row>
    <row r="259" spans="1:8">
      <c r="A259" s="10" t="s">
        <v>2855</v>
      </c>
      <c r="B259" s="9" t="s">
        <v>270</v>
      </c>
      <c r="C259" s="8" t="s">
        <v>2854</v>
      </c>
      <c r="E259" s="4">
        <f>C259-A259</f>
        <v>1.917123794500597E-3</v>
      </c>
      <c r="G259" t="str">
        <f t="shared" si="8"/>
        <v/>
      </c>
      <c r="H259" t="str">
        <f t="shared" si="9"/>
        <v/>
      </c>
    </row>
    <row r="260" spans="1:8">
      <c r="A260" s="7" t="s">
        <v>2853</v>
      </c>
      <c r="B260" s="6" t="s">
        <v>271</v>
      </c>
      <c r="C260" s="5" t="s">
        <v>2852</v>
      </c>
      <c r="E260" s="4">
        <f>C260-A260</f>
        <v>3.2794475555988356E-3</v>
      </c>
      <c r="G260">
        <f t="shared" si="8"/>
        <v>3.2794475555988356E-3</v>
      </c>
      <c r="H260" t="str">
        <f t="shared" si="9"/>
        <v/>
      </c>
    </row>
    <row r="261" spans="1:8">
      <c r="A261" s="10" t="s">
        <v>2851</v>
      </c>
      <c r="B261" s="9" t="s">
        <v>272</v>
      </c>
      <c r="C261" s="8" t="s">
        <v>2850</v>
      </c>
      <c r="E261" s="4">
        <f>C261-A261</f>
        <v>2.7537345885999542E-3</v>
      </c>
      <c r="G261" t="str">
        <f t="shared" si="8"/>
        <v/>
      </c>
      <c r="H261">
        <f t="shared" si="9"/>
        <v>2.7537345885999542E-3</v>
      </c>
    </row>
    <row r="262" spans="1:8">
      <c r="A262" s="7" t="s">
        <v>2849</v>
      </c>
      <c r="B262" s="6" t="s">
        <v>273</v>
      </c>
      <c r="C262" s="5" t="s">
        <v>2848</v>
      </c>
      <c r="E262" s="4">
        <f>C262-A262</f>
        <v>1.796007156400492E-3</v>
      </c>
      <c r="G262" t="str">
        <f t="shared" si="8"/>
        <v/>
      </c>
      <c r="H262" t="str">
        <f t="shared" si="9"/>
        <v/>
      </c>
    </row>
    <row r="263" spans="1:8">
      <c r="A263" s="10" t="s">
        <v>2847</v>
      </c>
      <c r="B263" s="9" t="s">
        <v>274</v>
      </c>
      <c r="C263" s="8" t="s">
        <v>2846</v>
      </c>
      <c r="E263" s="4">
        <f>C263-A263</f>
        <v>1.8739700316992014E-3</v>
      </c>
      <c r="G263">
        <f t="shared" si="8"/>
        <v>1.8739700316992014E-3</v>
      </c>
      <c r="H263" t="str">
        <f t="shared" si="9"/>
        <v/>
      </c>
    </row>
    <row r="264" spans="1:8">
      <c r="A264" s="7" t="s">
        <v>2845</v>
      </c>
      <c r="B264" s="6" t="s">
        <v>275</v>
      </c>
      <c r="C264" s="5" t="s">
        <v>2844</v>
      </c>
      <c r="E264" s="4">
        <f>C264-A264</f>
        <v>2.6485919952996539E-3</v>
      </c>
      <c r="G264" t="str">
        <f t="shared" si="8"/>
        <v/>
      </c>
      <c r="H264">
        <f t="shared" si="9"/>
        <v>2.6485919952996539E-3</v>
      </c>
    </row>
    <row r="265" spans="1:8">
      <c r="A265" s="10" t="s">
        <v>2843</v>
      </c>
      <c r="B265" s="9" t="s">
        <v>276</v>
      </c>
      <c r="C265" s="8" t="s">
        <v>2842</v>
      </c>
      <c r="E265" s="4">
        <f>C265-A265</f>
        <v>1.8827915191010902E-3</v>
      </c>
      <c r="G265" t="str">
        <f t="shared" si="8"/>
        <v/>
      </c>
      <c r="H265" t="str">
        <f t="shared" si="9"/>
        <v/>
      </c>
    </row>
    <row r="266" spans="1:8">
      <c r="A266" s="7" t="s">
        <v>2841</v>
      </c>
      <c r="B266" s="6" t="s">
        <v>277</v>
      </c>
      <c r="C266" s="5" t="s">
        <v>2840</v>
      </c>
      <c r="E266" s="4">
        <f>C266-A266</f>
        <v>3.3335685729003472E-3</v>
      </c>
      <c r="G266">
        <f t="shared" si="8"/>
        <v>3.3335685729003472E-3</v>
      </c>
      <c r="H266" t="str">
        <f t="shared" si="9"/>
        <v/>
      </c>
    </row>
    <row r="267" spans="1:8">
      <c r="A267" s="10" t="s">
        <v>2839</v>
      </c>
      <c r="B267" s="9" t="s">
        <v>278</v>
      </c>
      <c r="C267" s="8" t="s">
        <v>2838</v>
      </c>
      <c r="E267" s="4">
        <f>C267-A267</f>
        <v>2.8932094573992373E-3</v>
      </c>
      <c r="G267" t="str">
        <f t="shared" si="8"/>
        <v/>
      </c>
      <c r="H267">
        <f t="shared" si="9"/>
        <v>2.8932094573992373E-3</v>
      </c>
    </row>
    <row r="268" spans="1:8">
      <c r="A268" s="7" t="s">
        <v>2837</v>
      </c>
      <c r="B268" s="6" t="s">
        <v>279</v>
      </c>
      <c r="C268" s="5" t="s">
        <v>2836</v>
      </c>
      <c r="E268" s="4">
        <f>C268-A268</f>
        <v>1.9254684447993498E-3</v>
      </c>
      <c r="G268" t="str">
        <f t="shared" si="8"/>
        <v/>
      </c>
      <c r="H268" t="str">
        <f t="shared" si="9"/>
        <v/>
      </c>
    </row>
    <row r="269" spans="1:8">
      <c r="A269" s="10" t="s">
        <v>2835</v>
      </c>
      <c r="B269" s="9" t="s">
        <v>280</v>
      </c>
      <c r="C269" s="8" t="s">
        <v>2834</v>
      </c>
      <c r="E269" s="4">
        <f>C269-A269</f>
        <v>1.9779205322993931E-3</v>
      </c>
      <c r="G269">
        <f t="shared" si="8"/>
        <v>1.9779205322993931E-3</v>
      </c>
      <c r="H269" t="str">
        <f t="shared" si="9"/>
        <v/>
      </c>
    </row>
    <row r="270" spans="1:8">
      <c r="A270" s="7" t="s">
        <v>2833</v>
      </c>
      <c r="B270" s="6" t="s">
        <v>281</v>
      </c>
      <c r="C270" s="5" t="s">
        <v>2832</v>
      </c>
      <c r="E270" s="4">
        <f>C270-A270</f>
        <v>3.6249160766992361E-3</v>
      </c>
      <c r="G270" t="str">
        <f t="shared" si="8"/>
        <v/>
      </c>
      <c r="H270">
        <f t="shared" si="9"/>
        <v>3.6249160766992361E-3</v>
      </c>
    </row>
    <row r="271" spans="1:8">
      <c r="A271" s="10" t="s">
        <v>2831</v>
      </c>
      <c r="B271" s="9" t="s">
        <v>282</v>
      </c>
      <c r="C271" s="8" t="s">
        <v>2830</v>
      </c>
      <c r="E271" s="4">
        <f>C271-A271</f>
        <v>1.8351078033003176E-3</v>
      </c>
      <c r="G271" t="str">
        <f t="shared" si="8"/>
        <v/>
      </c>
      <c r="H271" t="str">
        <f t="shared" si="9"/>
        <v/>
      </c>
    </row>
    <row r="272" spans="1:8">
      <c r="A272" s="7" t="s">
        <v>2829</v>
      </c>
      <c r="B272" s="6" t="s">
        <v>283</v>
      </c>
      <c r="C272" s="5" t="s">
        <v>2828</v>
      </c>
      <c r="E272" s="4">
        <f>C272-A272</f>
        <v>1.8360614776007367E-3</v>
      </c>
      <c r="G272">
        <f t="shared" si="8"/>
        <v>1.8360614776007367E-3</v>
      </c>
      <c r="H272" t="str">
        <f t="shared" si="9"/>
        <v/>
      </c>
    </row>
    <row r="273" spans="1:8">
      <c r="A273" s="10" t="s">
        <v>2827</v>
      </c>
      <c r="B273" s="9" t="s">
        <v>284</v>
      </c>
      <c r="C273" s="8" t="s">
        <v>2826</v>
      </c>
      <c r="E273" s="4">
        <f>C273-A273</f>
        <v>4.6799182890993052E-3</v>
      </c>
      <c r="G273" t="str">
        <f t="shared" si="8"/>
        <v/>
      </c>
      <c r="H273">
        <f t="shared" si="9"/>
        <v>4.6799182890993052E-3</v>
      </c>
    </row>
    <row r="274" spans="1:8">
      <c r="A274" s="7" t="s">
        <v>2825</v>
      </c>
      <c r="B274" s="6" t="s">
        <v>285</v>
      </c>
      <c r="C274" s="5" t="s">
        <v>2824</v>
      </c>
      <c r="E274" s="4">
        <f>C274-A274</f>
        <v>1.8260478973992633E-3</v>
      </c>
      <c r="G274" t="str">
        <f t="shared" si="8"/>
        <v/>
      </c>
      <c r="H274" t="str">
        <f t="shared" si="9"/>
        <v/>
      </c>
    </row>
    <row r="275" spans="1:8">
      <c r="A275" s="10" t="s">
        <v>2823</v>
      </c>
      <c r="B275" s="9" t="s">
        <v>286</v>
      </c>
      <c r="C275" s="8" t="s">
        <v>2822</v>
      </c>
      <c r="E275" s="4">
        <f>C275-A275</f>
        <v>1.5718936920006144E-3</v>
      </c>
      <c r="G275">
        <f t="shared" si="8"/>
        <v>1.5718936920006144E-3</v>
      </c>
      <c r="H275" t="str">
        <f t="shared" si="9"/>
        <v/>
      </c>
    </row>
    <row r="276" spans="1:8">
      <c r="A276" s="7" t="s">
        <v>2821</v>
      </c>
      <c r="B276" s="6" t="s">
        <v>287</v>
      </c>
      <c r="C276" s="5" t="s">
        <v>2820</v>
      </c>
      <c r="E276" s="4">
        <f>C276-A276</f>
        <v>5.0051212309991655E-3</v>
      </c>
      <c r="G276" t="str">
        <f t="shared" si="8"/>
        <v/>
      </c>
      <c r="H276">
        <f t="shared" si="9"/>
        <v>5.0051212309991655E-3</v>
      </c>
    </row>
    <row r="277" spans="1:8">
      <c r="A277" s="10" t="s">
        <v>2819</v>
      </c>
      <c r="B277" s="9" t="s">
        <v>288</v>
      </c>
      <c r="C277" s="8" t="s">
        <v>2818</v>
      </c>
      <c r="E277" s="4">
        <f>C277-A277</f>
        <v>1.8730163574005587E-3</v>
      </c>
      <c r="G277" t="str">
        <f t="shared" si="8"/>
        <v/>
      </c>
      <c r="H277" t="str">
        <f t="shared" si="9"/>
        <v/>
      </c>
    </row>
    <row r="278" spans="1:8">
      <c r="A278" s="7" t="s">
        <v>2817</v>
      </c>
      <c r="B278" s="6" t="s">
        <v>289</v>
      </c>
      <c r="C278" s="5" t="s">
        <v>2816</v>
      </c>
      <c r="E278" s="4">
        <f>C278-A278</f>
        <v>1.7454624176007627E-3</v>
      </c>
      <c r="G278">
        <f t="shared" si="8"/>
        <v>1.7454624176007627E-3</v>
      </c>
      <c r="H278" t="str">
        <f t="shared" si="9"/>
        <v/>
      </c>
    </row>
    <row r="279" spans="1:8">
      <c r="A279" s="10" t="s">
        <v>2815</v>
      </c>
      <c r="B279" s="9" t="s">
        <v>290</v>
      </c>
      <c r="C279" s="8" t="s">
        <v>2814</v>
      </c>
      <c r="E279" s="4">
        <f>C279-A279</f>
        <v>5.614280700600105E-3</v>
      </c>
      <c r="G279" t="str">
        <f t="shared" si="8"/>
        <v/>
      </c>
      <c r="H279">
        <f t="shared" si="9"/>
        <v>5.614280700600105E-3</v>
      </c>
    </row>
    <row r="280" spans="1:8">
      <c r="A280" s="7" t="s">
        <v>2813</v>
      </c>
      <c r="B280" s="6" t="s">
        <v>291</v>
      </c>
      <c r="C280" s="5" t="s">
        <v>2812</v>
      </c>
      <c r="E280" s="4">
        <f>C280-A280</f>
        <v>1.8608570098983535E-3</v>
      </c>
      <c r="G280" t="str">
        <f t="shared" si="8"/>
        <v/>
      </c>
      <c r="H280" t="str">
        <f t="shared" si="9"/>
        <v/>
      </c>
    </row>
    <row r="281" spans="1:8">
      <c r="A281" s="10" t="s">
        <v>2811</v>
      </c>
      <c r="B281" s="9" t="s">
        <v>292</v>
      </c>
      <c r="C281" s="8" t="s">
        <v>2810</v>
      </c>
      <c r="E281" s="4">
        <f>C281-A281</f>
        <v>1.8258094787988455E-3</v>
      </c>
      <c r="G281">
        <f t="shared" si="8"/>
        <v>1.8258094787988455E-3</v>
      </c>
      <c r="H281" t="str">
        <f t="shared" si="9"/>
        <v/>
      </c>
    </row>
    <row r="282" spans="1:8">
      <c r="A282" s="7" t="s">
        <v>2809</v>
      </c>
      <c r="B282" s="6" t="s">
        <v>293</v>
      </c>
      <c r="C282" s="5" t="s">
        <v>2808</v>
      </c>
      <c r="E282" s="4">
        <f>C282-A282</f>
        <v>2.8140544890984387E-3</v>
      </c>
      <c r="G282" t="str">
        <f t="shared" si="8"/>
        <v/>
      </c>
      <c r="H282">
        <f t="shared" si="9"/>
        <v>2.8140544890984387E-3</v>
      </c>
    </row>
    <row r="283" spans="1:8">
      <c r="A283" s="10" t="s">
        <v>2807</v>
      </c>
      <c r="B283" s="9" t="s">
        <v>294</v>
      </c>
      <c r="C283" s="8" t="s">
        <v>2806</v>
      </c>
      <c r="E283" s="4">
        <f>C283-A283</f>
        <v>1.9054412842010038E-3</v>
      </c>
      <c r="G283" t="str">
        <f t="shared" si="8"/>
        <v/>
      </c>
      <c r="H283" t="str">
        <f t="shared" si="9"/>
        <v/>
      </c>
    </row>
    <row r="284" spans="1:8">
      <c r="A284" s="7" t="s">
        <v>2805</v>
      </c>
      <c r="B284" s="6" t="s">
        <v>295</v>
      </c>
      <c r="C284" s="5" t="s">
        <v>2804</v>
      </c>
      <c r="E284" s="4">
        <f>C284-A284</f>
        <v>1.8534660340012721E-3</v>
      </c>
      <c r="G284">
        <f t="shared" si="8"/>
        <v>1.8534660340012721E-3</v>
      </c>
      <c r="H284" t="str">
        <f t="shared" si="9"/>
        <v/>
      </c>
    </row>
    <row r="285" spans="1:8">
      <c r="A285" s="10" t="s">
        <v>2803</v>
      </c>
      <c r="B285" s="9" t="s">
        <v>296</v>
      </c>
      <c r="C285" s="8" t="s">
        <v>2802</v>
      </c>
      <c r="E285" s="4">
        <f>C285-A285</f>
        <v>2.7961730956995723E-3</v>
      </c>
      <c r="G285" t="str">
        <f t="shared" si="8"/>
        <v/>
      </c>
      <c r="H285">
        <f t="shared" si="9"/>
        <v>2.7961730956995723E-3</v>
      </c>
    </row>
    <row r="286" spans="1:8">
      <c r="A286" s="7" t="s">
        <v>2801</v>
      </c>
      <c r="B286" s="6" t="s">
        <v>297</v>
      </c>
      <c r="C286" s="5" t="s">
        <v>2800</v>
      </c>
      <c r="E286" s="4">
        <f>C286-A286</f>
        <v>2.0375251770001768E-3</v>
      </c>
      <c r="G286" t="str">
        <f t="shared" si="8"/>
        <v/>
      </c>
      <c r="H286" t="str">
        <f t="shared" si="9"/>
        <v/>
      </c>
    </row>
    <row r="287" spans="1:8">
      <c r="A287" s="10" t="s">
        <v>2799</v>
      </c>
      <c r="B287" s="9" t="s">
        <v>298</v>
      </c>
      <c r="C287" s="8" t="s">
        <v>2798</v>
      </c>
      <c r="E287" s="4">
        <f>C287-A287</f>
        <v>1.9931793212997206E-3</v>
      </c>
      <c r="G287">
        <f t="shared" si="8"/>
        <v>1.9931793212997206E-3</v>
      </c>
      <c r="H287" t="str">
        <f t="shared" si="9"/>
        <v/>
      </c>
    </row>
    <row r="288" spans="1:8">
      <c r="A288" s="7" t="s">
        <v>2797</v>
      </c>
      <c r="B288" s="6" t="s">
        <v>299</v>
      </c>
      <c r="C288" s="5" t="s">
        <v>2796</v>
      </c>
      <c r="E288" s="4">
        <f>C288-A288</f>
        <v>2.6676654814998813E-3</v>
      </c>
      <c r="G288" t="str">
        <f t="shared" si="8"/>
        <v/>
      </c>
      <c r="H288">
        <f t="shared" si="9"/>
        <v>2.6676654814998813E-3</v>
      </c>
    </row>
    <row r="289" spans="1:8">
      <c r="A289" s="10" t="s">
        <v>2795</v>
      </c>
      <c r="B289" s="9" t="s">
        <v>300</v>
      </c>
      <c r="C289" s="8" t="s">
        <v>2794</v>
      </c>
      <c r="E289" s="4">
        <f>C289-A289</f>
        <v>1.8498897553005378E-3</v>
      </c>
      <c r="G289" t="str">
        <f t="shared" si="8"/>
        <v/>
      </c>
      <c r="H289" t="str">
        <f t="shared" si="9"/>
        <v/>
      </c>
    </row>
    <row r="290" spans="1:8">
      <c r="A290" s="7" t="s">
        <v>2793</v>
      </c>
      <c r="B290" s="6" t="s">
        <v>301</v>
      </c>
      <c r="C290" s="5" t="s">
        <v>2792</v>
      </c>
      <c r="E290" s="4">
        <f>C290-A290</f>
        <v>1.7766952513991185E-3</v>
      </c>
      <c r="G290">
        <f t="shared" si="8"/>
        <v>1.7766952513991185E-3</v>
      </c>
      <c r="H290" t="str">
        <f t="shared" si="9"/>
        <v/>
      </c>
    </row>
    <row r="291" spans="1:8">
      <c r="A291" s="10" t="s">
        <v>2791</v>
      </c>
      <c r="B291" s="9" t="s">
        <v>302</v>
      </c>
      <c r="C291" s="8" t="s">
        <v>2790</v>
      </c>
      <c r="E291" s="4">
        <f>C291-A291</f>
        <v>2.7372837066010902E-3</v>
      </c>
      <c r="G291" t="str">
        <f t="shared" si="8"/>
        <v/>
      </c>
      <c r="H291">
        <f t="shared" si="9"/>
        <v>2.7372837066010902E-3</v>
      </c>
    </row>
    <row r="292" spans="1:8">
      <c r="A292" s="7" t="s">
        <v>2789</v>
      </c>
      <c r="B292" s="6" t="s">
        <v>303</v>
      </c>
      <c r="C292" s="5" t="s">
        <v>2788</v>
      </c>
      <c r="E292" s="4">
        <f>C292-A292</f>
        <v>2.1424293518013116E-3</v>
      </c>
      <c r="G292" t="str">
        <f t="shared" si="8"/>
        <v/>
      </c>
      <c r="H292" t="str">
        <f t="shared" si="9"/>
        <v/>
      </c>
    </row>
    <row r="293" spans="1:8">
      <c r="A293" s="10" t="s">
        <v>2787</v>
      </c>
      <c r="B293" s="9" t="s">
        <v>304</v>
      </c>
      <c r="C293" s="8" t="s">
        <v>2786</v>
      </c>
      <c r="E293" s="4">
        <f>C293-A293</f>
        <v>1.826524734500623E-3</v>
      </c>
      <c r="G293">
        <f t="shared" si="8"/>
        <v>1.826524734500623E-3</v>
      </c>
      <c r="H293" t="str">
        <f t="shared" si="9"/>
        <v/>
      </c>
    </row>
    <row r="294" spans="1:8">
      <c r="A294" s="7" t="s">
        <v>2785</v>
      </c>
      <c r="B294" s="6" t="s">
        <v>305</v>
      </c>
      <c r="C294" s="5" t="s">
        <v>2784</v>
      </c>
      <c r="E294" s="4">
        <f>C294-A294</f>
        <v>2.716064453100131E-3</v>
      </c>
      <c r="G294" t="str">
        <f t="shared" si="8"/>
        <v/>
      </c>
      <c r="H294">
        <f t="shared" si="9"/>
        <v>2.716064453100131E-3</v>
      </c>
    </row>
    <row r="295" spans="1:8">
      <c r="A295" s="10" t="s">
        <v>2783</v>
      </c>
      <c r="B295" s="9" t="s">
        <v>306</v>
      </c>
      <c r="C295" s="8" t="s">
        <v>2782</v>
      </c>
      <c r="E295" s="4">
        <f>C295-A295</f>
        <v>2.0213127136017306E-3</v>
      </c>
      <c r="G295" t="str">
        <f t="shared" si="8"/>
        <v/>
      </c>
      <c r="H295" t="str">
        <f t="shared" si="9"/>
        <v/>
      </c>
    </row>
    <row r="296" spans="1:8">
      <c r="A296" s="7" t="s">
        <v>2781</v>
      </c>
      <c r="B296" s="6" t="s">
        <v>307</v>
      </c>
      <c r="C296" s="5" t="s">
        <v>2780</v>
      </c>
      <c r="E296" s="4">
        <f>C296-A296</f>
        <v>1.8270015716002064E-3</v>
      </c>
      <c r="G296">
        <f t="shared" si="8"/>
        <v>1.8270015716002064E-3</v>
      </c>
      <c r="H296" t="str">
        <f t="shared" si="9"/>
        <v/>
      </c>
    </row>
    <row r="297" spans="1:8">
      <c r="A297" s="10" t="s">
        <v>2779</v>
      </c>
      <c r="B297" s="9" t="s">
        <v>308</v>
      </c>
      <c r="C297" s="8" t="s">
        <v>2778</v>
      </c>
      <c r="E297" s="4">
        <f>C297-A297</f>
        <v>2.8669834136980654E-3</v>
      </c>
      <c r="G297" t="str">
        <f t="shared" si="8"/>
        <v/>
      </c>
      <c r="H297">
        <f t="shared" si="9"/>
        <v>2.8669834136980654E-3</v>
      </c>
    </row>
    <row r="298" spans="1:8">
      <c r="A298" s="7" t="s">
        <v>2777</v>
      </c>
      <c r="B298" s="6" t="s">
        <v>309</v>
      </c>
      <c r="C298" s="5" t="s">
        <v>2776</v>
      </c>
      <c r="E298" s="4">
        <f>C298-A298</f>
        <v>1.912117004398084E-3</v>
      </c>
      <c r="G298" t="str">
        <f t="shared" si="8"/>
        <v/>
      </c>
      <c r="H298" t="str">
        <f t="shared" si="9"/>
        <v/>
      </c>
    </row>
    <row r="299" spans="1:8">
      <c r="A299" s="10" t="s">
        <v>2775</v>
      </c>
      <c r="B299" s="9" t="s">
        <v>310</v>
      </c>
      <c r="C299" s="8" t="s">
        <v>2774</v>
      </c>
      <c r="E299" s="4">
        <f>C299-A299</f>
        <v>3.5521984100022053E-3</v>
      </c>
      <c r="G299">
        <f t="shared" si="8"/>
        <v>3.5521984100022053E-3</v>
      </c>
      <c r="H299" t="str">
        <f t="shared" si="9"/>
        <v/>
      </c>
    </row>
    <row r="300" spans="1:8">
      <c r="A300" s="7" t="s">
        <v>2773</v>
      </c>
      <c r="B300" s="6" t="s">
        <v>311</v>
      </c>
      <c r="C300" s="5" t="s">
        <v>2772</v>
      </c>
      <c r="E300" s="4">
        <f>C300-A300</f>
        <v>2.7070045471013771E-3</v>
      </c>
      <c r="G300" t="str">
        <f t="shared" si="8"/>
        <v/>
      </c>
      <c r="H300">
        <f t="shared" si="9"/>
        <v>2.7070045471013771E-3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A7A1-3C05-421B-9660-C46E156187AE}">
  <dimension ref="A1:H300"/>
  <sheetViews>
    <sheetView workbookViewId="0">
      <selection activeCell="G1" sqref="G1:H1048576"/>
    </sheetView>
  </sheetViews>
  <sheetFormatPr defaultRowHeight="14.4"/>
  <cols>
    <col min="1" max="2" width="16.6640625" bestFit="1" customWidth="1"/>
    <col min="3" max="3" width="24.33203125" bestFit="1" customWidth="1"/>
    <col min="5" max="5" width="15.6640625" style="4" bestFit="1" customWidth="1"/>
    <col min="7" max="8" width="12" bestFit="1" customWidth="1"/>
  </cols>
  <sheetData>
    <row r="1" spans="1:8">
      <c r="A1" s="10" t="s">
        <v>1511</v>
      </c>
      <c r="B1" s="9" t="s">
        <v>12</v>
      </c>
      <c r="C1" s="8" t="s">
        <v>1510</v>
      </c>
      <c r="E1" s="4">
        <f>C1-A1</f>
        <v>1.1429548263569789E-2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1509</v>
      </c>
      <c r="B2" s="6" t="s">
        <v>13</v>
      </c>
      <c r="C2" s="5" t="s">
        <v>1508</v>
      </c>
      <c r="E2" s="4">
        <f>C2-A2</f>
        <v>6.5009593964200363E-3</v>
      </c>
      <c r="G2">
        <f t="shared" ref="G2:G65" si="0">IF(AND(LEFT(B2,11)="on_publish(",RIGHT(B2,2)="1)"),E2,"")</f>
        <v>6.5009593964200363E-3</v>
      </c>
      <c r="H2" t="str">
        <f t="shared" ref="H2:H65" si="1">IF(AND(LEFT(B2,11)="on_publish(",RIGHT(B2,2)="2)"),E2,"")</f>
        <v/>
      </c>
    </row>
    <row r="3" spans="1:8">
      <c r="A3" s="10" t="s">
        <v>1507</v>
      </c>
      <c r="B3" s="9" t="s">
        <v>14</v>
      </c>
      <c r="C3" s="8" t="s">
        <v>1506</v>
      </c>
      <c r="E3" s="4">
        <f>C3-A3</f>
        <v>7.2844028473399991E-3</v>
      </c>
      <c r="G3" t="str">
        <f t="shared" si="0"/>
        <v/>
      </c>
      <c r="H3">
        <f t="shared" si="1"/>
        <v>7.2844028473399991E-3</v>
      </c>
    </row>
    <row r="4" spans="1:8">
      <c r="A4" s="7" t="s">
        <v>1505</v>
      </c>
      <c r="B4" s="6" t="s">
        <v>15</v>
      </c>
      <c r="C4" s="5" t="s">
        <v>1504</v>
      </c>
      <c r="E4" s="4">
        <f>C4-A4</f>
        <v>1.0906934738209806E-2</v>
      </c>
      <c r="G4" t="str">
        <f t="shared" si="0"/>
        <v/>
      </c>
      <c r="H4" t="str">
        <f t="shared" si="1"/>
        <v/>
      </c>
    </row>
    <row r="5" spans="1:8">
      <c r="A5" s="10" t="s">
        <v>1503</v>
      </c>
      <c r="B5" s="9" t="s">
        <v>16</v>
      </c>
      <c r="C5" s="8" t="s">
        <v>1502</v>
      </c>
      <c r="E5" s="4">
        <f>C5-A5</f>
        <v>8.0459117889899456E-3</v>
      </c>
      <c r="G5">
        <f t="shared" si="0"/>
        <v>8.0459117889899456E-3</v>
      </c>
      <c r="H5" t="str">
        <f t="shared" si="1"/>
        <v/>
      </c>
    </row>
    <row r="6" spans="1:8">
      <c r="A6" s="7" t="s">
        <v>1501</v>
      </c>
      <c r="B6" s="6" t="s">
        <v>17</v>
      </c>
      <c r="C6" s="5" t="s">
        <v>1500</v>
      </c>
      <c r="E6" s="4">
        <f>C6-A6</f>
        <v>1.3868808746349881E-2</v>
      </c>
      <c r="G6" t="str">
        <f t="shared" si="0"/>
        <v/>
      </c>
      <c r="H6">
        <f t="shared" si="1"/>
        <v>1.3868808746349881E-2</v>
      </c>
    </row>
    <row r="7" spans="1:8">
      <c r="A7" s="10" t="s">
        <v>1499</v>
      </c>
      <c r="B7" s="9" t="s">
        <v>18</v>
      </c>
      <c r="C7" s="8" t="s">
        <v>1498</v>
      </c>
      <c r="E7" s="4">
        <f>C7-A7</f>
        <v>1.1275529861540123E-2</v>
      </c>
      <c r="G7" t="str">
        <f t="shared" si="0"/>
        <v/>
      </c>
      <c r="H7" t="str">
        <f t="shared" si="1"/>
        <v/>
      </c>
    </row>
    <row r="8" spans="1:8">
      <c r="A8" s="7" t="s">
        <v>1497</v>
      </c>
      <c r="B8" s="6" t="s">
        <v>19</v>
      </c>
      <c r="C8" s="5" t="s">
        <v>1496</v>
      </c>
      <c r="E8" s="4">
        <f>C8-A8</f>
        <v>7.6403617859199802E-3</v>
      </c>
      <c r="G8">
        <f t="shared" si="0"/>
        <v>7.6403617859199802E-3</v>
      </c>
      <c r="H8" t="str">
        <f t="shared" si="1"/>
        <v/>
      </c>
    </row>
    <row r="9" spans="1:8">
      <c r="A9" s="10" t="s">
        <v>1495</v>
      </c>
      <c r="B9" s="9" t="s">
        <v>20</v>
      </c>
      <c r="C9" s="8" t="s">
        <v>1494</v>
      </c>
      <c r="E9" s="4">
        <f>C9-A9</f>
        <v>7.4322223663298992E-3</v>
      </c>
      <c r="G9" t="str">
        <f t="shared" si="0"/>
        <v/>
      </c>
      <c r="H9">
        <f t="shared" si="1"/>
        <v>7.4322223663298992E-3</v>
      </c>
    </row>
    <row r="10" spans="1:8">
      <c r="A10" s="7" t="s">
        <v>1493</v>
      </c>
      <c r="B10" s="6" t="s">
        <v>21</v>
      </c>
      <c r="C10" s="5" t="s">
        <v>1492</v>
      </c>
      <c r="E10" s="4">
        <f>C10-A10</f>
        <v>1.1242628097549945E-2</v>
      </c>
      <c r="G10" t="str">
        <f t="shared" si="0"/>
        <v/>
      </c>
      <c r="H10" t="str">
        <f t="shared" si="1"/>
        <v/>
      </c>
    </row>
    <row r="11" spans="1:8">
      <c r="A11" s="10" t="s">
        <v>1491</v>
      </c>
      <c r="B11" s="9" t="s">
        <v>22</v>
      </c>
      <c r="C11" s="8" t="s">
        <v>1490</v>
      </c>
      <c r="E11" s="4">
        <f>C11-A11</f>
        <v>6.4010620117698203E-3</v>
      </c>
      <c r="G11">
        <f t="shared" si="0"/>
        <v>6.4010620117698203E-3</v>
      </c>
      <c r="H11" t="str">
        <f t="shared" si="1"/>
        <v/>
      </c>
    </row>
    <row r="12" spans="1:8">
      <c r="A12" s="7" t="s">
        <v>1489</v>
      </c>
      <c r="B12" s="6" t="s">
        <v>23</v>
      </c>
      <c r="C12" s="5" t="s">
        <v>1488</v>
      </c>
      <c r="E12" s="4">
        <f>C12-A12</f>
        <v>7.4598789215700734E-3</v>
      </c>
      <c r="G12" t="str">
        <f t="shared" si="0"/>
        <v/>
      </c>
      <c r="H12">
        <f t="shared" si="1"/>
        <v>7.4598789215700734E-3</v>
      </c>
    </row>
    <row r="13" spans="1:8">
      <c r="A13" s="10" t="s">
        <v>1487</v>
      </c>
      <c r="B13" s="9" t="s">
        <v>24</v>
      </c>
      <c r="C13" s="8" t="s">
        <v>1486</v>
      </c>
      <c r="E13" s="4">
        <f>C13-A13</f>
        <v>9.2623233795401383E-3</v>
      </c>
      <c r="G13" t="str">
        <f t="shared" si="0"/>
        <v/>
      </c>
      <c r="H13" t="str">
        <f t="shared" si="1"/>
        <v/>
      </c>
    </row>
    <row r="14" spans="1:8">
      <c r="A14" s="7" t="s">
        <v>1485</v>
      </c>
      <c r="B14" s="6" t="s">
        <v>25</v>
      </c>
      <c r="C14" s="5" t="s">
        <v>1484</v>
      </c>
      <c r="E14" s="4">
        <f>C14-A14</f>
        <v>6.5615177154698667E-3</v>
      </c>
      <c r="G14">
        <f t="shared" si="0"/>
        <v>6.5615177154698667E-3</v>
      </c>
      <c r="H14" t="str">
        <f t="shared" si="1"/>
        <v/>
      </c>
    </row>
    <row r="15" spans="1:8">
      <c r="A15" s="10" t="s">
        <v>1483</v>
      </c>
      <c r="B15" s="9" t="s">
        <v>26</v>
      </c>
      <c r="C15" s="8" t="s">
        <v>1482</v>
      </c>
      <c r="E15" s="4">
        <f>C15-A15</f>
        <v>8.8164806366499704E-3</v>
      </c>
      <c r="G15" t="str">
        <f t="shared" si="0"/>
        <v/>
      </c>
      <c r="H15">
        <f t="shared" si="1"/>
        <v>8.8164806366499704E-3</v>
      </c>
    </row>
    <row r="16" spans="1:8">
      <c r="A16" s="7" t="s">
        <v>1481</v>
      </c>
      <c r="B16" s="6" t="s">
        <v>27</v>
      </c>
      <c r="C16" s="5" t="s">
        <v>1480</v>
      </c>
      <c r="E16" s="4">
        <f>C16-A16</f>
        <v>1.1187791824350146E-2</v>
      </c>
      <c r="G16" t="str">
        <f t="shared" si="0"/>
        <v/>
      </c>
      <c r="H16" t="str">
        <f t="shared" si="1"/>
        <v/>
      </c>
    </row>
    <row r="17" spans="1:8">
      <c r="A17" s="10" t="s">
        <v>1479</v>
      </c>
      <c r="B17" s="9" t="s">
        <v>28</v>
      </c>
      <c r="C17" s="8" t="s">
        <v>1478</v>
      </c>
      <c r="E17" s="4">
        <f>C17-A17</f>
        <v>8.884429931710347E-3</v>
      </c>
      <c r="G17">
        <f t="shared" si="0"/>
        <v>8.884429931710347E-3</v>
      </c>
      <c r="H17" t="str">
        <f t="shared" si="1"/>
        <v/>
      </c>
    </row>
    <row r="18" spans="1:8">
      <c r="A18" s="7" t="s">
        <v>1477</v>
      </c>
      <c r="B18" s="6" t="s">
        <v>29</v>
      </c>
      <c r="C18" s="5" t="s">
        <v>1476</v>
      </c>
      <c r="E18" s="4">
        <f>C18-A18</f>
        <v>8.0957412720197297E-3</v>
      </c>
      <c r="G18" t="str">
        <f t="shared" si="0"/>
        <v/>
      </c>
      <c r="H18">
        <f t="shared" si="1"/>
        <v>8.0957412720197297E-3</v>
      </c>
    </row>
    <row r="19" spans="1:8">
      <c r="A19" s="10" t="s">
        <v>1475</v>
      </c>
      <c r="B19" s="9" t="s">
        <v>30</v>
      </c>
      <c r="C19" s="8" t="s">
        <v>1474</v>
      </c>
      <c r="E19" s="4">
        <f>C19-A19</f>
        <v>1.0339975357049891E-2</v>
      </c>
      <c r="G19" t="str">
        <f t="shared" si="0"/>
        <v/>
      </c>
      <c r="H19" t="str">
        <f t="shared" si="1"/>
        <v/>
      </c>
    </row>
    <row r="20" spans="1:8">
      <c r="A20" s="7" t="s">
        <v>1473</v>
      </c>
      <c r="B20" s="6" t="s">
        <v>31</v>
      </c>
      <c r="C20" s="5" t="s">
        <v>1472</v>
      </c>
      <c r="E20" s="4">
        <f>C20-A20</f>
        <v>6.555795669610287E-3</v>
      </c>
      <c r="G20">
        <f t="shared" si="0"/>
        <v>6.555795669610287E-3</v>
      </c>
      <c r="H20" t="str">
        <f t="shared" si="1"/>
        <v/>
      </c>
    </row>
    <row r="21" spans="1:8">
      <c r="A21" s="10" t="s">
        <v>1471</v>
      </c>
      <c r="B21" s="9" t="s">
        <v>32</v>
      </c>
      <c r="C21" s="8" t="s">
        <v>1470</v>
      </c>
      <c r="E21" s="4">
        <f>C21-A21</f>
        <v>7.409334182800098E-3</v>
      </c>
      <c r="G21" t="str">
        <f t="shared" si="0"/>
        <v/>
      </c>
      <c r="H21">
        <f t="shared" si="1"/>
        <v>7.409334182800098E-3</v>
      </c>
    </row>
    <row r="22" spans="1:8">
      <c r="A22" s="7" t="s">
        <v>1469</v>
      </c>
      <c r="B22" s="6" t="s">
        <v>33</v>
      </c>
      <c r="C22" s="5" t="s">
        <v>1468</v>
      </c>
      <c r="E22" s="4">
        <f>C22-A22</f>
        <v>1.1281251907400147E-2</v>
      </c>
      <c r="G22" t="str">
        <f t="shared" si="0"/>
        <v/>
      </c>
      <c r="H22" t="str">
        <f t="shared" si="1"/>
        <v/>
      </c>
    </row>
    <row r="23" spans="1:8">
      <c r="A23" s="10" t="s">
        <v>1467</v>
      </c>
      <c r="B23" s="9" t="s">
        <v>34</v>
      </c>
      <c r="C23" s="8" t="s">
        <v>1466</v>
      </c>
      <c r="E23" s="4">
        <f>C23-A23</f>
        <v>6.5498352051598374E-3</v>
      </c>
      <c r="G23">
        <f t="shared" si="0"/>
        <v>6.5498352051598374E-3</v>
      </c>
      <c r="H23" t="str">
        <f t="shared" si="1"/>
        <v/>
      </c>
    </row>
    <row r="24" spans="1:8">
      <c r="A24" s="7" t="s">
        <v>1465</v>
      </c>
      <c r="B24" s="6" t="s">
        <v>35</v>
      </c>
      <c r="C24" s="5" t="s">
        <v>1464</v>
      </c>
      <c r="E24" s="4">
        <f>C24-A24</f>
        <v>7.3206424713498919E-3</v>
      </c>
      <c r="G24" t="str">
        <f t="shared" si="0"/>
        <v/>
      </c>
      <c r="H24">
        <f t="shared" si="1"/>
        <v>7.3206424713498919E-3</v>
      </c>
    </row>
    <row r="25" spans="1:8">
      <c r="A25" s="10" t="s">
        <v>1463</v>
      </c>
      <c r="B25" s="9" t="s">
        <v>36</v>
      </c>
      <c r="C25" s="8" t="s">
        <v>1462</v>
      </c>
      <c r="E25" s="4">
        <f>C25-A25</f>
        <v>1.0890245437670032E-2</v>
      </c>
      <c r="G25" t="str">
        <f t="shared" si="0"/>
        <v/>
      </c>
      <c r="H25" t="str">
        <f t="shared" si="1"/>
        <v/>
      </c>
    </row>
    <row r="26" spans="1:8">
      <c r="A26" s="7" t="s">
        <v>1461</v>
      </c>
      <c r="B26" s="6" t="s">
        <v>37</v>
      </c>
      <c r="C26" s="5" t="s">
        <v>1460</v>
      </c>
      <c r="E26" s="4">
        <f>C26-A26</f>
        <v>6.4435005188498984E-3</v>
      </c>
      <c r="G26">
        <f t="shared" si="0"/>
        <v>6.4435005188498984E-3</v>
      </c>
      <c r="H26" t="str">
        <f t="shared" si="1"/>
        <v/>
      </c>
    </row>
    <row r="27" spans="1:8">
      <c r="A27" s="10" t="s">
        <v>1459</v>
      </c>
      <c r="B27" s="9" t="s">
        <v>38</v>
      </c>
      <c r="C27" s="8" t="s">
        <v>1458</v>
      </c>
      <c r="E27" s="4">
        <f>C27-A27</f>
        <v>8.7957382202801249E-3</v>
      </c>
      <c r="G27" t="str">
        <f t="shared" si="0"/>
        <v/>
      </c>
      <c r="H27">
        <f t="shared" si="1"/>
        <v>8.7957382202801249E-3</v>
      </c>
    </row>
    <row r="28" spans="1:8">
      <c r="A28" s="7" t="s">
        <v>1457</v>
      </c>
      <c r="B28" s="6" t="s">
        <v>39</v>
      </c>
      <c r="C28" s="5" t="s">
        <v>1456</v>
      </c>
      <c r="E28" s="4">
        <f>C28-A28</f>
        <v>1.1449813842799639E-2</v>
      </c>
      <c r="G28" t="str">
        <f t="shared" si="0"/>
        <v/>
      </c>
      <c r="H28" t="str">
        <f t="shared" si="1"/>
        <v/>
      </c>
    </row>
    <row r="29" spans="1:8">
      <c r="A29" s="10" t="s">
        <v>1455</v>
      </c>
      <c r="B29" s="9" t="s">
        <v>40</v>
      </c>
      <c r="C29" s="8" t="s">
        <v>1454</v>
      </c>
      <c r="E29" s="4">
        <f>C29-A29</f>
        <v>1.0416269302440107E-2</v>
      </c>
      <c r="G29">
        <f t="shared" si="0"/>
        <v>1.0416269302440107E-2</v>
      </c>
      <c r="H29" t="str">
        <f t="shared" si="1"/>
        <v/>
      </c>
    </row>
    <row r="30" spans="1:8">
      <c r="A30" s="7" t="s">
        <v>1453</v>
      </c>
      <c r="B30" s="6" t="s">
        <v>41</v>
      </c>
      <c r="C30" s="5" t="s">
        <v>1452</v>
      </c>
      <c r="E30" s="4">
        <f>C30-A30</f>
        <v>8.7683200836496944E-3</v>
      </c>
      <c r="G30" t="str">
        <f t="shared" si="0"/>
        <v/>
      </c>
      <c r="H30">
        <f t="shared" si="1"/>
        <v>8.7683200836496944E-3</v>
      </c>
    </row>
    <row r="31" spans="1:8">
      <c r="A31" s="10" t="s">
        <v>1451</v>
      </c>
      <c r="B31" s="9" t="s">
        <v>42</v>
      </c>
      <c r="C31" s="8" t="s">
        <v>1450</v>
      </c>
      <c r="E31" s="4">
        <f>C31-A31</f>
        <v>1.116967201241037E-2</v>
      </c>
      <c r="G31" t="str">
        <f t="shared" si="0"/>
        <v/>
      </c>
      <c r="H31" t="str">
        <f t="shared" si="1"/>
        <v/>
      </c>
    </row>
    <row r="32" spans="1:8">
      <c r="A32" s="7" t="s">
        <v>1449</v>
      </c>
      <c r="B32" s="6" t="s">
        <v>43</v>
      </c>
      <c r="C32" s="5" t="s">
        <v>1448</v>
      </c>
      <c r="E32" s="4">
        <f>C32-A32</f>
        <v>6.6175460816002563E-3</v>
      </c>
      <c r="G32">
        <f t="shared" si="0"/>
        <v>6.6175460816002563E-3</v>
      </c>
      <c r="H32" t="str">
        <f t="shared" si="1"/>
        <v/>
      </c>
    </row>
    <row r="33" spans="1:8">
      <c r="A33" s="10" t="s">
        <v>1447</v>
      </c>
      <c r="B33" s="9" t="s">
        <v>44</v>
      </c>
      <c r="C33" s="8" t="s">
        <v>1446</v>
      </c>
      <c r="E33" s="4">
        <f>C33-A33</f>
        <v>7.4977874756099183E-3</v>
      </c>
      <c r="G33" t="str">
        <f t="shared" si="0"/>
        <v/>
      </c>
      <c r="H33">
        <f t="shared" si="1"/>
        <v>7.4977874756099183E-3</v>
      </c>
    </row>
    <row r="34" spans="1:8">
      <c r="A34" s="7" t="s">
        <v>1445</v>
      </c>
      <c r="B34" s="6" t="s">
        <v>45</v>
      </c>
      <c r="C34" s="5" t="s">
        <v>1444</v>
      </c>
      <c r="E34" s="4">
        <f>C34-A34</f>
        <v>1.1005640029990271E-2</v>
      </c>
      <c r="G34" t="str">
        <f t="shared" si="0"/>
        <v/>
      </c>
      <c r="H34" t="str">
        <f t="shared" si="1"/>
        <v/>
      </c>
    </row>
    <row r="35" spans="1:8">
      <c r="A35" s="10" t="s">
        <v>1443</v>
      </c>
      <c r="B35" s="9" t="s">
        <v>46</v>
      </c>
      <c r="C35" s="8" t="s">
        <v>1442</v>
      </c>
      <c r="E35" s="4">
        <f>C35-A35</f>
        <v>1.5046119689989812E-2</v>
      </c>
      <c r="G35">
        <f t="shared" si="0"/>
        <v>1.5046119689989812E-2</v>
      </c>
      <c r="H35" t="str">
        <f t="shared" si="1"/>
        <v/>
      </c>
    </row>
    <row r="36" spans="1:8">
      <c r="A36" s="7" t="s">
        <v>1441</v>
      </c>
      <c r="B36" s="6" t="s">
        <v>47</v>
      </c>
      <c r="C36" s="5" t="s">
        <v>1440</v>
      </c>
      <c r="E36" s="4">
        <f>C36-A36</f>
        <v>7.4465274810897597E-3</v>
      </c>
      <c r="G36" t="str">
        <f t="shared" si="0"/>
        <v/>
      </c>
      <c r="H36">
        <f t="shared" si="1"/>
        <v>7.4465274810897597E-3</v>
      </c>
    </row>
    <row r="37" spans="1:8">
      <c r="A37" s="10" t="s">
        <v>1439</v>
      </c>
      <c r="B37" s="9" t="s">
        <v>48</v>
      </c>
      <c r="C37" s="8" t="s">
        <v>1438</v>
      </c>
      <c r="E37" s="4">
        <f>C37-A37</f>
        <v>1.1429071426469761E-2</v>
      </c>
      <c r="G37" t="str">
        <f t="shared" si="0"/>
        <v/>
      </c>
      <c r="H37" t="str">
        <f t="shared" si="1"/>
        <v/>
      </c>
    </row>
    <row r="38" spans="1:8">
      <c r="A38" s="7" t="s">
        <v>1437</v>
      </c>
      <c r="B38" s="6" t="s">
        <v>49</v>
      </c>
      <c r="C38" s="5" t="s">
        <v>1436</v>
      </c>
      <c r="E38" s="4">
        <f>C38-A38</f>
        <v>6.6363811492999858E-3</v>
      </c>
      <c r="G38">
        <f t="shared" si="0"/>
        <v>6.6363811492999858E-3</v>
      </c>
      <c r="H38" t="str">
        <f t="shared" si="1"/>
        <v/>
      </c>
    </row>
    <row r="39" spans="1:8">
      <c r="A39" s="10" t="s">
        <v>1435</v>
      </c>
      <c r="B39" s="9" t="s">
        <v>50</v>
      </c>
      <c r="C39" s="8" t="s">
        <v>1434</v>
      </c>
      <c r="E39" s="4">
        <f>C39-A39</f>
        <v>7.9033374786603439E-3</v>
      </c>
      <c r="G39" t="str">
        <f t="shared" si="0"/>
        <v/>
      </c>
      <c r="H39">
        <f t="shared" si="1"/>
        <v>7.9033374786603439E-3</v>
      </c>
    </row>
    <row r="40" spans="1:8">
      <c r="A40" s="7" t="s">
        <v>1433</v>
      </c>
      <c r="B40" s="6" t="s">
        <v>51</v>
      </c>
      <c r="C40" s="5" t="s">
        <v>1432</v>
      </c>
      <c r="E40" s="4">
        <f>C40-A40</f>
        <v>9.201526641879898E-3</v>
      </c>
      <c r="G40" t="str">
        <f t="shared" si="0"/>
        <v/>
      </c>
      <c r="H40" t="str">
        <f t="shared" si="1"/>
        <v/>
      </c>
    </row>
    <row r="41" spans="1:8">
      <c r="A41" s="10" t="s">
        <v>1431</v>
      </c>
      <c r="B41" s="9" t="s">
        <v>52</v>
      </c>
      <c r="C41" s="8" t="s">
        <v>1430</v>
      </c>
      <c r="E41" s="4">
        <f>C41-A41</f>
        <v>2.2459268569990254E-2</v>
      </c>
      <c r="G41">
        <f t="shared" si="0"/>
        <v>2.2459268569990254E-2</v>
      </c>
      <c r="H41" t="str">
        <f t="shared" si="1"/>
        <v/>
      </c>
    </row>
    <row r="42" spans="1:8">
      <c r="A42" s="7" t="s">
        <v>1429</v>
      </c>
      <c r="B42" s="6" t="s">
        <v>53</v>
      </c>
      <c r="C42" s="5" t="s">
        <v>1428</v>
      </c>
      <c r="E42" s="4">
        <f>C42-A42</f>
        <v>8.5451602935697757E-3</v>
      </c>
      <c r="G42" t="str">
        <f t="shared" si="0"/>
        <v/>
      </c>
      <c r="H42">
        <f t="shared" si="1"/>
        <v>8.5451602935697757E-3</v>
      </c>
    </row>
    <row r="43" spans="1:8">
      <c r="A43" s="10" t="s">
        <v>1427</v>
      </c>
      <c r="B43" s="9" t="s">
        <v>54</v>
      </c>
      <c r="C43" s="8" t="s">
        <v>1426</v>
      </c>
      <c r="E43" s="4">
        <f>C43-A43</f>
        <v>1.1457681655920204E-2</v>
      </c>
      <c r="G43" t="str">
        <f t="shared" si="0"/>
        <v/>
      </c>
      <c r="H43" t="str">
        <f t="shared" si="1"/>
        <v/>
      </c>
    </row>
    <row r="44" spans="1:8">
      <c r="A44" s="7" t="s">
        <v>1425</v>
      </c>
      <c r="B44" s="6" t="s">
        <v>55</v>
      </c>
      <c r="C44" s="5" t="s">
        <v>1424</v>
      </c>
      <c r="E44" s="4">
        <f>C44-A44</f>
        <v>6.5026283264297824E-3</v>
      </c>
      <c r="G44">
        <f t="shared" si="0"/>
        <v>6.5026283264297824E-3</v>
      </c>
      <c r="H44" t="str">
        <f t="shared" si="1"/>
        <v/>
      </c>
    </row>
    <row r="45" spans="1:8">
      <c r="A45" s="10" t="s">
        <v>1423</v>
      </c>
      <c r="B45" s="9" t="s">
        <v>56</v>
      </c>
      <c r="C45" s="8" t="s">
        <v>1422</v>
      </c>
      <c r="E45" s="4">
        <f>C45-A45</f>
        <v>7.5695514679803289E-3</v>
      </c>
      <c r="G45" t="str">
        <f t="shared" si="0"/>
        <v/>
      </c>
      <c r="H45">
        <f t="shared" si="1"/>
        <v>7.5695514679803289E-3</v>
      </c>
    </row>
    <row r="46" spans="1:8">
      <c r="A46" s="7" t="s">
        <v>1421</v>
      </c>
      <c r="B46" s="6" t="s">
        <v>57</v>
      </c>
      <c r="C46" s="5" t="s">
        <v>1420</v>
      </c>
      <c r="E46" s="4">
        <f>C46-A46</f>
        <v>1.1621713638319875E-2</v>
      </c>
      <c r="G46" t="str">
        <f t="shared" si="0"/>
        <v/>
      </c>
      <c r="H46" t="str">
        <f t="shared" si="1"/>
        <v/>
      </c>
    </row>
    <row r="47" spans="1:8">
      <c r="A47" s="10" t="s">
        <v>1419</v>
      </c>
      <c r="B47" s="9" t="s">
        <v>58</v>
      </c>
      <c r="C47" s="8" t="s">
        <v>1418</v>
      </c>
      <c r="E47" s="4">
        <f>C47-A47</f>
        <v>6.415128707909723E-3</v>
      </c>
      <c r="G47">
        <f t="shared" si="0"/>
        <v>6.415128707909723E-3</v>
      </c>
      <c r="H47" t="str">
        <f t="shared" si="1"/>
        <v/>
      </c>
    </row>
    <row r="48" spans="1:8">
      <c r="A48" s="7" t="s">
        <v>1417</v>
      </c>
      <c r="B48" s="6" t="s">
        <v>59</v>
      </c>
      <c r="C48" s="5" t="s">
        <v>1416</v>
      </c>
      <c r="E48" s="4">
        <f>C48-A48</f>
        <v>7.1985721588201379E-3</v>
      </c>
      <c r="G48" t="str">
        <f t="shared" si="0"/>
        <v/>
      </c>
      <c r="H48">
        <f t="shared" si="1"/>
        <v>7.1985721588201379E-3</v>
      </c>
    </row>
    <row r="49" spans="1:8">
      <c r="A49" s="10" t="s">
        <v>1415</v>
      </c>
      <c r="B49" s="9" t="s">
        <v>60</v>
      </c>
      <c r="C49" s="8" t="s">
        <v>1414</v>
      </c>
      <c r="E49" s="4">
        <f>C49-A49</f>
        <v>1.1317968368609765E-2</v>
      </c>
      <c r="G49" t="str">
        <f t="shared" si="0"/>
        <v/>
      </c>
      <c r="H49" t="str">
        <f t="shared" si="1"/>
        <v/>
      </c>
    </row>
    <row r="50" spans="1:8">
      <c r="A50" s="7" t="s">
        <v>1413</v>
      </c>
      <c r="B50" s="6" t="s">
        <v>61</v>
      </c>
      <c r="C50" s="5" t="s">
        <v>1412</v>
      </c>
      <c r="E50" s="4">
        <f>C50-A50</f>
        <v>6.6344738007195758E-3</v>
      </c>
      <c r="G50">
        <f t="shared" si="0"/>
        <v>6.6344738007195758E-3</v>
      </c>
      <c r="H50" t="str">
        <f t="shared" si="1"/>
        <v/>
      </c>
    </row>
    <row r="51" spans="1:8">
      <c r="A51" s="10" t="s">
        <v>1411</v>
      </c>
      <c r="B51" s="9" t="s">
        <v>62</v>
      </c>
      <c r="C51" s="8" t="s">
        <v>1410</v>
      </c>
      <c r="E51" s="4">
        <f>C51-A51</f>
        <v>6.922006607100073E-3</v>
      </c>
      <c r="G51" t="str">
        <f t="shared" si="0"/>
        <v/>
      </c>
      <c r="H51">
        <f t="shared" si="1"/>
        <v>6.922006607100073E-3</v>
      </c>
    </row>
    <row r="52" spans="1:8">
      <c r="A52" s="7" t="s">
        <v>1409</v>
      </c>
      <c r="B52" s="6" t="s">
        <v>63</v>
      </c>
      <c r="C52" s="5" t="s">
        <v>1408</v>
      </c>
      <c r="E52" s="4">
        <f>C52-A52</f>
        <v>1.1155605316179873E-2</v>
      </c>
      <c r="G52" t="str">
        <f t="shared" si="0"/>
        <v/>
      </c>
      <c r="H52" t="str">
        <f t="shared" si="1"/>
        <v/>
      </c>
    </row>
    <row r="53" spans="1:8">
      <c r="A53" s="10" t="s">
        <v>1407</v>
      </c>
      <c r="B53" s="9" t="s">
        <v>64</v>
      </c>
      <c r="C53" s="8" t="s">
        <v>1406</v>
      </c>
      <c r="E53" s="4">
        <f>C53-A53</f>
        <v>6.4971446991703985E-3</v>
      </c>
      <c r="G53">
        <f t="shared" si="0"/>
        <v>6.4971446991703985E-3</v>
      </c>
      <c r="H53" t="str">
        <f t="shared" si="1"/>
        <v/>
      </c>
    </row>
    <row r="54" spans="1:8">
      <c r="A54" s="7" t="s">
        <v>1405</v>
      </c>
      <c r="B54" s="6" t="s">
        <v>65</v>
      </c>
      <c r="C54" s="5" t="s">
        <v>1404</v>
      </c>
      <c r="E54" s="4">
        <f>C54-A54</f>
        <v>7.3406696320397202E-3</v>
      </c>
      <c r="G54" t="str">
        <f t="shared" si="0"/>
        <v/>
      </c>
      <c r="H54">
        <f t="shared" si="1"/>
        <v>7.3406696320397202E-3</v>
      </c>
    </row>
    <row r="55" spans="1:8">
      <c r="A55" s="10" t="s">
        <v>1403</v>
      </c>
      <c r="B55" s="9" t="s">
        <v>66</v>
      </c>
      <c r="C55" s="8" t="s">
        <v>1402</v>
      </c>
      <c r="E55" s="4">
        <f>C55-A55</f>
        <v>1.1159420013469479E-2</v>
      </c>
      <c r="G55" t="str">
        <f t="shared" si="0"/>
        <v/>
      </c>
      <c r="H55" t="str">
        <f t="shared" si="1"/>
        <v/>
      </c>
    </row>
    <row r="56" spans="1:8">
      <c r="A56" s="7" t="s">
        <v>1401</v>
      </c>
      <c r="B56" s="6" t="s">
        <v>67</v>
      </c>
      <c r="C56" s="5" t="s">
        <v>1400</v>
      </c>
      <c r="E56" s="4">
        <f>C56-A56</f>
        <v>6.4756870270601397E-3</v>
      </c>
      <c r="G56">
        <f t="shared" si="0"/>
        <v>6.4756870270601397E-3</v>
      </c>
      <c r="H56" t="str">
        <f t="shared" si="1"/>
        <v/>
      </c>
    </row>
    <row r="57" spans="1:8">
      <c r="A57" s="10" t="s">
        <v>1399</v>
      </c>
      <c r="B57" s="9" t="s">
        <v>68</v>
      </c>
      <c r="C57" s="8" t="s">
        <v>1398</v>
      </c>
      <c r="E57" s="4">
        <f>C57-A57</f>
        <v>7.4000358581605141E-3</v>
      </c>
      <c r="G57" t="str">
        <f t="shared" si="0"/>
        <v/>
      </c>
      <c r="H57">
        <f t="shared" si="1"/>
        <v>7.4000358581605141E-3</v>
      </c>
    </row>
    <row r="58" spans="1:8">
      <c r="A58" s="7" t="s">
        <v>1397</v>
      </c>
      <c r="B58" s="6" t="s">
        <v>69</v>
      </c>
      <c r="C58" s="5" t="s">
        <v>1396</v>
      </c>
      <c r="E58" s="4">
        <f>C58-A58</f>
        <v>1.7047643661499912E-2</v>
      </c>
      <c r="G58" t="str">
        <f t="shared" si="0"/>
        <v/>
      </c>
      <c r="H58" t="str">
        <f t="shared" si="1"/>
        <v/>
      </c>
    </row>
    <row r="59" spans="1:8">
      <c r="A59" s="10" t="s">
        <v>1395</v>
      </c>
      <c r="B59" s="9" t="s">
        <v>70</v>
      </c>
      <c r="C59" s="8" t="s">
        <v>1394</v>
      </c>
      <c r="E59" s="4">
        <f>C59-A59</f>
        <v>6.4487457276101168E-3</v>
      </c>
      <c r="G59">
        <f t="shared" si="0"/>
        <v>6.4487457276101168E-3</v>
      </c>
      <c r="H59" t="str">
        <f t="shared" si="1"/>
        <v/>
      </c>
    </row>
    <row r="60" spans="1:8">
      <c r="A60" s="7" t="s">
        <v>1393</v>
      </c>
      <c r="B60" s="6" t="s">
        <v>71</v>
      </c>
      <c r="C60" s="5" t="s">
        <v>1392</v>
      </c>
      <c r="E60" s="4">
        <f>C60-A60</f>
        <v>7.0545673371196216E-3</v>
      </c>
      <c r="G60" t="str">
        <f t="shared" si="0"/>
        <v/>
      </c>
      <c r="H60">
        <f t="shared" si="1"/>
        <v>7.0545673371196216E-3</v>
      </c>
    </row>
    <row r="61" spans="1:8">
      <c r="A61" s="10" t="s">
        <v>1391</v>
      </c>
      <c r="B61" s="9" t="s">
        <v>72</v>
      </c>
      <c r="C61" s="8" t="s">
        <v>1390</v>
      </c>
      <c r="E61" s="4">
        <f>C61-A61</f>
        <v>1.1178493499790498E-2</v>
      </c>
      <c r="G61" t="str">
        <f t="shared" si="0"/>
        <v/>
      </c>
      <c r="H61" t="str">
        <f t="shared" si="1"/>
        <v/>
      </c>
    </row>
    <row r="62" spans="1:8">
      <c r="A62" s="7" t="s">
        <v>1389</v>
      </c>
      <c r="B62" s="6" t="s">
        <v>73</v>
      </c>
      <c r="C62" s="5" t="s">
        <v>1388</v>
      </c>
      <c r="E62" s="4">
        <f>C62-A62</f>
        <v>5.7048797607901491E-3</v>
      </c>
      <c r="G62">
        <f t="shared" si="0"/>
        <v>5.7048797607901491E-3</v>
      </c>
      <c r="H62" t="str">
        <f t="shared" si="1"/>
        <v/>
      </c>
    </row>
    <row r="63" spans="1:8">
      <c r="A63" s="10" t="s">
        <v>1387</v>
      </c>
      <c r="B63" s="9" t="s">
        <v>74</v>
      </c>
      <c r="C63" s="8" t="s">
        <v>1386</v>
      </c>
      <c r="E63" s="4">
        <f>C63-A63</f>
        <v>7.3919296265003709E-3</v>
      </c>
      <c r="G63" t="str">
        <f t="shared" si="0"/>
        <v/>
      </c>
      <c r="H63">
        <f t="shared" si="1"/>
        <v>7.3919296265003709E-3</v>
      </c>
    </row>
    <row r="64" spans="1:8">
      <c r="A64" s="7" t="s">
        <v>1385</v>
      </c>
      <c r="B64" s="6" t="s">
        <v>75</v>
      </c>
      <c r="C64" s="5" t="s">
        <v>1384</v>
      </c>
      <c r="E64" s="4">
        <f>C64-A64</f>
        <v>1.1052608490049742E-2</v>
      </c>
      <c r="G64" t="str">
        <f t="shared" si="0"/>
        <v/>
      </c>
      <c r="H64" t="str">
        <f t="shared" si="1"/>
        <v/>
      </c>
    </row>
    <row r="65" spans="1:8">
      <c r="A65" s="10" t="s">
        <v>1383</v>
      </c>
      <c r="B65" s="9" t="s">
        <v>76</v>
      </c>
      <c r="C65" s="8" t="s">
        <v>1382</v>
      </c>
      <c r="E65" s="4">
        <f>C65-A65</f>
        <v>6.5090656280704096E-3</v>
      </c>
      <c r="G65">
        <f t="shared" si="0"/>
        <v>6.5090656280704096E-3</v>
      </c>
      <c r="H65" t="str">
        <f t="shared" si="1"/>
        <v/>
      </c>
    </row>
    <row r="66" spans="1:8">
      <c r="A66" s="7" t="s">
        <v>1381</v>
      </c>
      <c r="B66" s="6" t="s">
        <v>77</v>
      </c>
      <c r="C66" s="5" t="s">
        <v>1380</v>
      </c>
      <c r="E66" s="4">
        <f>C66-A66</f>
        <v>1.4426946640050176E-2</v>
      </c>
      <c r="G66" t="str">
        <f t="shared" ref="G66:G129" si="2">IF(AND(LEFT(B66,11)="on_publish(",RIGHT(B66,2)="1)"),E66,"")</f>
        <v/>
      </c>
      <c r="H66">
        <f t="shared" ref="H66:H129" si="3">IF(AND(LEFT(B66,11)="on_publish(",RIGHT(B66,2)="2)"),E66,"")</f>
        <v>1.4426946640050176E-2</v>
      </c>
    </row>
    <row r="67" spans="1:8">
      <c r="A67" s="10" t="s">
        <v>1379</v>
      </c>
      <c r="B67" s="9" t="s">
        <v>78</v>
      </c>
      <c r="C67" s="8" t="s">
        <v>1378</v>
      </c>
      <c r="E67" s="4">
        <f>C67-A67</f>
        <v>1.2417078018270189E-2</v>
      </c>
      <c r="G67" t="str">
        <f t="shared" si="2"/>
        <v/>
      </c>
      <c r="H67" t="str">
        <f t="shared" si="3"/>
        <v/>
      </c>
    </row>
    <row r="68" spans="1:8">
      <c r="A68" s="7" t="s">
        <v>1377</v>
      </c>
      <c r="B68" s="6" t="s">
        <v>79</v>
      </c>
      <c r="C68" s="5" t="s">
        <v>1376</v>
      </c>
      <c r="E68" s="4">
        <f>C68-A68</f>
        <v>6.3178539276700363E-3</v>
      </c>
      <c r="G68">
        <f t="shared" si="2"/>
        <v>6.3178539276700363E-3</v>
      </c>
      <c r="H68" t="str">
        <f t="shared" si="3"/>
        <v/>
      </c>
    </row>
    <row r="69" spans="1:8">
      <c r="A69" s="10" t="s">
        <v>1375</v>
      </c>
      <c r="B69" s="9" t="s">
        <v>80</v>
      </c>
      <c r="C69" s="8" t="s">
        <v>1374</v>
      </c>
      <c r="E69" s="4">
        <f>C69-A69</f>
        <v>7.4326992035702588E-3</v>
      </c>
      <c r="G69" t="str">
        <f t="shared" si="2"/>
        <v/>
      </c>
      <c r="H69">
        <f t="shared" si="3"/>
        <v>7.4326992035702588E-3</v>
      </c>
    </row>
    <row r="70" spans="1:8">
      <c r="A70" s="7" t="s">
        <v>1373</v>
      </c>
      <c r="B70" s="6" t="s">
        <v>81</v>
      </c>
      <c r="C70" s="5" t="s">
        <v>1372</v>
      </c>
      <c r="E70" s="4">
        <f>C70-A70</f>
        <v>1.093053817757994E-2</v>
      </c>
      <c r="G70" t="str">
        <f t="shared" si="2"/>
        <v/>
      </c>
      <c r="H70" t="str">
        <f t="shared" si="3"/>
        <v/>
      </c>
    </row>
    <row r="71" spans="1:8">
      <c r="A71" s="10" t="s">
        <v>1371</v>
      </c>
      <c r="B71" s="9" t="s">
        <v>82</v>
      </c>
      <c r="C71" s="8" t="s">
        <v>1370</v>
      </c>
      <c r="E71" s="4">
        <f>C71-A71</f>
        <v>8.7237358093794626E-3</v>
      </c>
      <c r="G71">
        <f t="shared" si="2"/>
        <v>8.7237358093794626E-3</v>
      </c>
      <c r="H71" t="str">
        <f t="shared" si="3"/>
        <v/>
      </c>
    </row>
    <row r="72" spans="1:8">
      <c r="A72" s="7" t="s">
        <v>1369</v>
      </c>
      <c r="B72" s="6" t="s">
        <v>83</v>
      </c>
      <c r="C72" s="5" t="s">
        <v>1368</v>
      </c>
      <c r="E72" s="4">
        <f>C72-A72</f>
        <v>7.2166919708900323E-3</v>
      </c>
      <c r="G72" t="str">
        <f t="shared" si="2"/>
        <v/>
      </c>
      <c r="H72">
        <f t="shared" si="3"/>
        <v>7.2166919708900323E-3</v>
      </c>
    </row>
    <row r="73" spans="1:8">
      <c r="A73" s="10" t="s">
        <v>1367</v>
      </c>
      <c r="B73" s="9" t="s">
        <v>84</v>
      </c>
      <c r="C73" s="8" t="s">
        <v>1366</v>
      </c>
      <c r="E73" s="4">
        <f>C73-A73</f>
        <v>1.1358261108430412E-2</v>
      </c>
      <c r="G73" t="str">
        <f t="shared" si="2"/>
        <v/>
      </c>
      <c r="H73" t="str">
        <f t="shared" si="3"/>
        <v/>
      </c>
    </row>
    <row r="74" spans="1:8">
      <c r="A74" s="7" t="s">
        <v>1365</v>
      </c>
      <c r="B74" s="6" t="s">
        <v>85</v>
      </c>
      <c r="C74" s="5" t="s">
        <v>1364</v>
      </c>
      <c r="E74" s="4">
        <f>C74-A74</f>
        <v>6.7105293274503097E-3</v>
      </c>
      <c r="G74">
        <f t="shared" si="2"/>
        <v>6.7105293274503097E-3</v>
      </c>
      <c r="H74" t="str">
        <f t="shared" si="3"/>
        <v/>
      </c>
    </row>
    <row r="75" spans="1:8">
      <c r="A75" s="10" t="s">
        <v>1363</v>
      </c>
      <c r="B75" s="9" t="s">
        <v>86</v>
      </c>
      <c r="C75" s="8" t="s">
        <v>1362</v>
      </c>
      <c r="E75" s="4">
        <f>C75-A75</f>
        <v>7.5604915619704727E-3</v>
      </c>
      <c r="G75" t="str">
        <f t="shared" si="2"/>
        <v/>
      </c>
      <c r="H75">
        <f t="shared" si="3"/>
        <v>7.5604915619704727E-3</v>
      </c>
    </row>
    <row r="76" spans="1:8">
      <c r="A76" s="7" t="s">
        <v>1361</v>
      </c>
      <c r="B76" s="6" t="s">
        <v>87</v>
      </c>
      <c r="C76" s="5" t="s">
        <v>1360</v>
      </c>
      <c r="E76" s="4">
        <f>C76-A76</f>
        <v>1.1601686477719753E-2</v>
      </c>
      <c r="G76" t="str">
        <f t="shared" si="2"/>
        <v/>
      </c>
      <c r="H76" t="str">
        <f t="shared" si="3"/>
        <v/>
      </c>
    </row>
    <row r="77" spans="1:8">
      <c r="A77" s="10" t="s">
        <v>1359</v>
      </c>
      <c r="B77" s="9" t="s">
        <v>88</v>
      </c>
      <c r="C77" s="8" t="s">
        <v>1358</v>
      </c>
      <c r="E77" s="4">
        <f>C77-A77</f>
        <v>1.9610404968339878E-2</v>
      </c>
      <c r="G77">
        <f t="shared" si="2"/>
        <v>1.9610404968339878E-2</v>
      </c>
      <c r="H77" t="str">
        <f t="shared" si="3"/>
        <v/>
      </c>
    </row>
    <row r="78" spans="1:8">
      <c r="A78" s="7" t="s">
        <v>1357</v>
      </c>
      <c r="B78" s="6" t="s">
        <v>89</v>
      </c>
      <c r="C78" s="5" t="s">
        <v>1356</v>
      </c>
      <c r="E78" s="4">
        <f>C78-A78</f>
        <v>1.5528917312620294E-2</v>
      </c>
      <c r="G78" t="str">
        <f t="shared" si="2"/>
        <v/>
      </c>
      <c r="H78">
        <f t="shared" si="3"/>
        <v>1.5528917312620294E-2</v>
      </c>
    </row>
    <row r="79" spans="1:8">
      <c r="A79" s="10" t="s">
        <v>1355</v>
      </c>
      <c r="B79" s="9" t="s">
        <v>90</v>
      </c>
      <c r="C79" s="8" t="s">
        <v>1354</v>
      </c>
      <c r="E79" s="4">
        <f>C79-A79</f>
        <v>1.1288404464719903E-2</v>
      </c>
      <c r="G79" t="str">
        <f t="shared" si="2"/>
        <v/>
      </c>
      <c r="H79" t="str">
        <f t="shared" si="3"/>
        <v/>
      </c>
    </row>
    <row r="80" spans="1:8">
      <c r="A80" s="7" t="s">
        <v>1353</v>
      </c>
      <c r="B80" s="6" t="s">
        <v>91</v>
      </c>
      <c r="C80" s="5" t="s">
        <v>1352</v>
      </c>
      <c r="E80" s="4">
        <f>C80-A80</f>
        <v>6.5553188324303235E-3</v>
      </c>
      <c r="G80">
        <f t="shared" si="2"/>
        <v>6.5553188324303235E-3</v>
      </c>
      <c r="H80" t="str">
        <f t="shared" si="3"/>
        <v/>
      </c>
    </row>
    <row r="81" spans="1:8">
      <c r="A81" s="10" t="s">
        <v>1351</v>
      </c>
      <c r="B81" s="9" t="s">
        <v>92</v>
      </c>
      <c r="C81" s="8" t="s">
        <v>1350</v>
      </c>
      <c r="E81" s="4">
        <f>C81-A81</f>
        <v>7.2684288025799404E-3</v>
      </c>
      <c r="G81" t="str">
        <f t="shared" si="2"/>
        <v/>
      </c>
      <c r="H81">
        <f t="shared" si="3"/>
        <v>7.2684288025799404E-3</v>
      </c>
    </row>
    <row r="82" spans="1:8">
      <c r="A82" s="7" t="s">
        <v>1349</v>
      </c>
      <c r="B82" s="6" t="s">
        <v>93</v>
      </c>
      <c r="C82" s="5" t="s">
        <v>1348</v>
      </c>
      <c r="E82" s="4">
        <f>C82-A82</f>
        <v>1.1252403259319976E-2</v>
      </c>
      <c r="G82" t="str">
        <f t="shared" si="2"/>
        <v/>
      </c>
      <c r="H82" t="str">
        <f t="shared" si="3"/>
        <v/>
      </c>
    </row>
    <row r="83" spans="1:8">
      <c r="A83" s="10" t="s">
        <v>1347</v>
      </c>
      <c r="B83" s="9" t="s">
        <v>94</v>
      </c>
      <c r="C83" s="8" t="s">
        <v>1346</v>
      </c>
      <c r="E83" s="4">
        <f>C83-A83</f>
        <v>6.4935684204492361E-3</v>
      </c>
      <c r="G83">
        <f t="shared" si="2"/>
        <v>6.4935684204492361E-3</v>
      </c>
      <c r="H83" t="str">
        <f t="shared" si="3"/>
        <v/>
      </c>
    </row>
    <row r="84" spans="1:8">
      <c r="A84" s="7" t="s">
        <v>1345</v>
      </c>
      <c r="B84" s="6" t="s">
        <v>95</v>
      </c>
      <c r="C84" s="5" t="s">
        <v>1344</v>
      </c>
      <c r="E84" s="4">
        <f>C84-A84</f>
        <v>9.197950363220464E-3</v>
      </c>
      <c r="G84" t="str">
        <f t="shared" si="2"/>
        <v/>
      </c>
      <c r="H84">
        <f t="shared" si="3"/>
        <v>9.197950363220464E-3</v>
      </c>
    </row>
    <row r="85" spans="1:8">
      <c r="A85" s="10" t="s">
        <v>1343</v>
      </c>
      <c r="B85" s="9" t="s">
        <v>96</v>
      </c>
      <c r="C85" s="8" t="s">
        <v>1342</v>
      </c>
      <c r="E85" s="4">
        <f>C85-A85</f>
        <v>9.2356204987300572E-3</v>
      </c>
      <c r="G85" t="str">
        <f t="shared" si="2"/>
        <v/>
      </c>
      <c r="H85" t="str">
        <f t="shared" si="3"/>
        <v/>
      </c>
    </row>
    <row r="86" spans="1:8">
      <c r="A86" s="7" t="s">
        <v>1341</v>
      </c>
      <c r="B86" s="6" t="s">
        <v>97</v>
      </c>
      <c r="C86" s="5" t="s">
        <v>1340</v>
      </c>
      <c r="E86" s="4">
        <f>C86-A86</f>
        <v>6.5090656280792913E-3</v>
      </c>
      <c r="G86">
        <f t="shared" si="2"/>
        <v>6.5090656280792913E-3</v>
      </c>
      <c r="H86" t="str">
        <f t="shared" si="3"/>
        <v/>
      </c>
    </row>
    <row r="87" spans="1:8">
      <c r="A87" s="10" t="s">
        <v>1339</v>
      </c>
      <c r="B87" s="9" t="s">
        <v>98</v>
      </c>
      <c r="C87" s="8" t="s">
        <v>1338</v>
      </c>
      <c r="E87" s="4">
        <f>C87-A87</f>
        <v>6.9694519042897696E-3</v>
      </c>
      <c r="G87" t="str">
        <f t="shared" si="2"/>
        <v/>
      </c>
      <c r="H87">
        <f t="shared" si="3"/>
        <v>6.9694519042897696E-3</v>
      </c>
    </row>
    <row r="88" spans="1:8">
      <c r="A88" s="7" t="s">
        <v>1337</v>
      </c>
      <c r="B88" s="6" t="s">
        <v>99</v>
      </c>
      <c r="C88" s="5" t="s">
        <v>1336</v>
      </c>
      <c r="E88" s="4">
        <f>C88-A88</f>
        <v>9.2041492462602292E-3</v>
      </c>
      <c r="G88" t="str">
        <f t="shared" si="2"/>
        <v/>
      </c>
      <c r="H88" t="str">
        <f t="shared" si="3"/>
        <v/>
      </c>
    </row>
    <row r="89" spans="1:8">
      <c r="A89" s="10" t="s">
        <v>1335</v>
      </c>
      <c r="B89" s="9" t="s">
        <v>100</v>
      </c>
      <c r="C89" s="8" t="s">
        <v>1334</v>
      </c>
      <c r="E89" s="4">
        <f>C89-A89</f>
        <v>2.865314483647019E-2</v>
      </c>
      <c r="G89">
        <f t="shared" si="2"/>
        <v>2.865314483647019E-2</v>
      </c>
      <c r="H89" t="str">
        <f t="shared" si="3"/>
        <v/>
      </c>
    </row>
    <row r="90" spans="1:8">
      <c r="A90" s="7" t="s">
        <v>1333</v>
      </c>
      <c r="B90" s="6" t="s">
        <v>101</v>
      </c>
      <c r="C90" s="5" t="s">
        <v>1332</v>
      </c>
      <c r="E90" s="4">
        <f>C90-A90</f>
        <v>8.1348419189701815E-3</v>
      </c>
      <c r="G90" t="str">
        <f t="shared" si="2"/>
        <v/>
      </c>
      <c r="H90">
        <f t="shared" si="3"/>
        <v>8.1348419189701815E-3</v>
      </c>
    </row>
    <row r="91" spans="1:8">
      <c r="A91" s="10" t="s">
        <v>1331</v>
      </c>
      <c r="B91" s="9" t="s">
        <v>102</v>
      </c>
      <c r="C91" s="8" t="s">
        <v>1330</v>
      </c>
      <c r="E91" s="4">
        <f>C91-A91</f>
        <v>1.1159658432069897E-2</v>
      </c>
      <c r="G91" t="str">
        <f t="shared" si="2"/>
        <v/>
      </c>
      <c r="H91" t="str">
        <f t="shared" si="3"/>
        <v/>
      </c>
    </row>
    <row r="92" spans="1:8">
      <c r="A92" s="7" t="s">
        <v>1329</v>
      </c>
      <c r="B92" s="6" t="s">
        <v>103</v>
      </c>
      <c r="C92" s="5" t="s">
        <v>1328</v>
      </c>
      <c r="E92" s="4">
        <f>C92-A92</f>
        <v>6.536483764670642E-3</v>
      </c>
      <c r="G92">
        <f t="shared" si="2"/>
        <v>6.536483764670642E-3</v>
      </c>
      <c r="H92" t="str">
        <f t="shared" si="3"/>
        <v/>
      </c>
    </row>
    <row r="93" spans="1:8">
      <c r="A93" s="10" t="s">
        <v>1327</v>
      </c>
      <c r="B93" s="9" t="s">
        <v>104</v>
      </c>
      <c r="C93" s="8" t="s">
        <v>1326</v>
      </c>
      <c r="E93" s="4">
        <f>C93-A93</f>
        <v>7.8616142273695289E-3</v>
      </c>
      <c r="G93" t="str">
        <f t="shared" si="2"/>
        <v/>
      </c>
      <c r="H93">
        <f t="shared" si="3"/>
        <v>7.8616142273695289E-3</v>
      </c>
    </row>
    <row r="94" spans="1:8">
      <c r="A94" s="7" t="s">
        <v>1325</v>
      </c>
      <c r="B94" s="6" t="s">
        <v>105</v>
      </c>
      <c r="C94" s="5" t="s">
        <v>1324</v>
      </c>
      <c r="E94" s="4">
        <f>C94-A94</f>
        <v>1.1157274246269999E-2</v>
      </c>
      <c r="G94" t="str">
        <f t="shared" si="2"/>
        <v/>
      </c>
      <c r="H94" t="str">
        <f t="shared" si="3"/>
        <v/>
      </c>
    </row>
    <row r="95" spans="1:8">
      <c r="A95" s="10" t="s">
        <v>1323</v>
      </c>
      <c r="B95" s="9" t="s">
        <v>106</v>
      </c>
      <c r="C95" s="8" t="s">
        <v>1322</v>
      </c>
      <c r="E95" s="4">
        <f>C95-A95</f>
        <v>6.3755512237797518E-3</v>
      </c>
      <c r="G95">
        <f t="shared" si="2"/>
        <v>6.3755512237797518E-3</v>
      </c>
      <c r="H95" t="str">
        <f t="shared" si="3"/>
        <v/>
      </c>
    </row>
    <row r="96" spans="1:8">
      <c r="A96" s="7" t="s">
        <v>1321</v>
      </c>
      <c r="B96" s="6" t="s">
        <v>107</v>
      </c>
      <c r="C96" s="5" t="s">
        <v>1320</v>
      </c>
      <c r="E96" s="4">
        <f>C96-A96</f>
        <v>1.1974811553970177E-2</v>
      </c>
      <c r="G96" t="str">
        <f t="shared" si="2"/>
        <v/>
      </c>
      <c r="H96">
        <f t="shared" si="3"/>
        <v>1.1974811553970177E-2</v>
      </c>
    </row>
    <row r="97" spans="1:8">
      <c r="A97" s="10" t="s">
        <v>1319</v>
      </c>
      <c r="B97" s="9" t="s">
        <v>108</v>
      </c>
      <c r="C97" s="8" t="s">
        <v>1318</v>
      </c>
      <c r="E97" s="4">
        <f>C97-A97</f>
        <v>1.1193990707430324E-2</v>
      </c>
      <c r="G97" t="str">
        <f t="shared" si="2"/>
        <v/>
      </c>
      <c r="H97" t="str">
        <f t="shared" si="3"/>
        <v/>
      </c>
    </row>
    <row r="98" spans="1:8">
      <c r="A98" s="7" t="s">
        <v>1317</v>
      </c>
      <c r="B98" s="6" t="s">
        <v>109</v>
      </c>
      <c r="C98" s="5" t="s">
        <v>1316</v>
      </c>
      <c r="E98" s="4">
        <f>C98-A98</f>
        <v>6.4446926117298631E-3</v>
      </c>
      <c r="G98">
        <f t="shared" si="2"/>
        <v>6.4446926117298631E-3</v>
      </c>
      <c r="H98" t="str">
        <f t="shared" si="3"/>
        <v/>
      </c>
    </row>
    <row r="99" spans="1:8">
      <c r="A99" s="10" t="s">
        <v>1315</v>
      </c>
      <c r="B99" s="9" t="s">
        <v>110</v>
      </c>
      <c r="C99" s="8" t="s">
        <v>1314</v>
      </c>
      <c r="E99" s="4">
        <f>C99-A99</f>
        <v>7.4362754821795107E-3</v>
      </c>
      <c r="G99" t="str">
        <f t="shared" si="2"/>
        <v/>
      </c>
      <c r="H99">
        <f t="shared" si="3"/>
        <v>7.4362754821795107E-3</v>
      </c>
    </row>
    <row r="100" spans="1:8">
      <c r="A100" s="7" t="s">
        <v>1313</v>
      </c>
      <c r="B100" s="6" t="s">
        <v>111</v>
      </c>
      <c r="C100" s="5" t="s">
        <v>1312</v>
      </c>
      <c r="E100" s="4">
        <f>C100-A100</f>
        <v>1.1302471160949956E-2</v>
      </c>
      <c r="G100" t="str">
        <f t="shared" si="2"/>
        <v/>
      </c>
      <c r="H100" t="str">
        <f t="shared" si="3"/>
        <v/>
      </c>
    </row>
    <row r="101" spans="1:8">
      <c r="A101" s="10" t="s">
        <v>1311</v>
      </c>
      <c r="B101" s="9" t="s">
        <v>112</v>
      </c>
      <c r="C101" s="8" t="s">
        <v>1310</v>
      </c>
      <c r="E101" s="4">
        <f>C101-A101</f>
        <v>6.5209865570299286E-3</v>
      </c>
      <c r="G101">
        <f t="shared" si="2"/>
        <v>6.5209865570299286E-3</v>
      </c>
      <c r="H101" t="str">
        <f t="shared" si="3"/>
        <v/>
      </c>
    </row>
    <row r="102" spans="1:8">
      <c r="A102" s="7" t="s">
        <v>1309</v>
      </c>
      <c r="B102" s="6" t="s">
        <v>113</v>
      </c>
      <c r="C102" s="5" t="s">
        <v>1308</v>
      </c>
      <c r="E102" s="4">
        <f>C102-A102</f>
        <v>7.3771476746404829E-3</v>
      </c>
      <c r="G102" t="str">
        <f t="shared" si="2"/>
        <v/>
      </c>
      <c r="H102">
        <f t="shared" si="3"/>
        <v>7.3771476746404829E-3</v>
      </c>
    </row>
    <row r="103" spans="1:8">
      <c r="A103" s="10" t="s">
        <v>1307</v>
      </c>
      <c r="B103" s="9" t="s">
        <v>114</v>
      </c>
      <c r="C103" s="8" t="s">
        <v>1306</v>
      </c>
      <c r="E103" s="4">
        <f>C103-A103</f>
        <v>1.6664743423549844E-2</v>
      </c>
      <c r="G103" t="str">
        <f t="shared" si="2"/>
        <v/>
      </c>
      <c r="H103" t="str">
        <f t="shared" si="3"/>
        <v/>
      </c>
    </row>
    <row r="104" spans="1:8">
      <c r="A104" s="7" t="s">
        <v>1305</v>
      </c>
      <c r="B104" s="6" t="s">
        <v>115</v>
      </c>
      <c r="C104" s="5" t="s">
        <v>1304</v>
      </c>
      <c r="E104" s="4">
        <f>C104-A104</f>
        <v>6.6123008728400379E-3</v>
      </c>
      <c r="G104">
        <f t="shared" si="2"/>
        <v>6.6123008728400379E-3</v>
      </c>
      <c r="H104" t="str">
        <f t="shared" si="3"/>
        <v/>
      </c>
    </row>
    <row r="105" spans="1:8">
      <c r="A105" s="10" t="s">
        <v>1303</v>
      </c>
      <c r="B105" s="9" t="s">
        <v>116</v>
      </c>
      <c r="C105" s="8" t="s">
        <v>1302</v>
      </c>
      <c r="E105" s="4">
        <f>C105-A105</f>
        <v>7.3761940002503579E-3</v>
      </c>
      <c r="G105" t="str">
        <f t="shared" si="2"/>
        <v/>
      </c>
      <c r="H105">
        <f t="shared" si="3"/>
        <v>7.3761940002503579E-3</v>
      </c>
    </row>
    <row r="106" spans="1:8">
      <c r="A106" s="7" t="s">
        <v>1301</v>
      </c>
      <c r="B106" s="6" t="s">
        <v>117</v>
      </c>
      <c r="C106" s="5" t="s">
        <v>1300</v>
      </c>
      <c r="E106" s="4">
        <f>C106-A106</f>
        <v>1.133942604070981E-2</v>
      </c>
      <c r="G106" t="str">
        <f t="shared" si="2"/>
        <v/>
      </c>
      <c r="H106" t="str">
        <f t="shared" si="3"/>
        <v/>
      </c>
    </row>
    <row r="107" spans="1:8">
      <c r="A107" s="10" t="s">
        <v>1299</v>
      </c>
      <c r="B107" s="9" t="s">
        <v>118</v>
      </c>
      <c r="C107" s="8" t="s">
        <v>1298</v>
      </c>
      <c r="E107" s="4">
        <f>C107-A107</f>
        <v>6.5469741821599925E-3</v>
      </c>
      <c r="G107">
        <f t="shared" si="2"/>
        <v>6.5469741821599925E-3</v>
      </c>
      <c r="H107" t="str">
        <f t="shared" si="3"/>
        <v/>
      </c>
    </row>
    <row r="108" spans="1:8">
      <c r="A108" s="7" t="s">
        <v>1297</v>
      </c>
      <c r="B108" s="6" t="s">
        <v>119</v>
      </c>
      <c r="C108" s="5" t="s">
        <v>1296</v>
      </c>
      <c r="E108" s="4">
        <f>C108-A108</f>
        <v>7.2896480560498134E-3</v>
      </c>
      <c r="G108" t="str">
        <f t="shared" si="2"/>
        <v/>
      </c>
      <c r="H108">
        <f t="shared" si="3"/>
        <v>7.2896480560498134E-3</v>
      </c>
    </row>
    <row r="109" spans="1:8">
      <c r="A109" s="10" t="s">
        <v>1295</v>
      </c>
      <c r="B109" s="9" t="s">
        <v>120</v>
      </c>
      <c r="C109" s="8" t="s">
        <v>1294</v>
      </c>
      <c r="E109" s="4">
        <f>C109-A109</f>
        <v>1.1138916015620559E-2</v>
      </c>
      <c r="G109" t="str">
        <f t="shared" si="2"/>
        <v/>
      </c>
      <c r="H109" t="str">
        <f t="shared" si="3"/>
        <v/>
      </c>
    </row>
    <row r="110" spans="1:8">
      <c r="A110" s="7" t="s">
        <v>1293</v>
      </c>
      <c r="B110" s="6" t="s">
        <v>121</v>
      </c>
      <c r="C110" s="5" t="s">
        <v>1292</v>
      </c>
      <c r="E110" s="4">
        <f>C110-A110</f>
        <v>6.4828395844003239E-3</v>
      </c>
      <c r="G110">
        <f t="shared" si="2"/>
        <v>6.4828395844003239E-3</v>
      </c>
      <c r="H110" t="str">
        <f t="shared" si="3"/>
        <v/>
      </c>
    </row>
    <row r="111" spans="1:8">
      <c r="A111" s="10" t="s">
        <v>1291</v>
      </c>
      <c r="B111" s="9" t="s">
        <v>122</v>
      </c>
      <c r="C111" s="8" t="s">
        <v>1290</v>
      </c>
      <c r="E111" s="4">
        <f>C111-A111</f>
        <v>2.3691892623969757E-2</v>
      </c>
      <c r="G111" t="str">
        <f t="shared" si="2"/>
        <v/>
      </c>
      <c r="H111">
        <f t="shared" si="3"/>
        <v>2.3691892623969757E-2</v>
      </c>
    </row>
    <row r="112" spans="1:8">
      <c r="A112" s="7" t="s">
        <v>1289</v>
      </c>
      <c r="B112" s="6" t="s">
        <v>123</v>
      </c>
      <c r="C112" s="5" t="s">
        <v>1288</v>
      </c>
      <c r="E112" s="4">
        <f>C112-A112</f>
        <v>1.1588096618699417E-2</v>
      </c>
      <c r="G112" t="str">
        <f t="shared" si="2"/>
        <v/>
      </c>
      <c r="H112" t="str">
        <f t="shared" si="3"/>
        <v/>
      </c>
    </row>
    <row r="113" spans="1:8">
      <c r="A113" s="10" t="s">
        <v>1287</v>
      </c>
      <c r="B113" s="9" t="s">
        <v>124</v>
      </c>
      <c r="C113" s="8" t="s">
        <v>1286</v>
      </c>
      <c r="E113" s="4">
        <f>C113-A113</f>
        <v>6.5128803253999834E-3</v>
      </c>
      <c r="G113">
        <f t="shared" si="2"/>
        <v>6.5128803253999834E-3</v>
      </c>
      <c r="H113" t="str">
        <f t="shared" si="3"/>
        <v/>
      </c>
    </row>
    <row r="114" spans="1:8">
      <c r="A114" s="7" t="s">
        <v>1285</v>
      </c>
      <c r="B114" s="6" t="s">
        <v>125</v>
      </c>
      <c r="C114" s="5" t="s">
        <v>1284</v>
      </c>
      <c r="E114" s="4">
        <f>C114-A114</f>
        <v>7.3359012604701235E-3</v>
      </c>
      <c r="G114" t="str">
        <f t="shared" si="2"/>
        <v/>
      </c>
      <c r="H114">
        <f t="shared" si="3"/>
        <v>7.3359012604701235E-3</v>
      </c>
    </row>
    <row r="115" spans="1:8">
      <c r="A115" s="10" t="s">
        <v>1283</v>
      </c>
      <c r="B115" s="9" t="s">
        <v>126</v>
      </c>
      <c r="C115" s="8" t="s">
        <v>1282</v>
      </c>
      <c r="E115" s="4">
        <f>C115-A115</f>
        <v>1.1302947998100166E-2</v>
      </c>
      <c r="G115" t="str">
        <f t="shared" si="2"/>
        <v/>
      </c>
      <c r="H115" t="str">
        <f t="shared" si="3"/>
        <v/>
      </c>
    </row>
    <row r="116" spans="1:8">
      <c r="A116" s="7" t="s">
        <v>1281</v>
      </c>
      <c r="B116" s="6" t="s">
        <v>127</v>
      </c>
      <c r="C116" s="5" t="s">
        <v>1280</v>
      </c>
      <c r="E116" s="4">
        <f>C116-A116</f>
        <v>6.5727233887304948E-3</v>
      </c>
      <c r="G116">
        <f t="shared" si="2"/>
        <v>6.5727233887304948E-3</v>
      </c>
      <c r="H116" t="str">
        <f t="shared" si="3"/>
        <v/>
      </c>
    </row>
    <row r="117" spans="1:8">
      <c r="A117" s="10" t="s">
        <v>1279</v>
      </c>
      <c r="B117" s="9" t="s">
        <v>128</v>
      </c>
      <c r="C117" s="8" t="s">
        <v>1278</v>
      </c>
      <c r="E117" s="4">
        <f>C117-A117</f>
        <v>1.0347366332999819E-2</v>
      </c>
      <c r="G117" t="str">
        <f t="shared" si="2"/>
        <v/>
      </c>
      <c r="H117">
        <f t="shared" si="3"/>
        <v>1.0347366332999819E-2</v>
      </c>
    </row>
    <row r="118" spans="1:8">
      <c r="A118" s="7" t="s">
        <v>1277</v>
      </c>
      <c r="B118" s="6" t="s">
        <v>129</v>
      </c>
      <c r="C118" s="5" t="s">
        <v>1276</v>
      </c>
      <c r="E118" s="4">
        <f>C118-A118</f>
        <v>1.1198282241820401E-2</v>
      </c>
      <c r="G118" t="str">
        <f t="shared" si="2"/>
        <v/>
      </c>
      <c r="H118" t="str">
        <f t="shared" si="3"/>
        <v/>
      </c>
    </row>
    <row r="119" spans="1:8">
      <c r="A119" s="10" t="s">
        <v>1275</v>
      </c>
      <c r="B119" s="9" t="s">
        <v>130</v>
      </c>
      <c r="C119" s="8" t="s">
        <v>1274</v>
      </c>
      <c r="E119" s="4">
        <f>C119-A119</f>
        <v>6.2763690949303452E-3</v>
      </c>
      <c r="G119">
        <f t="shared" si="2"/>
        <v>6.2763690949303452E-3</v>
      </c>
      <c r="H119" t="str">
        <f t="shared" si="3"/>
        <v/>
      </c>
    </row>
    <row r="120" spans="1:8">
      <c r="A120" s="7" t="s">
        <v>1273</v>
      </c>
      <c r="B120" s="6" t="s">
        <v>131</v>
      </c>
      <c r="C120" s="5" t="s">
        <v>1272</v>
      </c>
      <c r="E120" s="4">
        <f>C120-A120</f>
        <v>7.3289871216095648E-3</v>
      </c>
      <c r="G120" t="str">
        <f t="shared" si="2"/>
        <v/>
      </c>
      <c r="H120">
        <f t="shared" si="3"/>
        <v>7.3289871216095648E-3</v>
      </c>
    </row>
    <row r="121" spans="1:8">
      <c r="A121" s="10" t="s">
        <v>1271</v>
      </c>
      <c r="B121" s="9" t="s">
        <v>132</v>
      </c>
      <c r="C121" s="8" t="s">
        <v>1270</v>
      </c>
      <c r="E121" s="4">
        <f>C121-A121</f>
        <v>1.1288642883329203E-2</v>
      </c>
      <c r="G121" t="str">
        <f t="shared" si="2"/>
        <v/>
      </c>
      <c r="H121" t="str">
        <f t="shared" si="3"/>
        <v/>
      </c>
    </row>
    <row r="122" spans="1:8">
      <c r="A122" s="7" t="s">
        <v>1269</v>
      </c>
      <c r="B122" s="6" t="s">
        <v>133</v>
      </c>
      <c r="C122" s="5" t="s">
        <v>1268</v>
      </c>
      <c r="E122" s="4">
        <f>C122-A122</f>
        <v>8.9333057403511162E-3</v>
      </c>
      <c r="G122">
        <f t="shared" si="2"/>
        <v>8.9333057403511162E-3</v>
      </c>
      <c r="H122" t="str">
        <f t="shared" si="3"/>
        <v/>
      </c>
    </row>
    <row r="123" spans="1:8">
      <c r="A123" s="10" t="s">
        <v>1267</v>
      </c>
      <c r="B123" s="9" t="s">
        <v>134</v>
      </c>
      <c r="C123" s="8" t="s">
        <v>1266</v>
      </c>
      <c r="E123" s="4">
        <f>C123-A123</f>
        <v>7.2131156921386719E-3</v>
      </c>
      <c r="G123" t="str">
        <f t="shared" si="2"/>
        <v/>
      </c>
      <c r="H123">
        <f t="shared" si="3"/>
        <v>7.2131156921386719E-3</v>
      </c>
    </row>
    <row r="124" spans="1:8">
      <c r="A124" s="7" t="s">
        <v>1265</v>
      </c>
      <c r="B124" s="6" t="s">
        <v>135</v>
      </c>
      <c r="C124" s="5" t="s">
        <v>1264</v>
      </c>
      <c r="E124" s="4">
        <f>C124-A124</f>
        <v>1.1255025863720292E-2</v>
      </c>
      <c r="G124" t="str">
        <f t="shared" si="2"/>
        <v/>
      </c>
      <c r="H124" t="str">
        <f t="shared" si="3"/>
        <v/>
      </c>
    </row>
    <row r="125" spans="1:8">
      <c r="A125" s="10" t="s">
        <v>1263</v>
      </c>
      <c r="B125" s="9" t="s">
        <v>136</v>
      </c>
      <c r="C125" s="8" t="s">
        <v>1262</v>
      </c>
      <c r="E125" s="4">
        <f>C125-A125</f>
        <v>7.3227882385911158E-3</v>
      </c>
      <c r="G125">
        <f t="shared" si="2"/>
        <v>7.3227882385911158E-3</v>
      </c>
      <c r="H125" t="str">
        <f t="shared" si="3"/>
        <v/>
      </c>
    </row>
    <row r="126" spans="1:8">
      <c r="A126" s="7" t="s">
        <v>1261</v>
      </c>
      <c r="B126" s="6" t="s">
        <v>137</v>
      </c>
      <c r="C126" s="5" t="s">
        <v>1260</v>
      </c>
      <c r="E126" s="4">
        <f>C126-A126</f>
        <v>7.1182250976704609E-3</v>
      </c>
      <c r="G126" t="str">
        <f t="shared" si="2"/>
        <v/>
      </c>
      <c r="H126">
        <f t="shared" si="3"/>
        <v>7.1182250976704609E-3</v>
      </c>
    </row>
    <row r="127" spans="1:8">
      <c r="A127" s="10" t="s">
        <v>1259</v>
      </c>
      <c r="B127" s="9" t="s">
        <v>138</v>
      </c>
      <c r="C127" s="8" t="s">
        <v>1258</v>
      </c>
      <c r="E127" s="4">
        <f>C127-A127</f>
        <v>1.1119365692200844E-2</v>
      </c>
      <c r="G127" t="str">
        <f t="shared" si="2"/>
        <v/>
      </c>
      <c r="H127" t="str">
        <f t="shared" si="3"/>
        <v/>
      </c>
    </row>
    <row r="128" spans="1:8">
      <c r="A128" s="7" t="s">
        <v>1257</v>
      </c>
      <c r="B128" s="6" t="s">
        <v>139</v>
      </c>
      <c r="C128" s="5" t="s">
        <v>1256</v>
      </c>
      <c r="E128" s="4">
        <f>C128-A128</f>
        <v>2.1350622177209289E-2</v>
      </c>
      <c r="G128">
        <f t="shared" si="2"/>
        <v>2.1350622177209289E-2</v>
      </c>
      <c r="H128" t="str">
        <f t="shared" si="3"/>
        <v/>
      </c>
    </row>
    <row r="129" spans="1:8">
      <c r="A129" s="10" t="s">
        <v>1255</v>
      </c>
      <c r="B129" s="9" t="s">
        <v>140</v>
      </c>
      <c r="C129" s="8" t="s">
        <v>1254</v>
      </c>
      <c r="E129" s="4">
        <f>C129-A129</f>
        <v>7.5862407685107769E-3</v>
      </c>
      <c r="G129" t="str">
        <f t="shared" si="2"/>
        <v/>
      </c>
      <c r="H129">
        <f t="shared" si="3"/>
        <v>7.5862407685107769E-3</v>
      </c>
    </row>
    <row r="130" spans="1:8">
      <c r="A130" s="7" t="s">
        <v>1253</v>
      </c>
      <c r="B130" s="6" t="s">
        <v>141</v>
      </c>
      <c r="C130" s="5" t="s">
        <v>1252</v>
      </c>
      <c r="E130" s="4">
        <f>C130-A130</f>
        <v>1.1348485946680142E-2</v>
      </c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1:8">
      <c r="A131" s="10" t="s">
        <v>1251</v>
      </c>
      <c r="B131" s="9" t="s">
        <v>142</v>
      </c>
      <c r="C131" s="8" t="s">
        <v>1250</v>
      </c>
      <c r="E131" s="4">
        <f>C131-A131</f>
        <v>6.5574645996111514E-3</v>
      </c>
      <c r="G131">
        <f t="shared" si="4"/>
        <v>6.5574645996111514E-3</v>
      </c>
      <c r="H131" t="str">
        <f t="shared" si="5"/>
        <v/>
      </c>
    </row>
    <row r="132" spans="1:8">
      <c r="A132" s="7" t="s">
        <v>1249</v>
      </c>
      <c r="B132" s="6" t="s">
        <v>143</v>
      </c>
      <c r="C132" s="5" t="s">
        <v>1248</v>
      </c>
      <c r="E132" s="4">
        <f>C132-A132</f>
        <v>9.1011524200883542E-3</v>
      </c>
      <c r="G132" t="str">
        <f t="shared" si="4"/>
        <v/>
      </c>
      <c r="H132">
        <f t="shared" si="5"/>
        <v>9.1011524200883542E-3</v>
      </c>
    </row>
    <row r="133" spans="1:8">
      <c r="A133" s="10" t="s">
        <v>1247</v>
      </c>
      <c r="B133" s="9" t="s">
        <v>144</v>
      </c>
      <c r="C133" s="8" t="s">
        <v>1246</v>
      </c>
      <c r="E133" s="4">
        <f>C133-A133</f>
        <v>1.1149883270320515E-2</v>
      </c>
      <c r="G133" t="str">
        <f t="shared" si="4"/>
        <v/>
      </c>
      <c r="H133" t="str">
        <f t="shared" si="5"/>
        <v/>
      </c>
    </row>
    <row r="134" spans="1:8">
      <c r="A134" s="7" t="s">
        <v>1245</v>
      </c>
      <c r="B134" s="6" t="s">
        <v>145</v>
      </c>
      <c r="C134" s="5" t="s">
        <v>1244</v>
      </c>
      <c r="E134" s="4">
        <f>C134-A134</f>
        <v>6.4532756805899538E-3</v>
      </c>
      <c r="G134">
        <f t="shared" si="4"/>
        <v>6.4532756805899538E-3</v>
      </c>
      <c r="H134" t="str">
        <f t="shared" si="5"/>
        <v/>
      </c>
    </row>
    <row r="135" spans="1:8">
      <c r="A135" s="10" t="s">
        <v>1243</v>
      </c>
      <c r="B135" s="9" t="s">
        <v>146</v>
      </c>
      <c r="C135" s="8" t="s">
        <v>1242</v>
      </c>
      <c r="E135" s="4">
        <f>C135-A135</f>
        <v>7.5864791870401405E-3</v>
      </c>
      <c r="G135" t="str">
        <f t="shared" si="4"/>
        <v/>
      </c>
      <c r="H135">
        <f t="shared" si="5"/>
        <v>7.5864791870401405E-3</v>
      </c>
    </row>
    <row r="136" spans="1:8">
      <c r="A136" s="7" t="s">
        <v>1241</v>
      </c>
      <c r="B136" s="6" t="s">
        <v>147</v>
      </c>
      <c r="C136" s="5" t="s">
        <v>1240</v>
      </c>
      <c r="E136" s="4">
        <f>C136-A136</f>
        <v>1.1349916458200937E-2</v>
      </c>
      <c r="G136" t="str">
        <f t="shared" si="4"/>
        <v/>
      </c>
      <c r="H136" t="str">
        <f t="shared" si="5"/>
        <v/>
      </c>
    </row>
    <row r="137" spans="1:8">
      <c r="A137" s="10" t="s">
        <v>1239</v>
      </c>
      <c r="B137" s="9" t="s">
        <v>148</v>
      </c>
      <c r="C137" s="8" t="s">
        <v>1238</v>
      </c>
      <c r="E137" s="4">
        <f>C137-A137</f>
        <v>6.3202381134601637E-3</v>
      </c>
      <c r="G137">
        <f t="shared" si="4"/>
        <v>6.3202381134601637E-3</v>
      </c>
      <c r="H137" t="str">
        <f t="shared" si="5"/>
        <v/>
      </c>
    </row>
    <row r="138" spans="1:8">
      <c r="A138" s="7" t="s">
        <v>1237</v>
      </c>
      <c r="B138" s="6" t="s">
        <v>149</v>
      </c>
      <c r="C138" s="5" t="s">
        <v>1236</v>
      </c>
      <c r="E138" s="4">
        <f>C138-A138</f>
        <v>7.4391365051305058E-3</v>
      </c>
      <c r="G138" t="str">
        <f t="shared" si="4"/>
        <v/>
      </c>
      <c r="H138">
        <f t="shared" si="5"/>
        <v>7.4391365051305058E-3</v>
      </c>
    </row>
    <row r="139" spans="1:8">
      <c r="A139" s="10" t="s">
        <v>1235</v>
      </c>
      <c r="B139" s="9" t="s">
        <v>150</v>
      </c>
      <c r="C139" s="8" t="s">
        <v>1234</v>
      </c>
      <c r="E139" s="4">
        <f>C139-A139</f>
        <v>1.1230945587218599E-2</v>
      </c>
      <c r="G139" t="str">
        <f t="shared" si="4"/>
        <v/>
      </c>
      <c r="H139" t="str">
        <f t="shared" si="5"/>
        <v/>
      </c>
    </row>
    <row r="140" spans="1:8">
      <c r="A140" s="7" t="s">
        <v>1233</v>
      </c>
      <c r="B140" s="6" t="s">
        <v>151</v>
      </c>
      <c r="C140" s="5" t="s">
        <v>1232</v>
      </c>
      <c r="E140" s="4">
        <f>C140-A140</f>
        <v>6.3993930817307643E-3</v>
      </c>
      <c r="G140">
        <f t="shared" si="4"/>
        <v>6.3993930817307643E-3</v>
      </c>
      <c r="H140" t="str">
        <f t="shared" si="5"/>
        <v/>
      </c>
    </row>
    <row r="141" spans="1:8">
      <c r="A141" s="10" t="s">
        <v>1231</v>
      </c>
      <c r="B141" s="9" t="s">
        <v>152</v>
      </c>
      <c r="C141" s="8" t="s">
        <v>1230</v>
      </c>
      <c r="E141" s="4">
        <f>C141-A141</f>
        <v>7.3812007904088262E-3</v>
      </c>
      <c r="G141" t="str">
        <f t="shared" si="4"/>
        <v/>
      </c>
      <c r="H141">
        <f t="shared" si="5"/>
        <v>7.3812007904088262E-3</v>
      </c>
    </row>
    <row r="142" spans="1:8">
      <c r="A142" s="7" t="s">
        <v>1229</v>
      </c>
      <c r="B142" s="6" t="s">
        <v>153</v>
      </c>
      <c r="C142" s="5" t="s">
        <v>1228</v>
      </c>
      <c r="E142" s="4">
        <f>C142-A142</f>
        <v>1.1247873306299283E-2</v>
      </c>
      <c r="G142" t="str">
        <f t="shared" si="4"/>
        <v/>
      </c>
      <c r="H142" t="str">
        <f t="shared" si="5"/>
        <v/>
      </c>
    </row>
    <row r="143" spans="1:8">
      <c r="A143" s="10" t="s">
        <v>1227</v>
      </c>
      <c r="B143" s="9" t="s">
        <v>154</v>
      </c>
      <c r="C143" s="8" t="s">
        <v>1226</v>
      </c>
      <c r="E143" s="4">
        <f>C143-A143</f>
        <v>6.6664218902605654E-3</v>
      </c>
      <c r="G143">
        <f t="shared" si="4"/>
        <v>6.6664218902605654E-3</v>
      </c>
      <c r="H143" t="str">
        <f t="shared" si="5"/>
        <v/>
      </c>
    </row>
    <row r="144" spans="1:8">
      <c r="A144" s="7" t="s">
        <v>1225</v>
      </c>
      <c r="B144" s="6" t="s">
        <v>155</v>
      </c>
      <c r="C144" s="5" t="s">
        <v>1224</v>
      </c>
      <c r="E144" s="4">
        <f>C144-A144</f>
        <v>7.2071552277286344E-3</v>
      </c>
      <c r="G144" t="str">
        <f t="shared" si="4"/>
        <v/>
      </c>
      <c r="H144">
        <f t="shared" si="5"/>
        <v>7.2071552277286344E-3</v>
      </c>
    </row>
    <row r="145" spans="1:8">
      <c r="A145" s="10" t="s">
        <v>1223</v>
      </c>
      <c r="B145" s="9" t="s">
        <v>156</v>
      </c>
      <c r="C145" s="8" t="s">
        <v>1222</v>
      </c>
      <c r="E145" s="4">
        <f>C145-A145</f>
        <v>1.1105060577481396E-2</v>
      </c>
      <c r="G145" t="str">
        <f t="shared" si="4"/>
        <v/>
      </c>
      <c r="H145" t="str">
        <f t="shared" si="5"/>
        <v/>
      </c>
    </row>
    <row r="146" spans="1:8">
      <c r="A146" s="7" t="s">
        <v>1221</v>
      </c>
      <c r="B146" s="6" t="s">
        <v>157</v>
      </c>
      <c r="C146" s="5" t="s">
        <v>1220</v>
      </c>
      <c r="E146" s="4">
        <f>C146-A146</f>
        <v>6.5495967865700777E-3</v>
      </c>
      <c r="G146">
        <f t="shared" si="4"/>
        <v>6.5495967865700777E-3</v>
      </c>
      <c r="H146" t="str">
        <f t="shared" si="5"/>
        <v/>
      </c>
    </row>
    <row r="147" spans="1:8">
      <c r="A147" s="10" t="s">
        <v>1219</v>
      </c>
      <c r="B147" s="9" t="s">
        <v>158</v>
      </c>
      <c r="C147" s="8" t="s">
        <v>1218</v>
      </c>
      <c r="E147" s="4">
        <f>C147-A147</f>
        <v>7.3485374450896757E-3</v>
      </c>
      <c r="G147" t="str">
        <f t="shared" si="4"/>
        <v/>
      </c>
      <c r="H147">
        <f t="shared" si="5"/>
        <v>7.3485374450896757E-3</v>
      </c>
    </row>
    <row r="148" spans="1:8">
      <c r="A148" s="7" t="s">
        <v>1217</v>
      </c>
      <c r="B148" s="6" t="s">
        <v>159</v>
      </c>
      <c r="C148" s="5" t="s">
        <v>1216</v>
      </c>
      <c r="E148" s="4">
        <f>C148-A148</f>
        <v>1.123952865600053E-2</v>
      </c>
      <c r="G148" t="str">
        <f t="shared" si="4"/>
        <v/>
      </c>
      <c r="H148" t="str">
        <f t="shared" si="5"/>
        <v/>
      </c>
    </row>
    <row r="149" spans="1:8">
      <c r="A149" s="10" t="s">
        <v>1215</v>
      </c>
      <c r="B149" s="9" t="s">
        <v>160</v>
      </c>
      <c r="C149" s="8" t="s">
        <v>1214</v>
      </c>
      <c r="E149" s="4">
        <f>C149-A149</f>
        <v>6.3767433166788123E-3</v>
      </c>
      <c r="G149">
        <f t="shared" si="4"/>
        <v>6.3767433166788123E-3</v>
      </c>
      <c r="H149" t="str">
        <f t="shared" si="5"/>
        <v/>
      </c>
    </row>
    <row r="150" spans="1:8">
      <c r="A150" s="7" t="s">
        <v>1213</v>
      </c>
      <c r="B150" s="6" t="s">
        <v>161</v>
      </c>
      <c r="C150" s="5" t="s">
        <v>1212</v>
      </c>
      <c r="E150" s="4">
        <f>C150-A150</f>
        <v>9.5129013062216217E-3</v>
      </c>
      <c r="G150" t="str">
        <f t="shared" si="4"/>
        <v/>
      </c>
      <c r="H150">
        <f t="shared" si="5"/>
        <v>9.5129013062216217E-3</v>
      </c>
    </row>
    <row r="151" spans="1:8">
      <c r="A151" s="10" t="s">
        <v>1211</v>
      </c>
      <c r="B151" s="9" t="s">
        <v>162</v>
      </c>
      <c r="C151" s="8" t="s">
        <v>1210</v>
      </c>
      <c r="E151" s="4">
        <f>C151-A151</f>
        <v>1.1345386505141164E-2</v>
      </c>
      <c r="G151" t="str">
        <f t="shared" si="4"/>
        <v/>
      </c>
      <c r="H151" t="str">
        <f t="shared" si="5"/>
        <v/>
      </c>
    </row>
    <row r="152" spans="1:8">
      <c r="A152" s="7" t="s">
        <v>1209</v>
      </c>
      <c r="B152" s="6" t="s">
        <v>163</v>
      </c>
      <c r="C152" s="5" t="s">
        <v>1208</v>
      </c>
      <c r="E152" s="4">
        <f>C152-A152</f>
        <v>6.4775943756103516E-3</v>
      </c>
      <c r="G152">
        <f t="shared" si="4"/>
        <v>6.4775943756103516E-3</v>
      </c>
      <c r="H152" t="str">
        <f t="shared" si="5"/>
        <v/>
      </c>
    </row>
    <row r="153" spans="1:8">
      <c r="A153" s="10" t="s">
        <v>1207</v>
      </c>
      <c r="B153" s="9" t="s">
        <v>164</v>
      </c>
      <c r="C153" s="8" t="s">
        <v>1206</v>
      </c>
      <c r="E153" s="4">
        <f>C153-A153</f>
        <v>7.2109699249693904E-3</v>
      </c>
      <c r="G153" t="str">
        <f t="shared" si="4"/>
        <v/>
      </c>
      <c r="H153">
        <f t="shared" si="5"/>
        <v>7.2109699249693904E-3</v>
      </c>
    </row>
    <row r="154" spans="1:8">
      <c r="A154" s="7" t="s">
        <v>1205</v>
      </c>
      <c r="B154" s="6" t="s">
        <v>165</v>
      </c>
      <c r="C154" s="5" t="s">
        <v>1204</v>
      </c>
      <c r="E154" s="4">
        <f>C154-A154</f>
        <v>1.019835472112085E-2</v>
      </c>
      <c r="G154" t="str">
        <f t="shared" si="4"/>
        <v/>
      </c>
      <c r="H154" t="str">
        <f t="shared" si="5"/>
        <v/>
      </c>
    </row>
    <row r="155" spans="1:8">
      <c r="A155" s="10" t="s">
        <v>1203</v>
      </c>
      <c r="B155" s="9" t="s">
        <v>166</v>
      </c>
      <c r="C155" s="8" t="s">
        <v>1202</v>
      </c>
      <c r="E155" s="4">
        <f>C155-A155</f>
        <v>1.0298967361400457E-2</v>
      </c>
      <c r="G155">
        <f t="shared" si="4"/>
        <v>1.0298967361400457E-2</v>
      </c>
      <c r="H155" t="str">
        <f t="shared" si="5"/>
        <v/>
      </c>
    </row>
    <row r="156" spans="1:8">
      <c r="A156" s="7" t="s">
        <v>1201</v>
      </c>
      <c r="B156" s="6" t="s">
        <v>167</v>
      </c>
      <c r="C156" s="5" t="s">
        <v>1200</v>
      </c>
      <c r="E156" s="4">
        <f>C156-A156</f>
        <v>7.7602863311998505E-3</v>
      </c>
      <c r="G156" t="str">
        <f t="shared" si="4"/>
        <v/>
      </c>
      <c r="H156">
        <f t="shared" si="5"/>
        <v>7.7602863311998505E-3</v>
      </c>
    </row>
    <row r="157" spans="1:8">
      <c r="A157" s="10" t="s">
        <v>1199</v>
      </c>
      <c r="B157" s="9" t="s">
        <v>168</v>
      </c>
      <c r="C157" s="8" t="s">
        <v>1198</v>
      </c>
      <c r="E157" s="4">
        <f>C157-A157</f>
        <v>1.1424064636200271E-2</v>
      </c>
      <c r="G157" t="str">
        <f t="shared" si="4"/>
        <v/>
      </c>
      <c r="H157" t="str">
        <f t="shared" si="5"/>
        <v/>
      </c>
    </row>
    <row r="158" spans="1:8">
      <c r="A158" s="7" t="s">
        <v>1197</v>
      </c>
      <c r="B158" s="6" t="s">
        <v>169</v>
      </c>
      <c r="C158" s="5" t="s">
        <v>1196</v>
      </c>
      <c r="E158" s="4">
        <f>C158-A158</f>
        <v>6.4647197723992633E-3</v>
      </c>
      <c r="G158">
        <f t="shared" si="4"/>
        <v>6.4647197723992633E-3</v>
      </c>
      <c r="H158" t="str">
        <f t="shared" si="5"/>
        <v/>
      </c>
    </row>
    <row r="159" spans="1:8">
      <c r="A159" s="10" t="s">
        <v>1195</v>
      </c>
      <c r="B159" s="9" t="s">
        <v>170</v>
      </c>
      <c r="C159" s="8" t="s">
        <v>1194</v>
      </c>
      <c r="E159" s="4">
        <f>C159-A159</f>
        <v>7.2500705718994141E-3</v>
      </c>
      <c r="G159" t="str">
        <f t="shared" si="4"/>
        <v/>
      </c>
      <c r="H159">
        <f t="shared" si="5"/>
        <v>7.2500705718994141E-3</v>
      </c>
    </row>
    <row r="160" spans="1:8">
      <c r="A160" s="7" t="s">
        <v>1193</v>
      </c>
      <c r="B160" s="6" t="s">
        <v>171</v>
      </c>
      <c r="C160" s="5" t="s">
        <v>1192</v>
      </c>
      <c r="E160" s="4">
        <f>C160-A160</f>
        <v>1.1360168457001052E-2</v>
      </c>
      <c r="G160" t="str">
        <f t="shared" si="4"/>
        <v/>
      </c>
      <c r="H160" t="str">
        <f t="shared" si="5"/>
        <v/>
      </c>
    </row>
    <row r="161" spans="1:8">
      <c r="A161" s="10" t="s">
        <v>1191</v>
      </c>
      <c r="B161" s="9" t="s">
        <v>172</v>
      </c>
      <c r="C161" s="8" t="s">
        <v>1190</v>
      </c>
      <c r="E161" s="4">
        <f>C161-A161</f>
        <v>6.4547061921000903E-3</v>
      </c>
      <c r="G161">
        <f t="shared" si="4"/>
        <v>6.4547061921000903E-3</v>
      </c>
      <c r="H161" t="str">
        <f t="shared" si="5"/>
        <v/>
      </c>
    </row>
    <row r="162" spans="1:8">
      <c r="A162" s="7" t="s">
        <v>1189</v>
      </c>
      <c r="B162" s="6" t="s">
        <v>173</v>
      </c>
      <c r="C162" s="5" t="s">
        <v>1188</v>
      </c>
      <c r="E162" s="4">
        <f>C162-A162</f>
        <v>7.407188415498922E-3</v>
      </c>
      <c r="G162" t="str">
        <f t="shared" si="4"/>
        <v/>
      </c>
      <c r="H162">
        <f t="shared" si="5"/>
        <v>7.407188415498922E-3</v>
      </c>
    </row>
    <row r="163" spans="1:8">
      <c r="A163" s="10" t="s">
        <v>1187</v>
      </c>
      <c r="B163" s="9" t="s">
        <v>174</v>
      </c>
      <c r="C163" s="8" t="s">
        <v>1186</v>
      </c>
      <c r="E163" s="4">
        <f>C163-A163</f>
        <v>1.1166095733599946E-2</v>
      </c>
      <c r="G163" t="str">
        <f t="shared" si="4"/>
        <v/>
      </c>
      <c r="H163" t="str">
        <f t="shared" si="5"/>
        <v/>
      </c>
    </row>
    <row r="164" spans="1:8">
      <c r="A164" s="7" t="s">
        <v>1185</v>
      </c>
      <c r="B164" s="6" t="s">
        <v>175</v>
      </c>
      <c r="C164" s="5" t="s">
        <v>1184</v>
      </c>
      <c r="E164" s="4">
        <f>C164-A164</f>
        <v>6.5672397614005007E-3</v>
      </c>
      <c r="G164">
        <f t="shared" si="4"/>
        <v>6.5672397614005007E-3</v>
      </c>
      <c r="H164" t="str">
        <f t="shared" si="5"/>
        <v/>
      </c>
    </row>
    <row r="165" spans="1:8">
      <c r="A165" s="10" t="s">
        <v>1183</v>
      </c>
      <c r="B165" s="9" t="s">
        <v>176</v>
      </c>
      <c r="C165" s="8" t="s">
        <v>1182</v>
      </c>
      <c r="E165" s="4">
        <f>C165-A165</f>
        <v>7.2231292725000174E-3</v>
      </c>
      <c r="G165" t="str">
        <f t="shared" si="4"/>
        <v/>
      </c>
      <c r="H165">
        <f t="shared" si="5"/>
        <v>7.2231292725000174E-3</v>
      </c>
    </row>
    <row r="166" spans="1:8">
      <c r="A166" s="7" t="s">
        <v>1181</v>
      </c>
      <c r="B166" s="6" t="s">
        <v>177</v>
      </c>
      <c r="C166" s="5" t="s">
        <v>1180</v>
      </c>
      <c r="E166" s="4">
        <f>C166-A166</f>
        <v>1.127314567560056E-2</v>
      </c>
      <c r="G166" t="str">
        <f t="shared" si="4"/>
        <v/>
      </c>
      <c r="H166" t="str">
        <f t="shared" si="5"/>
        <v/>
      </c>
    </row>
    <row r="167" spans="1:8">
      <c r="A167" s="10" t="s">
        <v>1179</v>
      </c>
      <c r="B167" s="9" t="s">
        <v>178</v>
      </c>
      <c r="C167" s="8" t="s">
        <v>1178</v>
      </c>
      <c r="E167" s="4">
        <f>C167-A167</f>
        <v>6.3190460204989307E-3</v>
      </c>
      <c r="G167">
        <f t="shared" si="4"/>
        <v>6.3190460204989307E-3</v>
      </c>
      <c r="H167" t="str">
        <f t="shared" si="5"/>
        <v/>
      </c>
    </row>
    <row r="168" spans="1:8">
      <c r="A168" s="7" t="s">
        <v>1177</v>
      </c>
      <c r="B168" s="6" t="s">
        <v>179</v>
      </c>
      <c r="C168" s="5" t="s">
        <v>1176</v>
      </c>
      <c r="E168" s="4">
        <f>C168-A168</f>
        <v>7.1680545806991347E-3</v>
      </c>
      <c r="G168" t="str">
        <f t="shared" si="4"/>
        <v/>
      </c>
      <c r="H168">
        <f t="shared" si="5"/>
        <v>7.1680545806991347E-3</v>
      </c>
    </row>
    <row r="169" spans="1:8">
      <c r="A169" s="10" t="s">
        <v>1175</v>
      </c>
      <c r="B169" s="9" t="s">
        <v>180</v>
      </c>
      <c r="C169" s="8" t="s">
        <v>1174</v>
      </c>
      <c r="E169" s="4">
        <f>C169-A169</f>
        <v>1.1283636093200045E-2</v>
      </c>
      <c r="G169" t="str">
        <f t="shared" si="4"/>
        <v/>
      </c>
      <c r="H169" t="str">
        <f t="shared" si="5"/>
        <v/>
      </c>
    </row>
    <row r="170" spans="1:8">
      <c r="A170" s="7" t="s">
        <v>1173</v>
      </c>
      <c r="B170" s="6" t="s">
        <v>181</v>
      </c>
      <c r="C170" s="5" t="s">
        <v>1172</v>
      </c>
      <c r="E170" s="4">
        <f>C170-A170</f>
        <v>7.6432228088005871E-3</v>
      </c>
      <c r="G170">
        <f t="shared" si="4"/>
        <v>7.6432228088005871E-3</v>
      </c>
      <c r="H170" t="str">
        <f t="shared" si="5"/>
        <v/>
      </c>
    </row>
    <row r="171" spans="1:8">
      <c r="A171" s="10" t="s">
        <v>1171</v>
      </c>
      <c r="B171" s="9" t="s">
        <v>182</v>
      </c>
      <c r="C171" s="8" t="s">
        <v>1170</v>
      </c>
      <c r="E171" s="4">
        <f>C171-A171</f>
        <v>7.3182582855011447E-3</v>
      </c>
      <c r="G171" t="str">
        <f t="shared" si="4"/>
        <v/>
      </c>
      <c r="H171">
        <f t="shared" si="5"/>
        <v>7.3182582855011447E-3</v>
      </c>
    </row>
    <row r="172" spans="1:8">
      <c r="A172" s="7" t="s">
        <v>1169</v>
      </c>
      <c r="B172" s="6" t="s">
        <v>183</v>
      </c>
      <c r="C172" s="5" t="s">
        <v>1168</v>
      </c>
      <c r="E172" s="4">
        <f>C172-A172</f>
        <v>1.1756420135499823E-2</v>
      </c>
      <c r="G172" t="str">
        <f t="shared" si="4"/>
        <v/>
      </c>
      <c r="H172" t="str">
        <f t="shared" si="5"/>
        <v/>
      </c>
    </row>
    <row r="173" spans="1:8">
      <c r="A173" s="10" t="s">
        <v>1167</v>
      </c>
      <c r="B173" s="9" t="s">
        <v>184</v>
      </c>
      <c r="C173" s="8" t="s">
        <v>1166</v>
      </c>
      <c r="E173" s="4">
        <f>C173-A173</f>
        <v>6.3817501067990889E-3</v>
      </c>
      <c r="G173">
        <f t="shared" si="4"/>
        <v>6.3817501067990889E-3</v>
      </c>
      <c r="H173" t="str">
        <f t="shared" si="5"/>
        <v/>
      </c>
    </row>
    <row r="174" spans="1:8">
      <c r="A174" s="7" t="s">
        <v>1165</v>
      </c>
      <c r="B174" s="6" t="s">
        <v>185</v>
      </c>
      <c r="C174" s="5" t="s">
        <v>1164</v>
      </c>
      <c r="E174" s="4">
        <f>C174-A174</f>
        <v>1.2663841247601226E-2</v>
      </c>
      <c r="G174" t="str">
        <f t="shared" si="4"/>
        <v/>
      </c>
      <c r="H174">
        <f t="shared" si="5"/>
        <v>1.2663841247601226E-2</v>
      </c>
    </row>
    <row r="175" spans="1:8">
      <c r="A175" s="10" t="s">
        <v>1163</v>
      </c>
      <c r="B175" s="9" t="s">
        <v>186</v>
      </c>
      <c r="C175" s="8" t="s">
        <v>1162</v>
      </c>
      <c r="E175" s="4">
        <f>C175-A175</f>
        <v>1.1075019836400912E-2</v>
      </c>
      <c r="G175" t="str">
        <f t="shared" si="4"/>
        <v/>
      </c>
      <c r="H175" t="str">
        <f t="shared" si="5"/>
        <v/>
      </c>
    </row>
    <row r="176" spans="1:8">
      <c r="A176" s="7" t="s">
        <v>1161</v>
      </c>
      <c r="B176" s="6" t="s">
        <v>187</v>
      </c>
      <c r="C176" s="5" t="s">
        <v>1160</v>
      </c>
      <c r="E176" s="4">
        <f>C176-A176</f>
        <v>6.3834190369007615E-3</v>
      </c>
      <c r="G176">
        <f t="shared" si="4"/>
        <v>6.3834190369007615E-3</v>
      </c>
      <c r="H176" t="str">
        <f t="shared" si="5"/>
        <v/>
      </c>
    </row>
    <row r="177" spans="1:8">
      <c r="A177" s="10" t="s">
        <v>1159</v>
      </c>
      <c r="B177" s="9" t="s">
        <v>188</v>
      </c>
      <c r="C177" s="8" t="s">
        <v>1158</v>
      </c>
      <c r="E177" s="4">
        <f>C177-A177</f>
        <v>9.4120502471994882E-3</v>
      </c>
      <c r="G177" t="str">
        <f t="shared" si="4"/>
        <v/>
      </c>
      <c r="H177">
        <f t="shared" si="5"/>
        <v>9.4120502471994882E-3</v>
      </c>
    </row>
    <row r="178" spans="1:8">
      <c r="A178" s="7" t="s">
        <v>1157</v>
      </c>
      <c r="B178" s="6" t="s">
        <v>189</v>
      </c>
      <c r="C178" s="5" t="s">
        <v>1156</v>
      </c>
      <c r="E178" s="4">
        <f>C178-A178</f>
        <v>1.1584281921399153E-2</v>
      </c>
      <c r="G178" t="str">
        <f t="shared" si="4"/>
        <v/>
      </c>
      <c r="H178" t="str">
        <f t="shared" si="5"/>
        <v/>
      </c>
    </row>
    <row r="179" spans="1:8">
      <c r="A179" s="10" t="s">
        <v>1155</v>
      </c>
      <c r="B179" s="9" t="s">
        <v>190</v>
      </c>
      <c r="C179" s="8" t="s">
        <v>1154</v>
      </c>
      <c r="E179" s="4">
        <f>C179-A179</f>
        <v>6.3323974609001965E-3</v>
      </c>
      <c r="G179">
        <f t="shared" si="4"/>
        <v>6.3323974609001965E-3</v>
      </c>
      <c r="H179" t="str">
        <f t="shared" si="5"/>
        <v/>
      </c>
    </row>
    <row r="180" spans="1:8">
      <c r="A180" s="7" t="s">
        <v>1153</v>
      </c>
      <c r="B180" s="6" t="s">
        <v>191</v>
      </c>
      <c r="C180" s="5" t="s">
        <v>1152</v>
      </c>
      <c r="E180" s="4">
        <f>C180-A180</f>
        <v>7.2669982910991138E-3</v>
      </c>
      <c r="G180" t="str">
        <f t="shared" si="4"/>
        <v/>
      </c>
      <c r="H180">
        <f t="shared" si="5"/>
        <v>7.2669982910991138E-3</v>
      </c>
    </row>
    <row r="181" spans="1:8">
      <c r="A181" s="10" t="s">
        <v>1151</v>
      </c>
      <c r="B181" s="9" t="s">
        <v>192</v>
      </c>
      <c r="C181" s="8" t="s">
        <v>1150</v>
      </c>
      <c r="E181" s="4">
        <f>C181-A181</f>
        <v>1.1251211166300124E-2</v>
      </c>
      <c r="G181" t="str">
        <f t="shared" si="4"/>
        <v/>
      </c>
      <c r="H181" t="str">
        <f t="shared" si="5"/>
        <v/>
      </c>
    </row>
    <row r="182" spans="1:8">
      <c r="A182" s="7" t="s">
        <v>1149</v>
      </c>
      <c r="B182" s="6" t="s">
        <v>193</v>
      </c>
      <c r="C182" s="5" t="s">
        <v>1148</v>
      </c>
      <c r="E182" s="4">
        <f>C182-A182</f>
        <v>6.6585540771999518E-3</v>
      </c>
      <c r="G182">
        <f t="shared" si="4"/>
        <v>6.6585540771999518E-3</v>
      </c>
      <c r="H182" t="str">
        <f t="shared" si="5"/>
        <v/>
      </c>
    </row>
    <row r="183" spans="1:8">
      <c r="A183" s="10" t="s">
        <v>1147</v>
      </c>
      <c r="B183" s="9" t="s">
        <v>194</v>
      </c>
      <c r="C183" s="8" t="s">
        <v>1146</v>
      </c>
      <c r="E183" s="4">
        <f>C183-A183</f>
        <v>7.1818828581999838E-3</v>
      </c>
      <c r="G183" t="str">
        <f t="shared" si="4"/>
        <v/>
      </c>
      <c r="H183">
        <f t="shared" si="5"/>
        <v>7.1818828581999838E-3</v>
      </c>
    </row>
    <row r="184" spans="1:8">
      <c r="A184" s="7" t="s">
        <v>1145</v>
      </c>
      <c r="B184" s="6" t="s">
        <v>195</v>
      </c>
      <c r="C184" s="5" t="s">
        <v>1144</v>
      </c>
      <c r="E184" s="4">
        <f>C184-A184</f>
        <v>1.0759115219100224E-2</v>
      </c>
      <c r="G184" t="str">
        <f t="shared" si="4"/>
        <v/>
      </c>
      <c r="H184" t="str">
        <f t="shared" si="5"/>
        <v/>
      </c>
    </row>
    <row r="185" spans="1:8">
      <c r="A185" s="10" t="s">
        <v>1143</v>
      </c>
      <c r="B185" s="9" t="s">
        <v>196</v>
      </c>
      <c r="C185" s="8" t="s">
        <v>1142</v>
      </c>
      <c r="E185" s="4">
        <f>C185-A185</f>
        <v>6.5703392029003993E-3</v>
      </c>
      <c r="G185">
        <f t="shared" si="4"/>
        <v>6.5703392029003993E-3</v>
      </c>
      <c r="H185" t="str">
        <f t="shared" si="5"/>
        <v/>
      </c>
    </row>
    <row r="186" spans="1:8">
      <c r="A186" s="7" t="s">
        <v>1141</v>
      </c>
      <c r="B186" s="6" t="s">
        <v>197</v>
      </c>
      <c r="C186" s="5" t="s">
        <v>1140</v>
      </c>
      <c r="E186" s="4">
        <f>C186-A186</f>
        <v>6.0546398162006909E-3</v>
      </c>
      <c r="G186" t="str">
        <f t="shared" si="4"/>
        <v/>
      </c>
      <c r="H186">
        <f t="shared" si="5"/>
        <v>6.0546398162006909E-3</v>
      </c>
    </row>
    <row r="187" spans="1:8">
      <c r="A187" s="10" t="s">
        <v>1139</v>
      </c>
      <c r="B187" s="9" t="s">
        <v>198</v>
      </c>
      <c r="C187" s="8" t="s">
        <v>1138</v>
      </c>
      <c r="E187" s="4">
        <f>C187-A187</f>
        <v>1.1143684387199926E-2</v>
      </c>
      <c r="G187" t="str">
        <f t="shared" si="4"/>
        <v/>
      </c>
      <c r="H187" t="str">
        <f t="shared" si="5"/>
        <v/>
      </c>
    </row>
    <row r="188" spans="1:8">
      <c r="A188" s="7" t="s">
        <v>1137</v>
      </c>
      <c r="B188" s="6" t="s">
        <v>199</v>
      </c>
      <c r="C188" s="5" t="s">
        <v>1136</v>
      </c>
      <c r="E188" s="4">
        <f>C188-A188</f>
        <v>7.2023868560986415E-3</v>
      </c>
      <c r="G188">
        <f t="shared" si="4"/>
        <v>7.2023868560986415E-3</v>
      </c>
      <c r="H188" t="str">
        <f t="shared" si="5"/>
        <v/>
      </c>
    </row>
    <row r="189" spans="1:8">
      <c r="A189" s="10" t="s">
        <v>1135</v>
      </c>
      <c r="B189" s="9" t="s">
        <v>200</v>
      </c>
      <c r="C189" s="8" t="s">
        <v>1134</v>
      </c>
      <c r="E189" s="4">
        <f>C189-A189</f>
        <v>8.9118480682000012E-3</v>
      </c>
      <c r="G189" t="str">
        <f t="shared" si="4"/>
        <v/>
      </c>
      <c r="H189">
        <f t="shared" si="5"/>
        <v>8.9118480682000012E-3</v>
      </c>
    </row>
    <row r="190" spans="1:8">
      <c r="A190" s="7" t="s">
        <v>1133</v>
      </c>
      <c r="B190" s="6" t="s">
        <v>201</v>
      </c>
      <c r="C190" s="5" t="s">
        <v>1132</v>
      </c>
      <c r="E190" s="4">
        <f>C190-A190</f>
        <v>1.5560626983699422E-2</v>
      </c>
      <c r="G190" t="str">
        <f t="shared" si="4"/>
        <v/>
      </c>
      <c r="H190" t="str">
        <f t="shared" si="5"/>
        <v/>
      </c>
    </row>
    <row r="191" spans="1:8">
      <c r="A191" s="10" t="s">
        <v>1131</v>
      </c>
      <c r="B191" s="9" t="s">
        <v>202</v>
      </c>
      <c r="C191" s="8" t="s">
        <v>1130</v>
      </c>
      <c r="E191" s="4">
        <f>C191-A191</f>
        <v>6.5405368805002695E-3</v>
      </c>
      <c r="G191">
        <f t="shared" si="4"/>
        <v>6.5405368805002695E-3</v>
      </c>
      <c r="H191" t="str">
        <f t="shared" si="5"/>
        <v/>
      </c>
    </row>
    <row r="192" spans="1:8">
      <c r="A192" s="7" t="s">
        <v>1129</v>
      </c>
      <c r="B192" s="6" t="s">
        <v>203</v>
      </c>
      <c r="C192" s="5" t="s">
        <v>1128</v>
      </c>
      <c r="E192" s="4">
        <f>C192-A192</f>
        <v>7.1945190428994721E-3</v>
      </c>
      <c r="G192" t="str">
        <f t="shared" si="4"/>
        <v/>
      </c>
      <c r="H192">
        <f t="shared" si="5"/>
        <v>7.1945190428994721E-3</v>
      </c>
    </row>
    <row r="193" spans="1:8">
      <c r="A193" s="10" t="s">
        <v>1127</v>
      </c>
      <c r="B193" s="9" t="s">
        <v>204</v>
      </c>
      <c r="C193" s="8" t="s">
        <v>1126</v>
      </c>
      <c r="E193" s="4">
        <f>C193-A193</f>
        <v>1.1466979980500724E-2</v>
      </c>
      <c r="G193" t="str">
        <f t="shared" si="4"/>
        <v/>
      </c>
      <c r="H193" t="str">
        <f t="shared" si="5"/>
        <v/>
      </c>
    </row>
    <row r="194" spans="1:8">
      <c r="A194" s="7" t="s">
        <v>1125</v>
      </c>
      <c r="B194" s="6" t="s">
        <v>205</v>
      </c>
      <c r="C194" s="5" t="s">
        <v>1124</v>
      </c>
      <c r="E194" s="4">
        <f>C194-A194</f>
        <v>6.378173828100131E-3</v>
      </c>
      <c r="G194">
        <f t="shared" ref="G194:G257" si="6">IF(AND(LEFT(B194,11)="on_publish(",RIGHT(B194,2)="1)"),E194,"")</f>
        <v>6.378173828100131E-3</v>
      </c>
      <c r="H194" t="str">
        <f t="shared" ref="H194:H257" si="7">IF(AND(LEFT(B194,11)="on_publish(",RIGHT(B194,2)="2)"),E194,"")</f>
        <v/>
      </c>
    </row>
    <row r="195" spans="1:8">
      <c r="A195" s="10" t="s">
        <v>1123</v>
      </c>
      <c r="B195" s="9" t="s">
        <v>206</v>
      </c>
      <c r="C195" s="8" t="s">
        <v>1122</v>
      </c>
      <c r="E195" s="4">
        <f>C195-A195</f>
        <v>8.469820022499519E-3</v>
      </c>
      <c r="G195" t="str">
        <f t="shared" si="6"/>
        <v/>
      </c>
      <c r="H195">
        <f t="shared" si="7"/>
        <v>8.469820022499519E-3</v>
      </c>
    </row>
    <row r="196" spans="1:8">
      <c r="A196" s="7" t="s">
        <v>1121</v>
      </c>
      <c r="B196" s="6" t="s">
        <v>207</v>
      </c>
      <c r="C196" s="5" t="s">
        <v>1120</v>
      </c>
      <c r="E196" s="4">
        <f>C196-A196</f>
        <v>1.1484146118201366E-2</v>
      </c>
      <c r="G196" t="str">
        <f t="shared" si="6"/>
        <v/>
      </c>
      <c r="H196" t="str">
        <f t="shared" si="7"/>
        <v/>
      </c>
    </row>
    <row r="197" spans="1:8">
      <c r="A197" s="10" t="s">
        <v>1119</v>
      </c>
      <c r="B197" s="9" t="s">
        <v>208</v>
      </c>
      <c r="C197" s="8" t="s">
        <v>1118</v>
      </c>
      <c r="E197" s="4">
        <f>C197-A197</f>
        <v>6.4520835875985227E-3</v>
      </c>
      <c r="G197">
        <f t="shared" si="6"/>
        <v>6.4520835875985227E-3</v>
      </c>
      <c r="H197" t="str">
        <f t="shared" si="7"/>
        <v/>
      </c>
    </row>
    <row r="198" spans="1:8">
      <c r="A198" s="7" t="s">
        <v>1117</v>
      </c>
      <c r="B198" s="6" t="s">
        <v>209</v>
      </c>
      <c r="C198" s="5" t="s">
        <v>1116</v>
      </c>
      <c r="E198" s="4">
        <f>C198-A198</f>
        <v>7.7650547027996453E-3</v>
      </c>
      <c r="G198" t="str">
        <f t="shared" si="6"/>
        <v/>
      </c>
      <c r="H198">
        <f t="shared" si="7"/>
        <v>7.7650547027996453E-3</v>
      </c>
    </row>
    <row r="199" spans="1:8">
      <c r="A199" s="10" t="s">
        <v>1115</v>
      </c>
      <c r="B199" s="9" t="s">
        <v>210</v>
      </c>
      <c r="C199" s="8" t="s">
        <v>1114</v>
      </c>
      <c r="E199" s="4">
        <f>C199-A199</f>
        <v>1.158547401429999E-2</v>
      </c>
      <c r="G199" t="str">
        <f t="shared" si="6"/>
        <v/>
      </c>
      <c r="H199" t="str">
        <f t="shared" si="7"/>
        <v/>
      </c>
    </row>
    <row r="200" spans="1:8">
      <c r="A200" s="7" t="s">
        <v>1113</v>
      </c>
      <c r="B200" s="6" t="s">
        <v>211</v>
      </c>
      <c r="C200" s="5" t="s">
        <v>1112</v>
      </c>
      <c r="E200" s="4">
        <f>C200-A200</f>
        <v>6.3829421996999258E-3</v>
      </c>
      <c r="G200">
        <f t="shared" si="6"/>
        <v>6.3829421996999258E-3</v>
      </c>
      <c r="H200" t="str">
        <f t="shared" si="7"/>
        <v/>
      </c>
    </row>
    <row r="201" spans="1:8">
      <c r="A201" s="10" t="s">
        <v>1111</v>
      </c>
      <c r="B201" s="9" t="s">
        <v>212</v>
      </c>
      <c r="C201" s="8" t="s">
        <v>1110</v>
      </c>
      <c r="E201" s="4">
        <f>C201-A201</f>
        <v>7.6267719269011991E-3</v>
      </c>
      <c r="G201" t="str">
        <f t="shared" si="6"/>
        <v/>
      </c>
      <c r="H201">
        <f t="shared" si="7"/>
        <v>7.6267719269011991E-3</v>
      </c>
    </row>
    <row r="202" spans="1:8">
      <c r="A202" s="7" t="s">
        <v>1109</v>
      </c>
      <c r="B202" s="6" t="s">
        <v>213</v>
      </c>
      <c r="C202" s="5" t="s">
        <v>1108</v>
      </c>
      <c r="E202" s="4">
        <f>C202-A202</f>
        <v>1.1552095413199126E-2</v>
      </c>
      <c r="G202" t="str">
        <f t="shared" si="6"/>
        <v/>
      </c>
      <c r="H202" t="str">
        <f t="shared" si="7"/>
        <v/>
      </c>
    </row>
    <row r="203" spans="1:8">
      <c r="A203" s="10" t="s">
        <v>1107</v>
      </c>
      <c r="B203" s="9" t="s">
        <v>214</v>
      </c>
      <c r="C203" s="8" t="s">
        <v>1106</v>
      </c>
      <c r="E203" s="4">
        <f>C203-A203</f>
        <v>6.6709518433007986E-3</v>
      </c>
      <c r="G203">
        <f t="shared" si="6"/>
        <v>6.6709518433007986E-3</v>
      </c>
      <c r="H203" t="str">
        <f t="shared" si="7"/>
        <v/>
      </c>
    </row>
    <row r="204" spans="1:8">
      <c r="A204" s="7" t="s">
        <v>1105</v>
      </c>
      <c r="B204" s="6" t="s">
        <v>215</v>
      </c>
      <c r="C204" s="5" t="s">
        <v>1104</v>
      </c>
      <c r="E204" s="4">
        <f>C204-A204</f>
        <v>7.3833465576012003E-3</v>
      </c>
      <c r="G204" t="str">
        <f t="shared" si="6"/>
        <v/>
      </c>
      <c r="H204">
        <f t="shared" si="7"/>
        <v>7.3833465576012003E-3</v>
      </c>
    </row>
    <row r="205" spans="1:8">
      <c r="A205" s="10" t="s">
        <v>1103</v>
      </c>
      <c r="B205" s="9" t="s">
        <v>216</v>
      </c>
      <c r="C205" s="8" t="s">
        <v>1102</v>
      </c>
      <c r="E205" s="4">
        <f>C205-A205</f>
        <v>1.1612892150900223E-2</v>
      </c>
      <c r="G205" t="str">
        <f t="shared" si="6"/>
        <v/>
      </c>
      <c r="H205" t="str">
        <f t="shared" si="7"/>
        <v/>
      </c>
    </row>
    <row r="206" spans="1:8">
      <c r="A206" s="7" t="s">
        <v>1101</v>
      </c>
      <c r="B206" s="6" t="s">
        <v>217</v>
      </c>
      <c r="C206" s="5" t="s">
        <v>1100</v>
      </c>
      <c r="E206" s="4">
        <f>C206-A206</f>
        <v>6.4229965210014228E-3</v>
      </c>
      <c r="G206">
        <f t="shared" si="6"/>
        <v>6.4229965210014228E-3</v>
      </c>
      <c r="H206" t="str">
        <f t="shared" si="7"/>
        <v/>
      </c>
    </row>
    <row r="207" spans="1:8">
      <c r="A207" s="10" t="s">
        <v>1099</v>
      </c>
      <c r="B207" s="9" t="s">
        <v>218</v>
      </c>
      <c r="C207" s="8" t="s">
        <v>1098</v>
      </c>
      <c r="E207" s="4">
        <f>C207-A207</f>
        <v>7.1423053740993225E-3</v>
      </c>
      <c r="G207" t="str">
        <f t="shared" si="6"/>
        <v/>
      </c>
      <c r="H207">
        <f t="shared" si="7"/>
        <v>7.1423053740993225E-3</v>
      </c>
    </row>
    <row r="208" spans="1:8">
      <c r="A208" s="7" t="s">
        <v>1097</v>
      </c>
      <c r="B208" s="6" t="s">
        <v>219</v>
      </c>
      <c r="C208" s="5" t="s">
        <v>1096</v>
      </c>
      <c r="E208" s="4">
        <f>C208-A208</f>
        <v>1.1664867401099954E-2</v>
      </c>
      <c r="G208" t="str">
        <f t="shared" si="6"/>
        <v/>
      </c>
      <c r="H208" t="str">
        <f t="shared" si="7"/>
        <v/>
      </c>
    </row>
    <row r="209" spans="1:8">
      <c r="A209" s="10" t="s">
        <v>1095</v>
      </c>
      <c r="B209" s="9" t="s">
        <v>220</v>
      </c>
      <c r="C209" s="8" t="s">
        <v>1094</v>
      </c>
      <c r="E209" s="4">
        <f>C209-A209</f>
        <v>6.4530372620001941E-3</v>
      </c>
      <c r="G209">
        <f t="shared" si="6"/>
        <v>6.4530372620001941E-3</v>
      </c>
      <c r="H209" t="str">
        <f t="shared" si="7"/>
        <v/>
      </c>
    </row>
    <row r="210" spans="1:8">
      <c r="A210" s="7" t="s">
        <v>1093</v>
      </c>
      <c r="B210" s="6" t="s">
        <v>221</v>
      </c>
      <c r="C210" s="5" t="s">
        <v>1092</v>
      </c>
      <c r="E210" s="4">
        <f>C210-A210</f>
        <v>5.9328079224005847E-3</v>
      </c>
      <c r="G210" t="str">
        <f t="shared" si="6"/>
        <v/>
      </c>
      <c r="H210">
        <f t="shared" si="7"/>
        <v>5.9328079224005847E-3</v>
      </c>
    </row>
    <row r="211" spans="1:8">
      <c r="A211" s="10" t="s">
        <v>1091</v>
      </c>
      <c r="B211" s="9" t="s">
        <v>222</v>
      </c>
      <c r="C211" s="8" t="s">
        <v>1090</v>
      </c>
      <c r="E211" s="4">
        <f>C211-A211</f>
        <v>1.1029243469300454E-2</v>
      </c>
      <c r="G211" t="str">
        <f t="shared" si="6"/>
        <v/>
      </c>
      <c r="H211" t="str">
        <f t="shared" si="7"/>
        <v/>
      </c>
    </row>
    <row r="212" spans="1:8">
      <c r="A212" s="7" t="s">
        <v>1089</v>
      </c>
      <c r="B212" s="6" t="s">
        <v>223</v>
      </c>
      <c r="C212" s="5" t="s">
        <v>1088</v>
      </c>
      <c r="E212" s="4">
        <f>C212-A212</f>
        <v>9.0162754058003003E-3</v>
      </c>
      <c r="G212">
        <f t="shared" si="6"/>
        <v>9.0162754058003003E-3</v>
      </c>
      <c r="H212" t="str">
        <f t="shared" si="7"/>
        <v/>
      </c>
    </row>
    <row r="213" spans="1:8">
      <c r="A213" s="10" t="s">
        <v>1087</v>
      </c>
      <c r="B213" s="9" t="s">
        <v>224</v>
      </c>
      <c r="C213" s="8" t="s">
        <v>1086</v>
      </c>
      <c r="E213" s="4">
        <f>C213-A213</f>
        <v>7.2405338286998244E-3</v>
      </c>
      <c r="G213" t="str">
        <f t="shared" si="6"/>
        <v/>
      </c>
      <c r="H213">
        <f t="shared" si="7"/>
        <v>7.2405338286998244E-3</v>
      </c>
    </row>
    <row r="214" spans="1:8">
      <c r="A214" s="7" t="s">
        <v>1085</v>
      </c>
      <c r="B214" s="6" t="s">
        <v>225</v>
      </c>
      <c r="C214" s="5" t="s">
        <v>1084</v>
      </c>
      <c r="E214" s="4">
        <f>C214-A214</f>
        <v>1.1003494262698865E-2</v>
      </c>
      <c r="G214" t="str">
        <f t="shared" si="6"/>
        <v/>
      </c>
      <c r="H214" t="str">
        <f t="shared" si="7"/>
        <v/>
      </c>
    </row>
    <row r="215" spans="1:8">
      <c r="A215" s="10" t="s">
        <v>1083</v>
      </c>
      <c r="B215" s="9" t="s">
        <v>226</v>
      </c>
      <c r="C215" s="8" t="s">
        <v>1082</v>
      </c>
      <c r="E215" s="4">
        <f>C215-A215</f>
        <v>6.8275928496994709E-3</v>
      </c>
      <c r="G215">
        <f t="shared" si="6"/>
        <v>6.8275928496994709E-3</v>
      </c>
      <c r="H215" t="str">
        <f t="shared" si="7"/>
        <v/>
      </c>
    </row>
    <row r="216" spans="1:8">
      <c r="A216" s="7" t="s">
        <v>1081</v>
      </c>
      <c r="B216" s="6" t="s">
        <v>227</v>
      </c>
      <c r="C216" s="5" t="s">
        <v>1080</v>
      </c>
      <c r="E216" s="4">
        <f>C216-A216</f>
        <v>7.1775913239005007E-3</v>
      </c>
      <c r="G216" t="str">
        <f t="shared" si="6"/>
        <v/>
      </c>
      <c r="H216">
        <f t="shared" si="7"/>
        <v>7.1775913239005007E-3</v>
      </c>
    </row>
    <row r="217" spans="1:8">
      <c r="A217" s="10" t="s">
        <v>1079</v>
      </c>
      <c r="B217" s="9" t="s">
        <v>228</v>
      </c>
      <c r="C217" s="8" t="s">
        <v>1078</v>
      </c>
      <c r="E217" s="4">
        <f>C217-A217</f>
        <v>9.2346668242999641E-3</v>
      </c>
      <c r="G217" t="str">
        <f t="shared" si="6"/>
        <v/>
      </c>
      <c r="H217" t="str">
        <f t="shared" si="7"/>
        <v/>
      </c>
    </row>
    <row r="218" spans="1:8">
      <c r="A218" s="7" t="s">
        <v>1077</v>
      </c>
      <c r="B218" s="6" t="s">
        <v>229</v>
      </c>
      <c r="C218" s="5" t="s">
        <v>1076</v>
      </c>
      <c r="E218" s="4">
        <f>C218-A218</f>
        <v>6.5195560455002521E-3</v>
      </c>
      <c r="G218">
        <f t="shared" si="6"/>
        <v>6.5195560455002521E-3</v>
      </c>
      <c r="H218" t="str">
        <f t="shared" si="7"/>
        <v/>
      </c>
    </row>
    <row r="219" spans="1:8">
      <c r="A219" s="10" t="s">
        <v>1075</v>
      </c>
      <c r="B219" s="9" t="s">
        <v>230</v>
      </c>
      <c r="C219" s="8" t="s">
        <v>1074</v>
      </c>
      <c r="E219" s="4">
        <f>C219-A219</f>
        <v>7.2143077850999049E-3</v>
      </c>
      <c r="G219" t="str">
        <f t="shared" si="6"/>
        <v/>
      </c>
      <c r="H219">
        <f t="shared" si="7"/>
        <v>7.2143077850999049E-3</v>
      </c>
    </row>
    <row r="220" spans="1:8">
      <c r="A220" s="7" t="s">
        <v>1073</v>
      </c>
      <c r="B220" s="6" t="s">
        <v>231</v>
      </c>
      <c r="C220" s="5" t="s">
        <v>1072</v>
      </c>
      <c r="E220" s="4">
        <f>C220-A220</f>
        <v>9.4232559203994981E-3</v>
      </c>
      <c r="G220" t="str">
        <f t="shared" si="6"/>
        <v/>
      </c>
      <c r="H220" t="str">
        <f t="shared" si="7"/>
        <v/>
      </c>
    </row>
    <row r="221" spans="1:8">
      <c r="A221" s="10" t="s">
        <v>1071</v>
      </c>
      <c r="B221" s="9" t="s">
        <v>232</v>
      </c>
      <c r="C221" s="8" t="s">
        <v>1070</v>
      </c>
      <c r="E221" s="4">
        <f>C221-A221</f>
        <v>1.7017126083299416E-2</v>
      </c>
      <c r="G221">
        <f t="shared" si="6"/>
        <v>1.7017126083299416E-2</v>
      </c>
      <c r="H221" t="str">
        <f t="shared" si="7"/>
        <v/>
      </c>
    </row>
    <row r="222" spans="1:8">
      <c r="A222" s="7" t="s">
        <v>1069</v>
      </c>
      <c r="B222" s="6" t="s">
        <v>233</v>
      </c>
      <c r="C222" s="5" t="s">
        <v>1068</v>
      </c>
      <c r="E222" s="4">
        <f>C222-A222</f>
        <v>7.4012279510000667E-3</v>
      </c>
      <c r="G222" t="str">
        <f t="shared" si="6"/>
        <v/>
      </c>
      <c r="H222">
        <f t="shared" si="7"/>
        <v>7.4012279510000667E-3</v>
      </c>
    </row>
    <row r="223" spans="1:8">
      <c r="A223" s="10" t="s">
        <v>1067</v>
      </c>
      <c r="B223" s="9" t="s">
        <v>234</v>
      </c>
      <c r="C223" s="8" t="s">
        <v>1066</v>
      </c>
      <c r="E223" s="4">
        <f>C223-A223</f>
        <v>1.0699748992900382E-2</v>
      </c>
      <c r="G223" t="str">
        <f t="shared" si="6"/>
        <v/>
      </c>
      <c r="H223" t="str">
        <f t="shared" si="7"/>
        <v/>
      </c>
    </row>
    <row r="224" spans="1:8">
      <c r="A224" s="7" t="s">
        <v>1065</v>
      </c>
      <c r="B224" s="6" t="s">
        <v>235</v>
      </c>
      <c r="C224" s="5" t="s">
        <v>1064</v>
      </c>
      <c r="E224" s="4">
        <f>C224-A224</f>
        <v>7.142066955600157E-3</v>
      </c>
      <c r="G224">
        <f t="shared" si="6"/>
        <v>7.142066955600157E-3</v>
      </c>
      <c r="H224" t="str">
        <f t="shared" si="7"/>
        <v/>
      </c>
    </row>
    <row r="225" spans="1:8">
      <c r="A225" s="10" t="s">
        <v>1063</v>
      </c>
      <c r="B225" s="9" t="s">
        <v>236</v>
      </c>
      <c r="C225" s="8" t="s">
        <v>1062</v>
      </c>
      <c r="E225" s="4">
        <f>C225-A225</f>
        <v>2.3627281189000371E-2</v>
      </c>
      <c r="G225" t="str">
        <f t="shared" si="6"/>
        <v/>
      </c>
      <c r="H225">
        <f t="shared" si="7"/>
        <v>2.3627281189000371E-2</v>
      </c>
    </row>
    <row r="226" spans="1:8">
      <c r="A226" s="7" t="s">
        <v>1061</v>
      </c>
      <c r="B226" s="6" t="s">
        <v>237</v>
      </c>
      <c r="C226" s="5" t="s">
        <v>1060</v>
      </c>
      <c r="E226" s="4">
        <f>C226-A226</f>
        <v>1.0103940963800184E-2</v>
      </c>
      <c r="G226" t="str">
        <f t="shared" si="6"/>
        <v/>
      </c>
      <c r="H226" t="str">
        <f t="shared" si="7"/>
        <v/>
      </c>
    </row>
    <row r="227" spans="1:8">
      <c r="A227" s="10" t="s">
        <v>1059</v>
      </c>
      <c r="B227" s="9" t="s">
        <v>238</v>
      </c>
      <c r="C227" s="8" t="s">
        <v>1058</v>
      </c>
      <c r="E227" s="4">
        <f>C227-A227</f>
        <v>6.5848827362007256E-3</v>
      </c>
      <c r="G227">
        <f t="shared" si="6"/>
        <v>6.5848827362007256E-3</v>
      </c>
      <c r="H227" t="str">
        <f t="shared" si="7"/>
        <v/>
      </c>
    </row>
    <row r="228" spans="1:8">
      <c r="A228" s="7" t="s">
        <v>1057</v>
      </c>
      <c r="B228" s="6" t="s">
        <v>239</v>
      </c>
      <c r="C228" s="5" t="s">
        <v>1056</v>
      </c>
      <c r="E228" s="4">
        <f>C228-A228</f>
        <v>7.4789524077996106E-3</v>
      </c>
      <c r="G228" t="str">
        <f t="shared" si="6"/>
        <v/>
      </c>
      <c r="H228">
        <f t="shared" si="7"/>
        <v>7.4789524077996106E-3</v>
      </c>
    </row>
    <row r="229" spans="1:8">
      <c r="A229" s="10" t="s">
        <v>1055</v>
      </c>
      <c r="B229" s="9" t="s">
        <v>240</v>
      </c>
      <c r="C229" s="8" t="s">
        <v>1054</v>
      </c>
      <c r="E229" s="4">
        <f>C229-A229</f>
        <v>1.1445045471200288E-2</v>
      </c>
      <c r="G229" t="str">
        <f t="shared" si="6"/>
        <v/>
      </c>
      <c r="H229" t="str">
        <f t="shared" si="7"/>
        <v/>
      </c>
    </row>
    <row r="230" spans="1:8">
      <c r="A230" s="7" t="s">
        <v>1053</v>
      </c>
      <c r="B230" s="6" t="s">
        <v>241</v>
      </c>
      <c r="C230" s="5" t="s">
        <v>1052</v>
      </c>
      <c r="E230" s="4">
        <f>C230-A230</f>
        <v>6.6094398498002249E-3</v>
      </c>
      <c r="G230">
        <f t="shared" si="6"/>
        <v>6.6094398498002249E-3</v>
      </c>
      <c r="H230" t="str">
        <f t="shared" si="7"/>
        <v/>
      </c>
    </row>
    <row r="231" spans="1:8">
      <c r="A231" s="10" t="s">
        <v>1051</v>
      </c>
      <c r="B231" s="9" t="s">
        <v>242</v>
      </c>
      <c r="C231" s="8" t="s">
        <v>1050</v>
      </c>
      <c r="E231" s="4">
        <f>C231-A231</f>
        <v>1.1694431304999142E-2</v>
      </c>
      <c r="G231" t="str">
        <f t="shared" si="6"/>
        <v/>
      </c>
      <c r="H231">
        <f t="shared" si="7"/>
        <v>1.1694431304999142E-2</v>
      </c>
    </row>
    <row r="232" spans="1:8">
      <c r="A232" s="7" t="s">
        <v>1049</v>
      </c>
      <c r="B232" s="6" t="s">
        <v>243</v>
      </c>
      <c r="C232" s="5" t="s">
        <v>1048</v>
      </c>
      <c r="E232" s="4">
        <f>C232-A232</f>
        <v>1.1284589767500464E-2</v>
      </c>
      <c r="G232" t="str">
        <f t="shared" si="6"/>
        <v/>
      </c>
      <c r="H232" t="str">
        <f t="shared" si="7"/>
        <v/>
      </c>
    </row>
    <row r="233" spans="1:8">
      <c r="A233" s="10" t="s">
        <v>1047</v>
      </c>
      <c r="B233" s="9" t="s">
        <v>244</v>
      </c>
      <c r="C233" s="8" t="s">
        <v>1046</v>
      </c>
      <c r="E233" s="4">
        <f>C233-A233</f>
        <v>7.9805850983003523E-3</v>
      </c>
      <c r="G233">
        <f t="shared" si="6"/>
        <v>7.9805850983003523E-3</v>
      </c>
      <c r="H233" t="str">
        <f t="shared" si="7"/>
        <v/>
      </c>
    </row>
    <row r="234" spans="1:8">
      <c r="A234" s="7" t="s">
        <v>1045</v>
      </c>
      <c r="B234" s="6" t="s">
        <v>245</v>
      </c>
      <c r="C234" s="5" t="s">
        <v>1044</v>
      </c>
      <c r="E234" s="4">
        <f>C234-A234</f>
        <v>7.0168972015007824E-3</v>
      </c>
      <c r="G234" t="str">
        <f t="shared" si="6"/>
        <v/>
      </c>
      <c r="H234">
        <f t="shared" si="7"/>
        <v>7.0168972015007824E-3</v>
      </c>
    </row>
    <row r="235" spans="1:8">
      <c r="A235" s="10" t="s">
        <v>1043</v>
      </c>
      <c r="B235" s="9" t="s">
        <v>246</v>
      </c>
      <c r="C235" s="8" t="s">
        <v>1042</v>
      </c>
      <c r="E235" s="4">
        <f>C235-A235</f>
        <v>1.0101795196499452E-2</v>
      </c>
      <c r="G235" t="str">
        <f t="shared" si="6"/>
        <v/>
      </c>
      <c r="H235" t="str">
        <f t="shared" si="7"/>
        <v/>
      </c>
    </row>
    <row r="236" spans="1:8">
      <c r="A236" s="7" t="s">
        <v>1041</v>
      </c>
      <c r="B236" s="6" t="s">
        <v>247</v>
      </c>
      <c r="C236" s="5" t="s">
        <v>1040</v>
      </c>
      <c r="E236" s="4">
        <f>C236-A236</f>
        <v>6.7403316497003374E-3</v>
      </c>
      <c r="G236">
        <f t="shared" si="6"/>
        <v>6.7403316497003374E-3</v>
      </c>
      <c r="H236" t="str">
        <f t="shared" si="7"/>
        <v/>
      </c>
    </row>
    <row r="237" spans="1:8">
      <c r="A237" s="10" t="s">
        <v>1039</v>
      </c>
      <c r="B237" s="9" t="s">
        <v>248</v>
      </c>
      <c r="C237" s="8" t="s">
        <v>1038</v>
      </c>
      <c r="E237" s="4">
        <f>C237-A237</f>
        <v>7.1732997894997652E-3</v>
      </c>
      <c r="G237" t="str">
        <f t="shared" si="6"/>
        <v/>
      </c>
      <c r="H237">
        <f t="shared" si="7"/>
        <v>7.1732997894997652E-3</v>
      </c>
    </row>
    <row r="238" spans="1:8">
      <c r="A238" s="7" t="s">
        <v>1037</v>
      </c>
      <c r="B238" s="6" t="s">
        <v>249</v>
      </c>
      <c r="C238" s="5" t="s">
        <v>1036</v>
      </c>
      <c r="E238" s="4">
        <f>C238-A238</f>
        <v>1.1338710784899675E-2</v>
      </c>
      <c r="G238" t="str">
        <f t="shared" si="6"/>
        <v/>
      </c>
      <c r="H238" t="str">
        <f t="shared" si="7"/>
        <v/>
      </c>
    </row>
    <row r="239" spans="1:8">
      <c r="A239" s="10" t="s">
        <v>1035</v>
      </c>
      <c r="B239" s="9" t="s">
        <v>250</v>
      </c>
      <c r="C239" s="8" t="s">
        <v>1034</v>
      </c>
      <c r="E239" s="4">
        <f>C239-A239</f>
        <v>7.4901580811008728E-3</v>
      </c>
      <c r="G239">
        <f t="shared" si="6"/>
        <v>7.4901580811008728E-3</v>
      </c>
      <c r="H239" t="str">
        <f t="shared" si="7"/>
        <v/>
      </c>
    </row>
    <row r="240" spans="1:8">
      <c r="A240" s="7" t="s">
        <v>1033</v>
      </c>
      <c r="B240" s="6" t="s">
        <v>251</v>
      </c>
      <c r="C240" s="5" t="s">
        <v>1032</v>
      </c>
      <c r="E240" s="4">
        <f>C240-A240</f>
        <v>7.4074268340993399E-3</v>
      </c>
      <c r="G240" t="str">
        <f t="shared" si="6"/>
        <v/>
      </c>
      <c r="H240">
        <f t="shared" si="7"/>
        <v>7.4074268340993399E-3</v>
      </c>
    </row>
    <row r="241" spans="1:8">
      <c r="A241" s="10" t="s">
        <v>1031</v>
      </c>
      <c r="B241" s="9" t="s">
        <v>252</v>
      </c>
      <c r="C241" s="8" t="s">
        <v>1030</v>
      </c>
      <c r="E241" s="4">
        <f>C241-A241</f>
        <v>1.1154890060501188E-2</v>
      </c>
      <c r="G241" t="str">
        <f t="shared" si="6"/>
        <v/>
      </c>
      <c r="H241" t="str">
        <f t="shared" si="7"/>
        <v/>
      </c>
    </row>
    <row r="242" spans="1:8">
      <c r="A242" s="7" t="s">
        <v>1029</v>
      </c>
      <c r="B242" s="6" t="s">
        <v>253</v>
      </c>
      <c r="C242" s="5" t="s">
        <v>1028</v>
      </c>
      <c r="E242" s="4">
        <f>C242-A242</f>
        <v>6.5310001373006799E-3</v>
      </c>
      <c r="G242">
        <f t="shared" si="6"/>
        <v>6.5310001373006799E-3</v>
      </c>
      <c r="H242" t="str">
        <f t="shared" si="7"/>
        <v/>
      </c>
    </row>
    <row r="243" spans="1:8">
      <c r="A243" s="10" t="s">
        <v>1027</v>
      </c>
      <c r="B243" s="9" t="s">
        <v>254</v>
      </c>
      <c r="C243" s="8" t="s">
        <v>1026</v>
      </c>
      <c r="E243" s="4">
        <f>C243-A243</f>
        <v>7.3504447936993955E-3</v>
      </c>
      <c r="G243" t="str">
        <f t="shared" si="6"/>
        <v/>
      </c>
      <c r="H243">
        <f t="shared" si="7"/>
        <v>7.3504447936993955E-3</v>
      </c>
    </row>
    <row r="244" spans="1:8">
      <c r="A244" s="7" t="s">
        <v>1025</v>
      </c>
      <c r="B244" s="6" t="s">
        <v>255</v>
      </c>
      <c r="C244" s="5" t="s">
        <v>1024</v>
      </c>
      <c r="E244" s="4">
        <f>C244-A244</f>
        <v>1.1447191238399768E-2</v>
      </c>
      <c r="G244" t="str">
        <f t="shared" si="6"/>
        <v/>
      </c>
      <c r="H244" t="str">
        <f t="shared" si="7"/>
        <v/>
      </c>
    </row>
    <row r="245" spans="1:8">
      <c r="A245" s="10" t="s">
        <v>1023</v>
      </c>
      <c r="B245" s="9" t="s">
        <v>256</v>
      </c>
      <c r="C245" s="8" t="s">
        <v>1022</v>
      </c>
      <c r="E245" s="4">
        <f>C245-A245</f>
        <v>8.4781646728000482E-3</v>
      </c>
      <c r="G245">
        <f t="shared" si="6"/>
        <v>8.4781646728000482E-3</v>
      </c>
      <c r="H245" t="str">
        <f t="shared" si="7"/>
        <v/>
      </c>
    </row>
    <row r="246" spans="1:8">
      <c r="A246" s="7" t="s">
        <v>1021</v>
      </c>
      <c r="B246" s="6" t="s">
        <v>257</v>
      </c>
      <c r="C246" s="5" t="s">
        <v>1020</v>
      </c>
      <c r="E246" s="4">
        <f>C246-A246</f>
        <v>7.4086189270001768E-3</v>
      </c>
      <c r="G246" t="str">
        <f t="shared" si="6"/>
        <v/>
      </c>
      <c r="H246">
        <f t="shared" si="7"/>
        <v>7.4086189270001768E-3</v>
      </c>
    </row>
    <row r="247" spans="1:8">
      <c r="A247" s="10" t="s">
        <v>1019</v>
      </c>
      <c r="B247" s="9" t="s">
        <v>258</v>
      </c>
      <c r="C247" s="8" t="s">
        <v>1018</v>
      </c>
      <c r="E247" s="4">
        <f>C247-A247</f>
        <v>1.1310100555400382E-2</v>
      </c>
      <c r="G247" t="str">
        <f t="shared" si="6"/>
        <v/>
      </c>
      <c r="H247" t="str">
        <f t="shared" si="7"/>
        <v/>
      </c>
    </row>
    <row r="248" spans="1:8">
      <c r="A248" s="7" t="s">
        <v>1017</v>
      </c>
      <c r="B248" s="6" t="s">
        <v>259</v>
      </c>
      <c r="C248" s="5" t="s">
        <v>1016</v>
      </c>
      <c r="E248" s="4">
        <f>C248-A248</f>
        <v>6.4284801482994425E-3</v>
      </c>
      <c r="G248">
        <f t="shared" si="6"/>
        <v>6.4284801482994425E-3</v>
      </c>
      <c r="H248" t="str">
        <f t="shared" si="7"/>
        <v/>
      </c>
    </row>
    <row r="249" spans="1:8">
      <c r="A249" s="10" t="s">
        <v>1015</v>
      </c>
      <c r="B249" s="9" t="s">
        <v>260</v>
      </c>
      <c r="C249" s="8" t="s">
        <v>1014</v>
      </c>
      <c r="E249" s="4">
        <f>C249-A249</f>
        <v>7.5514316558997763E-3</v>
      </c>
      <c r="G249" t="str">
        <f t="shared" si="6"/>
        <v/>
      </c>
      <c r="H249">
        <f t="shared" si="7"/>
        <v>7.5514316558997763E-3</v>
      </c>
    </row>
    <row r="250" spans="1:8">
      <c r="A250" s="7" t="s">
        <v>1013</v>
      </c>
      <c r="B250" s="6" t="s">
        <v>261</v>
      </c>
      <c r="C250" s="5" t="s">
        <v>1012</v>
      </c>
      <c r="E250" s="4">
        <f>C250-A250</f>
        <v>1.128554344169963E-2</v>
      </c>
      <c r="G250" t="str">
        <f t="shared" si="6"/>
        <v/>
      </c>
      <c r="H250" t="str">
        <f t="shared" si="7"/>
        <v/>
      </c>
    </row>
    <row r="251" spans="1:8">
      <c r="A251" s="10" t="s">
        <v>1011</v>
      </c>
      <c r="B251" s="9" t="s">
        <v>262</v>
      </c>
      <c r="C251" s="8" t="s">
        <v>1010</v>
      </c>
      <c r="E251" s="4">
        <f>C251-A251</f>
        <v>8.8708400725998615E-3</v>
      </c>
      <c r="G251">
        <f t="shared" si="6"/>
        <v>8.8708400725998615E-3</v>
      </c>
      <c r="H251" t="str">
        <f t="shared" si="7"/>
        <v/>
      </c>
    </row>
    <row r="252" spans="1:8">
      <c r="A252" s="7" t="s">
        <v>1009</v>
      </c>
      <c r="B252" s="6" t="s">
        <v>263</v>
      </c>
      <c r="C252" s="5" t="s">
        <v>1008</v>
      </c>
      <c r="E252" s="4">
        <f>C252-A252</f>
        <v>7.293701171899869E-3</v>
      </c>
      <c r="G252" t="str">
        <f t="shared" si="6"/>
        <v/>
      </c>
      <c r="H252">
        <f t="shared" si="7"/>
        <v>7.293701171899869E-3</v>
      </c>
    </row>
    <row r="253" spans="1:8">
      <c r="A253" s="10" t="s">
        <v>1007</v>
      </c>
      <c r="B253" s="9" t="s">
        <v>264</v>
      </c>
      <c r="C253" s="8" t="s">
        <v>1006</v>
      </c>
      <c r="E253" s="4">
        <f>C253-A253</f>
        <v>1.1267423629700346E-2</v>
      </c>
      <c r="G253" t="str">
        <f t="shared" si="6"/>
        <v/>
      </c>
      <c r="H253" t="str">
        <f t="shared" si="7"/>
        <v/>
      </c>
    </row>
    <row r="254" spans="1:8">
      <c r="A254" s="7" t="s">
        <v>1005</v>
      </c>
      <c r="B254" s="6" t="s">
        <v>265</v>
      </c>
      <c r="C254" s="5" t="s">
        <v>1004</v>
      </c>
      <c r="E254" s="4">
        <f>C254-A254</f>
        <v>6.4268112183007986E-3</v>
      </c>
      <c r="G254">
        <f t="shared" si="6"/>
        <v>6.4268112183007986E-3</v>
      </c>
      <c r="H254" t="str">
        <f t="shared" si="7"/>
        <v/>
      </c>
    </row>
    <row r="255" spans="1:8">
      <c r="A255" s="10" t="s">
        <v>1003</v>
      </c>
      <c r="B255" s="9" t="s">
        <v>266</v>
      </c>
      <c r="C255" s="8" t="s">
        <v>1002</v>
      </c>
      <c r="E255" s="4">
        <f>C255-A255</f>
        <v>7.7347755432004561E-3</v>
      </c>
      <c r="G255" t="str">
        <f t="shared" si="6"/>
        <v/>
      </c>
      <c r="H255">
        <f t="shared" si="7"/>
        <v>7.7347755432004561E-3</v>
      </c>
    </row>
    <row r="256" spans="1:8">
      <c r="A256" s="7" t="s">
        <v>1001</v>
      </c>
      <c r="B256" s="6" t="s">
        <v>267</v>
      </c>
      <c r="C256" s="5" t="s">
        <v>1000</v>
      </c>
      <c r="E256" s="4">
        <f>C256-A256</f>
        <v>1.0819673538199126E-2</v>
      </c>
      <c r="G256" t="str">
        <f t="shared" si="6"/>
        <v/>
      </c>
      <c r="H256" t="str">
        <f t="shared" si="7"/>
        <v/>
      </c>
    </row>
    <row r="257" spans="1:8">
      <c r="A257" s="10" t="s">
        <v>999</v>
      </c>
      <c r="B257" s="9" t="s">
        <v>268</v>
      </c>
      <c r="C257" s="8" t="s">
        <v>998</v>
      </c>
      <c r="E257" s="4">
        <f>C257-A257</f>
        <v>6.6781044005992385E-3</v>
      </c>
      <c r="G257">
        <f t="shared" si="6"/>
        <v>6.6781044005992385E-3</v>
      </c>
      <c r="H257" t="str">
        <f t="shared" si="7"/>
        <v/>
      </c>
    </row>
    <row r="258" spans="1:8">
      <c r="A258" s="7" t="s">
        <v>997</v>
      </c>
      <c r="B258" s="6" t="s">
        <v>269</v>
      </c>
      <c r="C258" s="5" t="s">
        <v>996</v>
      </c>
      <c r="E258" s="4">
        <f>C258-A258</f>
        <v>7.7075958250993892E-3</v>
      </c>
      <c r="G258" t="str">
        <f t="shared" ref="G258:G300" si="8">IF(AND(LEFT(B258,11)="on_publish(",RIGHT(B258,2)="1)"),E258,"")</f>
        <v/>
      </c>
      <c r="H258">
        <f t="shared" ref="H258:H300" si="9">IF(AND(LEFT(B258,11)="on_publish(",RIGHT(B258,2)="2)"),E258,"")</f>
        <v>7.7075958250993892E-3</v>
      </c>
    </row>
    <row r="259" spans="1:8">
      <c r="A259" s="10" t="s">
        <v>995</v>
      </c>
      <c r="B259" s="9" t="s">
        <v>270</v>
      </c>
      <c r="C259" s="8" t="s">
        <v>994</v>
      </c>
      <c r="E259" s="4">
        <f>C259-A259</f>
        <v>1.1669635772701525E-2</v>
      </c>
      <c r="G259" t="str">
        <f t="shared" si="8"/>
        <v/>
      </c>
      <c r="H259" t="str">
        <f t="shared" si="9"/>
        <v/>
      </c>
    </row>
    <row r="260" spans="1:8">
      <c r="A260" s="7" t="s">
        <v>993</v>
      </c>
      <c r="B260" s="6" t="s">
        <v>271</v>
      </c>
      <c r="C260" s="5" t="s">
        <v>992</v>
      </c>
      <c r="E260" s="4">
        <f>C260-A260</f>
        <v>6.6752433775985054E-3</v>
      </c>
      <c r="G260">
        <f t="shared" si="8"/>
        <v>6.6752433775985054E-3</v>
      </c>
      <c r="H260" t="str">
        <f t="shared" si="9"/>
        <v/>
      </c>
    </row>
    <row r="261" spans="1:8">
      <c r="A261" s="10" t="s">
        <v>991</v>
      </c>
      <c r="B261" s="9" t="s">
        <v>272</v>
      </c>
      <c r="C261" s="8" t="s">
        <v>990</v>
      </c>
      <c r="E261" s="4">
        <f>C261-A261</f>
        <v>7.6138973235995167E-3</v>
      </c>
      <c r="G261" t="str">
        <f t="shared" si="8"/>
        <v/>
      </c>
      <c r="H261">
        <f t="shared" si="9"/>
        <v>7.6138973235995167E-3</v>
      </c>
    </row>
    <row r="262" spans="1:8">
      <c r="A262" s="7" t="s">
        <v>989</v>
      </c>
      <c r="B262" s="6" t="s">
        <v>273</v>
      </c>
      <c r="C262" s="5" t="s">
        <v>988</v>
      </c>
      <c r="E262" s="4">
        <f>C262-A262</f>
        <v>1.137495040890002E-2</v>
      </c>
      <c r="G262" t="str">
        <f t="shared" si="8"/>
        <v/>
      </c>
      <c r="H262" t="str">
        <f t="shared" si="9"/>
        <v/>
      </c>
    </row>
    <row r="263" spans="1:8">
      <c r="A263" s="10" t="s">
        <v>987</v>
      </c>
      <c r="B263" s="9" t="s">
        <v>274</v>
      </c>
      <c r="C263" s="8" t="s">
        <v>986</v>
      </c>
      <c r="E263" s="4">
        <f>C263-A263</f>
        <v>6.4308643340993399E-3</v>
      </c>
      <c r="G263">
        <f t="shared" si="8"/>
        <v>6.4308643340993399E-3</v>
      </c>
      <c r="H263" t="str">
        <f t="shared" si="9"/>
        <v/>
      </c>
    </row>
    <row r="264" spans="1:8">
      <c r="A264" s="7" t="s">
        <v>985</v>
      </c>
      <c r="B264" s="6" t="s">
        <v>275</v>
      </c>
      <c r="C264" s="5" t="s">
        <v>984</v>
      </c>
      <c r="E264" s="4">
        <f>C264-A264</f>
        <v>7.2507858276011916E-3</v>
      </c>
      <c r="G264" t="str">
        <f t="shared" si="8"/>
        <v/>
      </c>
      <c r="H264">
        <f t="shared" si="9"/>
        <v>7.2507858276011916E-3</v>
      </c>
    </row>
    <row r="265" spans="1:8">
      <c r="A265" s="10" t="s">
        <v>983</v>
      </c>
      <c r="B265" s="9" t="s">
        <v>276</v>
      </c>
      <c r="C265" s="8" t="s">
        <v>982</v>
      </c>
      <c r="E265" s="4">
        <f>C265-A265</f>
        <v>1.0933399200499849E-2</v>
      </c>
      <c r="G265" t="str">
        <f t="shared" si="8"/>
        <v/>
      </c>
      <c r="H265" t="str">
        <f t="shared" si="9"/>
        <v/>
      </c>
    </row>
    <row r="266" spans="1:8">
      <c r="A266" s="7" t="s">
        <v>981</v>
      </c>
      <c r="B266" s="6" t="s">
        <v>277</v>
      </c>
      <c r="C266" s="5" t="s">
        <v>980</v>
      </c>
      <c r="E266" s="4">
        <f>C266-A266</f>
        <v>9.8180770874023438E-3</v>
      </c>
      <c r="G266">
        <f t="shared" si="8"/>
        <v>9.8180770874023438E-3</v>
      </c>
      <c r="H266" t="str">
        <f t="shared" si="9"/>
        <v/>
      </c>
    </row>
    <row r="267" spans="1:8">
      <c r="A267" s="10" t="s">
        <v>979</v>
      </c>
      <c r="B267" s="9" t="s">
        <v>278</v>
      </c>
      <c r="C267" s="8" t="s">
        <v>978</v>
      </c>
      <c r="E267" s="4">
        <f>C267-A267</f>
        <v>7.4391365050985314E-3</v>
      </c>
      <c r="G267" t="str">
        <f t="shared" si="8"/>
        <v/>
      </c>
      <c r="H267">
        <f t="shared" si="9"/>
        <v>7.4391365050985314E-3</v>
      </c>
    </row>
    <row r="268" spans="1:8">
      <c r="A268" s="7" t="s">
        <v>977</v>
      </c>
      <c r="B268" s="6" t="s">
        <v>279</v>
      </c>
      <c r="C268" s="5" t="s">
        <v>976</v>
      </c>
      <c r="E268" s="4">
        <f>C268-A268</f>
        <v>1.1175632476799535E-2</v>
      </c>
      <c r="G268" t="str">
        <f t="shared" si="8"/>
        <v/>
      </c>
      <c r="H268" t="str">
        <f t="shared" si="9"/>
        <v/>
      </c>
    </row>
    <row r="269" spans="1:8">
      <c r="A269" s="10" t="s">
        <v>975</v>
      </c>
      <c r="B269" s="9" t="s">
        <v>280</v>
      </c>
      <c r="C269" s="8" t="s">
        <v>974</v>
      </c>
      <c r="E269" s="4">
        <f>C269-A269</f>
        <v>6.3412189483997849E-3</v>
      </c>
      <c r="G269">
        <f t="shared" si="8"/>
        <v>6.3412189483997849E-3</v>
      </c>
      <c r="H269" t="str">
        <f t="shared" si="9"/>
        <v/>
      </c>
    </row>
    <row r="270" spans="1:8">
      <c r="A270" s="7" t="s">
        <v>973</v>
      </c>
      <c r="B270" s="6" t="s">
        <v>281</v>
      </c>
      <c r="C270" s="5" t="s">
        <v>972</v>
      </c>
      <c r="E270" s="4">
        <f>C270-A270</f>
        <v>7.4479579925998962E-3</v>
      </c>
      <c r="G270" t="str">
        <f t="shared" si="8"/>
        <v/>
      </c>
      <c r="H270">
        <f t="shared" si="9"/>
        <v>7.4479579925998962E-3</v>
      </c>
    </row>
    <row r="271" spans="1:8">
      <c r="A271" s="10" t="s">
        <v>971</v>
      </c>
      <c r="B271" s="9" t="s">
        <v>282</v>
      </c>
      <c r="C271" s="8" t="s">
        <v>970</v>
      </c>
      <c r="E271" s="4">
        <f>C271-A271</f>
        <v>1.112508773799803E-2</v>
      </c>
      <c r="G271" t="str">
        <f t="shared" si="8"/>
        <v/>
      </c>
      <c r="H271" t="str">
        <f t="shared" si="9"/>
        <v/>
      </c>
    </row>
    <row r="272" spans="1:8">
      <c r="A272" s="7" t="s">
        <v>969</v>
      </c>
      <c r="B272" s="6" t="s">
        <v>283</v>
      </c>
      <c r="C272" s="5" t="s">
        <v>968</v>
      </c>
      <c r="E272" s="4">
        <f>C272-A272</f>
        <v>7.858037948601293E-3</v>
      </c>
      <c r="G272">
        <f t="shared" si="8"/>
        <v>7.858037948601293E-3</v>
      </c>
      <c r="H272" t="str">
        <f t="shared" si="9"/>
        <v/>
      </c>
    </row>
    <row r="273" spans="1:8">
      <c r="A273" s="10" t="s">
        <v>967</v>
      </c>
      <c r="B273" s="9" t="s">
        <v>284</v>
      </c>
      <c r="C273" s="8" t="s">
        <v>966</v>
      </c>
      <c r="E273" s="4">
        <f>C273-A273</f>
        <v>7.0643424987011372E-3</v>
      </c>
      <c r="G273" t="str">
        <f t="shared" si="8"/>
        <v/>
      </c>
      <c r="H273">
        <f t="shared" si="9"/>
        <v>7.0643424987011372E-3</v>
      </c>
    </row>
    <row r="274" spans="1:8">
      <c r="A274" s="7" t="s">
        <v>965</v>
      </c>
      <c r="B274" s="6" t="s">
        <v>285</v>
      </c>
      <c r="C274" s="5" t="s">
        <v>964</v>
      </c>
      <c r="E274" s="4">
        <f>C274-A274</f>
        <v>1.1482954025296976E-2</v>
      </c>
      <c r="G274" t="str">
        <f t="shared" si="8"/>
        <v/>
      </c>
      <c r="H274" t="str">
        <f t="shared" si="9"/>
        <v/>
      </c>
    </row>
    <row r="275" spans="1:8">
      <c r="A275" s="10" t="s">
        <v>963</v>
      </c>
      <c r="B275" s="9" t="s">
        <v>286</v>
      </c>
      <c r="C275" s="8" t="s">
        <v>962</v>
      </c>
      <c r="E275" s="4">
        <f>C275-A275</f>
        <v>6.3924789428995155E-3</v>
      </c>
      <c r="G275">
        <f t="shared" si="8"/>
        <v>6.3924789428995155E-3</v>
      </c>
      <c r="H275" t="str">
        <f t="shared" si="9"/>
        <v/>
      </c>
    </row>
    <row r="276" spans="1:8">
      <c r="A276" s="7" t="s">
        <v>961</v>
      </c>
      <c r="B276" s="6" t="s">
        <v>287</v>
      </c>
      <c r="C276" s="5" t="s">
        <v>960</v>
      </c>
      <c r="E276" s="4">
        <f>C276-A276</f>
        <v>7.2889328003000742E-3</v>
      </c>
      <c r="G276" t="str">
        <f t="shared" si="8"/>
        <v/>
      </c>
      <c r="H276">
        <f t="shared" si="9"/>
        <v>7.2889328003000742E-3</v>
      </c>
    </row>
    <row r="277" spans="1:8">
      <c r="A277" s="10" t="s">
        <v>959</v>
      </c>
      <c r="B277" s="9" t="s">
        <v>288</v>
      </c>
      <c r="C277" s="8" t="s">
        <v>958</v>
      </c>
      <c r="E277" s="4">
        <f>C277-A277</f>
        <v>1.0601997375498939E-2</v>
      </c>
      <c r="G277" t="str">
        <f t="shared" si="8"/>
        <v/>
      </c>
      <c r="H277" t="str">
        <f t="shared" si="9"/>
        <v/>
      </c>
    </row>
    <row r="278" spans="1:8">
      <c r="A278" s="7" t="s">
        <v>957</v>
      </c>
      <c r="B278" s="6" t="s">
        <v>289</v>
      </c>
      <c r="C278" s="5" t="s">
        <v>956</v>
      </c>
      <c r="E278" s="4">
        <f>C278-A278</f>
        <v>9.0062618255011273E-3</v>
      </c>
      <c r="G278">
        <f t="shared" si="8"/>
        <v>9.0062618255011273E-3</v>
      </c>
      <c r="H278" t="str">
        <f t="shared" si="9"/>
        <v/>
      </c>
    </row>
    <row r="279" spans="1:8">
      <c r="A279" s="10" t="s">
        <v>955</v>
      </c>
      <c r="B279" s="9" t="s">
        <v>290</v>
      </c>
      <c r="C279" s="8" t="s">
        <v>954</v>
      </c>
      <c r="E279" s="4">
        <f>C279-A279</f>
        <v>7.3139667510986328E-3</v>
      </c>
      <c r="G279" t="str">
        <f t="shared" si="8"/>
        <v/>
      </c>
      <c r="H279">
        <f t="shared" si="9"/>
        <v>7.3139667510986328E-3</v>
      </c>
    </row>
    <row r="280" spans="1:8">
      <c r="A280" s="7" t="s">
        <v>953</v>
      </c>
      <c r="B280" s="6" t="s">
        <v>291</v>
      </c>
      <c r="C280" s="5" t="s">
        <v>952</v>
      </c>
      <c r="E280" s="4">
        <f>C280-A280</f>
        <v>1.1216402053896957E-2</v>
      </c>
      <c r="G280" t="str">
        <f t="shared" si="8"/>
        <v/>
      </c>
      <c r="H280" t="str">
        <f t="shared" si="9"/>
        <v/>
      </c>
    </row>
    <row r="281" spans="1:8">
      <c r="A281" s="10" t="s">
        <v>951</v>
      </c>
      <c r="B281" s="9" t="s">
        <v>292</v>
      </c>
      <c r="C281" s="8" t="s">
        <v>950</v>
      </c>
      <c r="E281" s="4">
        <f>C281-A281</f>
        <v>6.4895153046009568E-3</v>
      </c>
      <c r="G281">
        <f t="shared" si="8"/>
        <v>6.4895153046009568E-3</v>
      </c>
      <c r="H281" t="str">
        <f t="shared" si="9"/>
        <v/>
      </c>
    </row>
    <row r="282" spans="1:8">
      <c r="A282" s="7" t="s">
        <v>949</v>
      </c>
      <c r="B282" s="6" t="s">
        <v>293</v>
      </c>
      <c r="C282" s="5" t="s">
        <v>948</v>
      </c>
      <c r="E282" s="4">
        <f>C282-A282</f>
        <v>7.389783859199639E-3</v>
      </c>
      <c r="G282" t="str">
        <f t="shared" si="8"/>
        <v/>
      </c>
      <c r="H282">
        <f t="shared" si="9"/>
        <v>7.389783859199639E-3</v>
      </c>
    </row>
    <row r="283" spans="1:8">
      <c r="A283" s="10" t="s">
        <v>947</v>
      </c>
      <c r="B283" s="9" t="s">
        <v>294</v>
      </c>
      <c r="C283" s="8" t="s">
        <v>946</v>
      </c>
      <c r="E283" s="4">
        <f>C283-A283</f>
        <v>1.1128187179600957E-2</v>
      </c>
      <c r="G283" t="str">
        <f t="shared" si="8"/>
        <v/>
      </c>
      <c r="H283" t="str">
        <f t="shared" si="9"/>
        <v/>
      </c>
    </row>
    <row r="284" spans="1:8">
      <c r="A284" s="7" t="s">
        <v>945</v>
      </c>
      <c r="B284" s="6" t="s">
        <v>295</v>
      </c>
      <c r="C284" s="5" t="s">
        <v>944</v>
      </c>
      <c r="E284" s="4">
        <f>C284-A284</f>
        <v>6.5696239471009221E-3</v>
      </c>
      <c r="G284">
        <f t="shared" si="8"/>
        <v>6.5696239471009221E-3</v>
      </c>
      <c r="H284" t="str">
        <f t="shared" si="9"/>
        <v/>
      </c>
    </row>
    <row r="285" spans="1:8">
      <c r="A285" s="10" t="s">
        <v>943</v>
      </c>
      <c r="B285" s="9" t="s">
        <v>296</v>
      </c>
      <c r="C285" s="8" t="s">
        <v>942</v>
      </c>
      <c r="E285" s="4">
        <f>C285-A285</f>
        <v>7.2600841522998394E-3</v>
      </c>
      <c r="G285" t="str">
        <f t="shared" si="8"/>
        <v/>
      </c>
      <c r="H285">
        <f t="shared" si="9"/>
        <v>7.2600841522998394E-3</v>
      </c>
    </row>
    <row r="286" spans="1:8">
      <c r="A286" s="7" t="s">
        <v>941</v>
      </c>
      <c r="B286" s="6" t="s">
        <v>297</v>
      </c>
      <c r="C286" s="5" t="s">
        <v>940</v>
      </c>
      <c r="E286" s="4">
        <f>C286-A286</f>
        <v>1.1158227920500252E-2</v>
      </c>
      <c r="G286" t="str">
        <f t="shared" si="8"/>
        <v/>
      </c>
      <c r="H286" t="str">
        <f t="shared" si="9"/>
        <v/>
      </c>
    </row>
    <row r="287" spans="1:8">
      <c r="A287" s="10" t="s">
        <v>939</v>
      </c>
      <c r="B287" s="9" t="s">
        <v>298</v>
      </c>
      <c r="C287" s="8" t="s">
        <v>938</v>
      </c>
      <c r="E287" s="4">
        <f>C287-A287</f>
        <v>8.0177783965993399E-3</v>
      </c>
      <c r="G287">
        <f t="shared" si="8"/>
        <v>8.0177783965993399E-3</v>
      </c>
      <c r="H287" t="str">
        <f t="shared" si="9"/>
        <v/>
      </c>
    </row>
    <row r="288" spans="1:8">
      <c r="A288" s="7" t="s">
        <v>937</v>
      </c>
      <c r="B288" s="6" t="s">
        <v>299</v>
      </c>
      <c r="C288" s="5" t="s">
        <v>936</v>
      </c>
      <c r="E288" s="4">
        <f>C288-A288</f>
        <v>7.3113441467000939E-3</v>
      </c>
      <c r="G288" t="str">
        <f t="shared" si="8"/>
        <v/>
      </c>
      <c r="H288">
        <f t="shared" si="9"/>
        <v>7.3113441467000939E-3</v>
      </c>
    </row>
    <row r="289" spans="1:8">
      <c r="A289" s="10" t="s">
        <v>935</v>
      </c>
      <c r="B289" s="9" t="s">
        <v>300</v>
      </c>
      <c r="C289" s="8" t="s">
        <v>934</v>
      </c>
      <c r="E289" s="4">
        <f>C289-A289</f>
        <v>1.1277914047198578E-2</v>
      </c>
      <c r="G289" t="str">
        <f t="shared" si="8"/>
        <v/>
      </c>
      <c r="H289" t="str">
        <f t="shared" si="9"/>
        <v/>
      </c>
    </row>
    <row r="290" spans="1:8">
      <c r="A290" s="7" t="s">
        <v>933</v>
      </c>
      <c r="B290" s="6" t="s">
        <v>301</v>
      </c>
      <c r="C290" s="5" t="s">
        <v>932</v>
      </c>
      <c r="E290" s="4">
        <f>C290-A290</f>
        <v>7.1213245391987812E-3</v>
      </c>
      <c r="G290">
        <f t="shared" si="8"/>
        <v>7.1213245391987812E-3</v>
      </c>
      <c r="H290" t="str">
        <f t="shared" si="9"/>
        <v/>
      </c>
    </row>
    <row r="291" spans="1:8">
      <c r="A291" s="10" t="s">
        <v>931</v>
      </c>
      <c r="B291" s="9" t="s">
        <v>302</v>
      </c>
      <c r="C291" s="8" t="s">
        <v>930</v>
      </c>
      <c r="E291" s="4">
        <f>C291-A291</f>
        <v>7.2801113128981854E-3</v>
      </c>
      <c r="G291" t="str">
        <f t="shared" si="8"/>
        <v/>
      </c>
      <c r="H291">
        <f t="shared" si="9"/>
        <v>7.2801113128981854E-3</v>
      </c>
    </row>
    <row r="292" spans="1:8">
      <c r="A292" s="7" t="s">
        <v>929</v>
      </c>
      <c r="B292" s="6" t="s">
        <v>303</v>
      </c>
      <c r="C292" s="5" t="s">
        <v>928</v>
      </c>
      <c r="E292" s="4">
        <f>C292-A292</f>
        <v>1.073646545409801E-2</v>
      </c>
      <c r="G292" t="str">
        <f t="shared" si="8"/>
        <v/>
      </c>
      <c r="H292" t="str">
        <f t="shared" si="9"/>
        <v/>
      </c>
    </row>
    <row r="293" spans="1:8">
      <c r="A293" s="10" t="s">
        <v>927</v>
      </c>
      <c r="B293" s="9" t="s">
        <v>304</v>
      </c>
      <c r="C293" s="8" t="s">
        <v>926</v>
      </c>
      <c r="E293" s="4">
        <f>C293-A293</f>
        <v>6.3498020172012559E-3</v>
      </c>
      <c r="G293">
        <f t="shared" si="8"/>
        <v>6.3498020172012559E-3</v>
      </c>
      <c r="H293" t="str">
        <f t="shared" si="9"/>
        <v/>
      </c>
    </row>
    <row r="294" spans="1:8">
      <c r="A294" s="7" t="s">
        <v>925</v>
      </c>
      <c r="B294" s="6" t="s">
        <v>305</v>
      </c>
      <c r="C294" s="5" t="s">
        <v>924</v>
      </c>
      <c r="E294" s="4">
        <f>C294-A294</f>
        <v>1.4507055282599879E-2</v>
      </c>
      <c r="G294" t="str">
        <f t="shared" si="8"/>
        <v/>
      </c>
      <c r="H294">
        <f t="shared" si="9"/>
        <v>1.4507055282599879E-2</v>
      </c>
    </row>
    <row r="295" spans="1:8">
      <c r="A295" s="10" t="s">
        <v>923</v>
      </c>
      <c r="B295" s="9" t="s">
        <v>306</v>
      </c>
      <c r="C295" s="8" t="s">
        <v>922</v>
      </c>
      <c r="E295" s="4">
        <f>C295-A295</f>
        <v>1.159501075749958E-2</v>
      </c>
      <c r="G295" t="str">
        <f t="shared" si="8"/>
        <v/>
      </c>
      <c r="H295" t="str">
        <f t="shared" si="9"/>
        <v/>
      </c>
    </row>
    <row r="296" spans="1:8">
      <c r="A296" s="7" t="s">
        <v>921</v>
      </c>
      <c r="B296" s="6" t="s">
        <v>307</v>
      </c>
      <c r="C296" s="5" t="s">
        <v>920</v>
      </c>
      <c r="E296" s="4">
        <f>C296-A296</f>
        <v>6.5283775329980642E-3</v>
      </c>
      <c r="G296">
        <f t="shared" si="8"/>
        <v>6.5283775329980642E-3</v>
      </c>
      <c r="H296" t="str">
        <f t="shared" si="9"/>
        <v/>
      </c>
    </row>
    <row r="297" spans="1:8">
      <c r="A297" s="10" t="s">
        <v>919</v>
      </c>
      <c r="B297" s="9" t="s">
        <v>308</v>
      </c>
      <c r="C297" s="8" t="s">
        <v>918</v>
      </c>
      <c r="E297" s="4">
        <f>C297-A297</f>
        <v>8.8942050934015526E-3</v>
      </c>
      <c r="G297" t="str">
        <f t="shared" si="8"/>
        <v/>
      </c>
      <c r="H297">
        <f t="shared" si="9"/>
        <v>8.8942050934015526E-3</v>
      </c>
    </row>
    <row r="298" spans="1:8">
      <c r="A298" s="7" t="s">
        <v>917</v>
      </c>
      <c r="B298" s="6" t="s">
        <v>309</v>
      </c>
      <c r="C298" s="5" t="s">
        <v>916</v>
      </c>
      <c r="E298" s="4">
        <f>C298-A298</f>
        <v>9.1788768767990803E-3</v>
      </c>
      <c r="G298" t="str">
        <f t="shared" si="8"/>
        <v/>
      </c>
      <c r="H298" t="str">
        <f t="shared" si="9"/>
        <v/>
      </c>
    </row>
    <row r="299" spans="1:8">
      <c r="A299" s="10" t="s">
        <v>915</v>
      </c>
      <c r="B299" s="9" t="s">
        <v>310</v>
      </c>
      <c r="C299" s="8" t="s">
        <v>914</v>
      </c>
      <c r="E299" s="4">
        <f>C299-A299</f>
        <v>5.3927898405987662E-3</v>
      </c>
      <c r="G299">
        <f t="shared" si="8"/>
        <v>5.3927898405987662E-3</v>
      </c>
      <c r="H299" t="str">
        <f t="shared" si="9"/>
        <v/>
      </c>
    </row>
    <row r="300" spans="1:8">
      <c r="A300" s="7" t="s">
        <v>913</v>
      </c>
      <c r="B300" s="6" t="s">
        <v>311</v>
      </c>
      <c r="C300" s="5" t="s">
        <v>912</v>
      </c>
      <c r="E300" s="4">
        <f>C300-A300</f>
        <v>8.7001323699986699E-3</v>
      </c>
      <c r="G300" t="str">
        <f t="shared" si="8"/>
        <v/>
      </c>
      <c r="H300">
        <f t="shared" si="9"/>
        <v>8.7001323699986699E-3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17CE-3DBF-48A0-B429-4499DC8ED05D}">
  <dimension ref="A1:H300"/>
  <sheetViews>
    <sheetView workbookViewId="0">
      <selection activeCell="G1" sqref="G1:H1048576"/>
    </sheetView>
  </sheetViews>
  <sheetFormatPr defaultRowHeight="14.4"/>
  <cols>
    <col min="1" max="2" width="16.6640625" bestFit="1" customWidth="1"/>
    <col min="3" max="3" width="24.33203125" bestFit="1" customWidth="1"/>
    <col min="5" max="5" width="15.6640625" style="4" bestFit="1" customWidth="1"/>
    <col min="7" max="8" width="12" bestFit="1" customWidth="1"/>
  </cols>
  <sheetData>
    <row r="1" spans="1:8">
      <c r="A1" s="10" t="s">
        <v>2111</v>
      </c>
      <c r="B1" s="9" t="s">
        <v>12</v>
      </c>
      <c r="C1" s="8" t="s">
        <v>2110</v>
      </c>
      <c r="E1" s="4">
        <f>C1-A1</f>
        <v>4.5219421386720082E-2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2109</v>
      </c>
      <c r="B2" s="6" t="s">
        <v>13</v>
      </c>
      <c r="C2" s="5" t="s">
        <v>2108</v>
      </c>
      <c r="E2" s="4">
        <f>C2-A2</f>
        <v>4.0088415145890011E-2</v>
      </c>
      <c r="G2">
        <f t="shared" ref="G2:G65" si="0">IF(AND(LEFT(B2,11)="on_publish(",RIGHT(B2,2)="1)"),E2,"")</f>
        <v>4.0088415145890011E-2</v>
      </c>
      <c r="H2" t="str">
        <f t="shared" ref="H2:H65" si="1">IF(AND(LEFT(B2,11)="on_publish(",RIGHT(B2,2)="2)"),E2,"")</f>
        <v/>
      </c>
    </row>
    <row r="3" spans="1:8">
      <c r="A3" s="10" t="s">
        <v>2107</v>
      </c>
      <c r="B3" s="9" t="s">
        <v>14</v>
      </c>
      <c r="C3" s="8" t="s">
        <v>2106</v>
      </c>
      <c r="E3" s="4">
        <f>C3-A3</f>
        <v>4.1655063629200129E-2</v>
      </c>
      <c r="G3" t="str">
        <f t="shared" si="0"/>
        <v/>
      </c>
      <c r="H3">
        <f t="shared" si="1"/>
        <v>4.1655063629200129E-2</v>
      </c>
    </row>
    <row r="4" spans="1:8">
      <c r="A4" s="7" t="s">
        <v>2105</v>
      </c>
      <c r="B4" s="6" t="s">
        <v>15</v>
      </c>
      <c r="C4" s="5" t="s">
        <v>2104</v>
      </c>
      <c r="E4" s="4">
        <f>C4-A4</f>
        <v>4.4722557067889968E-2</v>
      </c>
      <c r="G4" t="str">
        <f t="shared" si="0"/>
        <v/>
      </c>
      <c r="H4" t="str">
        <f t="shared" si="1"/>
        <v/>
      </c>
    </row>
    <row r="5" spans="1:8">
      <c r="A5" s="10" t="s">
        <v>2103</v>
      </c>
      <c r="B5" s="9" t="s">
        <v>16</v>
      </c>
      <c r="C5" s="8" t="s">
        <v>2102</v>
      </c>
      <c r="E5" s="4">
        <f>C5-A5</f>
        <v>4.895353317268003E-2</v>
      </c>
      <c r="G5">
        <f t="shared" si="0"/>
        <v>4.895353317268003E-2</v>
      </c>
      <c r="H5" t="str">
        <f t="shared" si="1"/>
        <v/>
      </c>
    </row>
    <row r="6" spans="1:8">
      <c r="A6" s="7" t="s">
        <v>2101</v>
      </c>
      <c r="B6" s="6" t="s">
        <v>17</v>
      </c>
      <c r="C6" s="5" t="s">
        <v>2100</v>
      </c>
      <c r="E6" s="4">
        <f>C6-A6</f>
        <v>7.4387550354059861E-2</v>
      </c>
      <c r="G6" t="str">
        <f t="shared" si="0"/>
        <v/>
      </c>
      <c r="H6">
        <f t="shared" si="1"/>
        <v>7.4387550354059861E-2</v>
      </c>
    </row>
    <row r="7" spans="1:8">
      <c r="A7" s="10" t="s">
        <v>2099</v>
      </c>
      <c r="B7" s="9" t="s">
        <v>18</v>
      </c>
      <c r="C7" s="8" t="s">
        <v>2098</v>
      </c>
      <c r="E7" s="4">
        <f>C7-A7</f>
        <v>5.4494142532429901E-2</v>
      </c>
      <c r="G7" t="str">
        <f t="shared" si="0"/>
        <v/>
      </c>
      <c r="H7" t="str">
        <f t="shared" si="1"/>
        <v/>
      </c>
    </row>
    <row r="8" spans="1:8">
      <c r="A8" s="7" t="s">
        <v>2097</v>
      </c>
      <c r="B8" s="6" t="s">
        <v>19</v>
      </c>
      <c r="C8" s="5" t="s">
        <v>2096</v>
      </c>
      <c r="E8" s="4">
        <f>C8-A8</f>
        <v>5.0569057464660006E-2</v>
      </c>
      <c r="G8">
        <f t="shared" si="0"/>
        <v>5.0569057464660006E-2</v>
      </c>
      <c r="H8" t="str">
        <f t="shared" si="1"/>
        <v/>
      </c>
    </row>
    <row r="9" spans="1:8">
      <c r="A9" s="10" t="s">
        <v>2095</v>
      </c>
      <c r="B9" s="9" t="s">
        <v>20</v>
      </c>
      <c r="C9" s="8" t="s">
        <v>2094</v>
      </c>
      <c r="E9" s="4">
        <f>C9-A9</f>
        <v>5.6251049041740053E-2</v>
      </c>
      <c r="G9" t="str">
        <f t="shared" si="0"/>
        <v/>
      </c>
      <c r="H9">
        <f t="shared" si="1"/>
        <v>5.6251049041740053E-2</v>
      </c>
    </row>
    <row r="10" spans="1:8">
      <c r="A10" s="7" t="s">
        <v>2093</v>
      </c>
      <c r="B10" s="6" t="s">
        <v>21</v>
      </c>
      <c r="C10" s="5" t="s">
        <v>2092</v>
      </c>
      <c r="E10" s="4">
        <f>C10-A10</f>
        <v>4.3609857559220089E-2</v>
      </c>
      <c r="G10" t="str">
        <f t="shared" si="0"/>
        <v/>
      </c>
      <c r="H10" t="str">
        <f t="shared" si="1"/>
        <v/>
      </c>
    </row>
    <row r="11" spans="1:8">
      <c r="A11" s="10" t="s">
        <v>2091</v>
      </c>
      <c r="B11" s="9" t="s">
        <v>22</v>
      </c>
      <c r="C11" s="8" t="s">
        <v>2090</v>
      </c>
      <c r="E11" s="4">
        <f>C11-A11</f>
        <v>7.8514099121119951E-2</v>
      </c>
      <c r="G11">
        <f t="shared" si="0"/>
        <v>7.8514099121119951E-2</v>
      </c>
      <c r="H11" t="str">
        <f t="shared" si="1"/>
        <v/>
      </c>
    </row>
    <row r="12" spans="1:8">
      <c r="A12" s="7" t="s">
        <v>2089</v>
      </c>
      <c r="B12" s="6" t="s">
        <v>23</v>
      </c>
      <c r="C12" s="5" t="s">
        <v>2088</v>
      </c>
      <c r="E12" s="4">
        <f>C12-A12</f>
        <v>4.9900293350299663E-2</v>
      </c>
      <c r="G12" t="str">
        <f t="shared" si="0"/>
        <v/>
      </c>
      <c r="H12">
        <f t="shared" si="1"/>
        <v>4.9900293350299663E-2</v>
      </c>
    </row>
    <row r="13" spans="1:8">
      <c r="A13" s="10" t="s">
        <v>2087</v>
      </c>
      <c r="B13" s="9" t="s">
        <v>24</v>
      </c>
      <c r="C13" s="8" t="s">
        <v>2086</v>
      </c>
      <c r="E13" s="4">
        <f>C13-A13</f>
        <v>5.3013801574699926E-2</v>
      </c>
      <c r="G13" t="str">
        <f t="shared" si="0"/>
        <v/>
      </c>
      <c r="H13" t="str">
        <f t="shared" si="1"/>
        <v/>
      </c>
    </row>
    <row r="14" spans="1:8">
      <c r="A14" s="7" t="s">
        <v>2085</v>
      </c>
      <c r="B14" s="6" t="s">
        <v>25</v>
      </c>
      <c r="C14" s="5" t="s">
        <v>2084</v>
      </c>
      <c r="E14" s="4">
        <f>C14-A14</f>
        <v>5.0685644149840225E-2</v>
      </c>
      <c r="G14">
        <f t="shared" si="0"/>
        <v>5.0685644149840225E-2</v>
      </c>
      <c r="H14" t="str">
        <f t="shared" si="1"/>
        <v/>
      </c>
    </row>
    <row r="15" spans="1:8">
      <c r="A15" s="10" t="s">
        <v>2083</v>
      </c>
      <c r="B15" s="9" t="s">
        <v>26</v>
      </c>
      <c r="C15" s="8" t="s">
        <v>2082</v>
      </c>
      <c r="E15" s="4">
        <f>C15-A15</f>
        <v>5.3549051284819793E-2</v>
      </c>
      <c r="G15" t="str">
        <f t="shared" si="0"/>
        <v/>
      </c>
      <c r="H15">
        <f t="shared" si="1"/>
        <v>5.3549051284819793E-2</v>
      </c>
    </row>
    <row r="16" spans="1:8">
      <c r="A16" s="7" t="s">
        <v>2081</v>
      </c>
      <c r="B16" s="6" t="s">
        <v>27</v>
      </c>
      <c r="C16" s="5" t="s">
        <v>2080</v>
      </c>
      <c r="E16" s="4">
        <f>C16-A16</f>
        <v>5.3670883178740247E-2</v>
      </c>
      <c r="G16" t="str">
        <f t="shared" si="0"/>
        <v/>
      </c>
      <c r="H16" t="str">
        <f t="shared" si="1"/>
        <v/>
      </c>
    </row>
    <row r="17" spans="1:8">
      <c r="A17" s="10" t="s">
        <v>2079</v>
      </c>
      <c r="B17" s="9" t="s">
        <v>28</v>
      </c>
      <c r="C17" s="8" t="s">
        <v>2078</v>
      </c>
      <c r="E17" s="4">
        <f>C17-A17</f>
        <v>4.9848556518589771E-2</v>
      </c>
      <c r="G17">
        <f t="shared" si="0"/>
        <v>4.9848556518589771E-2</v>
      </c>
      <c r="H17" t="str">
        <f t="shared" si="1"/>
        <v/>
      </c>
    </row>
    <row r="18" spans="1:8">
      <c r="A18" s="7" t="s">
        <v>2077</v>
      </c>
      <c r="B18" s="6" t="s">
        <v>29</v>
      </c>
      <c r="C18" s="5" t="s">
        <v>2076</v>
      </c>
      <c r="E18" s="4">
        <f>C18-A18</f>
        <v>5.0467014312740144E-2</v>
      </c>
      <c r="G18" t="str">
        <f t="shared" si="0"/>
        <v/>
      </c>
      <c r="H18">
        <f t="shared" si="1"/>
        <v>5.0467014312740144E-2</v>
      </c>
    </row>
    <row r="19" spans="1:8">
      <c r="A19" s="10" t="s">
        <v>2075</v>
      </c>
      <c r="B19" s="9" t="s">
        <v>30</v>
      </c>
      <c r="C19" s="8" t="s">
        <v>2074</v>
      </c>
      <c r="E19" s="4">
        <f>C19-A19</f>
        <v>5.8025598526040056E-2</v>
      </c>
      <c r="G19" t="str">
        <f t="shared" si="0"/>
        <v/>
      </c>
      <c r="H19" t="str">
        <f t="shared" si="1"/>
        <v/>
      </c>
    </row>
    <row r="20" spans="1:8">
      <c r="A20" s="7" t="s">
        <v>2073</v>
      </c>
      <c r="B20" s="6" t="s">
        <v>31</v>
      </c>
      <c r="C20" s="5" t="s">
        <v>2072</v>
      </c>
      <c r="E20" s="4">
        <f>C20-A20</f>
        <v>4.9195051193289707E-2</v>
      </c>
      <c r="G20">
        <f t="shared" si="0"/>
        <v>4.9195051193289707E-2</v>
      </c>
      <c r="H20" t="str">
        <f t="shared" si="1"/>
        <v/>
      </c>
    </row>
    <row r="21" spans="1:8">
      <c r="A21" s="10" t="s">
        <v>2071</v>
      </c>
      <c r="B21" s="9" t="s">
        <v>32</v>
      </c>
      <c r="C21" s="8" t="s">
        <v>2070</v>
      </c>
      <c r="E21" s="4">
        <f>C21-A21</f>
        <v>5.034661293034981E-2</v>
      </c>
      <c r="G21" t="str">
        <f t="shared" si="0"/>
        <v/>
      </c>
      <c r="H21">
        <f t="shared" si="1"/>
        <v>5.034661293034981E-2</v>
      </c>
    </row>
    <row r="22" spans="1:8">
      <c r="A22" s="7" t="s">
        <v>2069</v>
      </c>
      <c r="B22" s="6" t="s">
        <v>33</v>
      </c>
      <c r="C22" s="5" t="s">
        <v>2068</v>
      </c>
      <c r="E22" s="4">
        <f>C22-A22</f>
        <v>5.3158998489399867E-2</v>
      </c>
      <c r="G22" t="str">
        <f t="shared" si="0"/>
        <v/>
      </c>
      <c r="H22" t="str">
        <f t="shared" si="1"/>
        <v/>
      </c>
    </row>
    <row r="23" spans="1:8">
      <c r="A23" s="10" t="s">
        <v>2067</v>
      </c>
      <c r="B23" s="9" t="s">
        <v>34</v>
      </c>
      <c r="C23" s="8" t="s">
        <v>2066</v>
      </c>
      <c r="E23" s="4">
        <f>C23-A23</f>
        <v>5.7606935501150147E-2</v>
      </c>
      <c r="G23">
        <f t="shared" si="0"/>
        <v>5.7606935501150147E-2</v>
      </c>
      <c r="H23" t="str">
        <f t="shared" si="1"/>
        <v/>
      </c>
    </row>
    <row r="24" spans="1:8">
      <c r="A24" s="7" t="s">
        <v>2065</v>
      </c>
      <c r="B24" s="6" t="s">
        <v>35</v>
      </c>
      <c r="C24" s="5" t="s">
        <v>2064</v>
      </c>
      <c r="E24" s="4">
        <f>C24-A24</f>
        <v>5.9388160705569959E-2</v>
      </c>
      <c r="G24" t="str">
        <f t="shared" si="0"/>
        <v/>
      </c>
      <c r="H24">
        <f t="shared" si="1"/>
        <v>5.9388160705569959E-2</v>
      </c>
    </row>
    <row r="25" spans="1:8">
      <c r="A25" s="10" t="s">
        <v>2063</v>
      </c>
      <c r="B25" s="9" t="s">
        <v>36</v>
      </c>
      <c r="C25" s="8" t="s">
        <v>2062</v>
      </c>
      <c r="E25" s="4">
        <f>C25-A25</f>
        <v>5.6262493133629743E-2</v>
      </c>
      <c r="G25" t="str">
        <f t="shared" si="0"/>
        <v/>
      </c>
      <c r="H25" t="str">
        <f t="shared" si="1"/>
        <v/>
      </c>
    </row>
    <row r="26" spans="1:8">
      <c r="A26" s="7" t="s">
        <v>2061</v>
      </c>
      <c r="B26" s="6" t="s">
        <v>37</v>
      </c>
      <c r="C26" s="5" t="s">
        <v>2060</v>
      </c>
      <c r="E26" s="4">
        <f>C26-A26</f>
        <v>4.9237966537550193E-2</v>
      </c>
      <c r="G26">
        <f t="shared" si="0"/>
        <v>4.9237966537550193E-2</v>
      </c>
      <c r="H26" t="str">
        <f t="shared" si="1"/>
        <v/>
      </c>
    </row>
    <row r="27" spans="1:8">
      <c r="A27" s="10" t="s">
        <v>2059</v>
      </c>
      <c r="B27" s="9" t="s">
        <v>38</v>
      </c>
      <c r="C27" s="8" t="s">
        <v>2058</v>
      </c>
      <c r="E27" s="4">
        <f>C27-A27</f>
        <v>6.1540603637740166E-2</v>
      </c>
      <c r="G27" t="str">
        <f t="shared" si="0"/>
        <v/>
      </c>
      <c r="H27">
        <f t="shared" si="1"/>
        <v>6.1540603637740166E-2</v>
      </c>
    </row>
    <row r="28" spans="1:8">
      <c r="A28" s="7" t="s">
        <v>2057</v>
      </c>
      <c r="B28" s="6" t="s">
        <v>39</v>
      </c>
      <c r="C28" s="5" t="s">
        <v>2056</v>
      </c>
      <c r="E28" s="4">
        <f>C28-A28</f>
        <v>5.3210020065399988E-2</v>
      </c>
      <c r="G28" t="str">
        <f t="shared" si="0"/>
        <v/>
      </c>
      <c r="H28" t="str">
        <f t="shared" si="1"/>
        <v/>
      </c>
    </row>
    <row r="29" spans="1:8">
      <c r="A29" s="10" t="s">
        <v>2055</v>
      </c>
      <c r="B29" s="9" t="s">
        <v>40</v>
      </c>
      <c r="C29" s="8" t="s">
        <v>2054</v>
      </c>
      <c r="E29" s="4">
        <f>C29-A29</f>
        <v>4.935717582705923E-2</v>
      </c>
      <c r="G29">
        <f t="shared" si="0"/>
        <v>4.935717582705923E-2</v>
      </c>
      <c r="H29" t="str">
        <f t="shared" si="1"/>
        <v/>
      </c>
    </row>
    <row r="30" spans="1:8">
      <c r="A30" s="7" t="s">
        <v>2053</v>
      </c>
      <c r="B30" s="6" t="s">
        <v>41</v>
      </c>
      <c r="C30" s="5" t="s">
        <v>2052</v>
      </c>
      <c r="E30" s="4">
        <f>C30-A30</f>
        <v>5.0391197204680438E-2</v>
      </c>
      <c r="G30" t="str">
        <f t="shared" si="0"/>
        <v/>
      </c>
      <c r="H30">
        <f t="shared" si="1"/>
        <v>5.0391197204680438E-2</v>
      </c>
    </row>
    <row r="31" spans="1:8">
      <c r="A31" s="10" t="s">
        <v>2051</v>
      </c>
      <c r="B31" s="9" t="s">
        <v>42</v>
      </c>
      <c r="C31" s="8" t="s">
        <v>2050</v>
      </c>
      <c r="E31" s="4">
        <f>C31-A31</f>
        <v>6.4455032348649688E-2</v>
      </c>
      <c r="G31" t="str">
        <f t="shared" si="0"/>
        <v/>
      </c>
      <c r="H31" t="str">
        <f t="shared" si="1"/>
        <v/>
      </c>
    </row>
    <row r="32" spans="1:8">
      <c r="A32" s="7" t="s">
        <v>2049</v>
      </c>
      <c r="B32" s="6" t="s">
        <v>43</v>
      </c>
      <c r="C32" s="5" t="s">
        <v>2048</v>
      </c>
      <c r="E32" s="4">
        <f>C32-A32</f>
        <v>5.226325988776015E-2</v>
      </c>
      <c r="G32">
        <f t="shared" si="0"/>
        <v>5.226325988776015E-2</v>
      </c>
      <c r="H32" t="str">
        <f t="shared" si="1"/>
        <v/>
      </c>
    </row>
    <row r="33" spans="1:8">
      <c r="A33" s="10" t="s">
        <v>2047</v>
      </c>
      <c r="B33" s="9" t="s">
        <v>44</v>
      </c>
      <c r="C33" s="8" t="s">
        <v>2046</v>
      </c>
      <c r="E33" s="4">
        <f>C33-A33</f>
        <v>4.9370765686069795E-2</v>
      </c>
      <c r="G33" t="str">
        <f t="shared" si="0"/>
        <v/>
      </c>
      <c r="H33">
        <f t="shared" si="1"/>
        <v>4.9370765686069795E-2</v>
      </c>
    </row>
    <row r="34" spans="1:8">
      <c r="A34" s="7" t="s">
        <v>2045</v>
      </c>
      <c r="B34" s="6" t="s">
        <v>45</v>
      </c>
      <c r="C34" s="5" t="s">
        <v>2044</v>
      </c>
      <c r="E34" s="4">
        <f>C34-A34</f>
        <v>5.3560972213749558E-2</v>
      </c>
      <c r="G34" t="str">
        <f t="shared" si="0"/>
        <v/>
      </c>
      <c r="H34" t="str">
        <f t="shared" si="1"/>
        <v/>
      </c>
    </row>
    <row r="35" spans="1:8">
      <c r="A35" s="10" t="s">
        <v>2043</v>
      </c>
      <c r="B35" s="9" t="s">
        <v>46</v>
      </c>
      <c r="C35" s="8" t="s">
        <v>2042</v>
      </c>
      <c r="E35" s="4">
        <f>C35-A35</f>
        <v>6.1245203018250649E-2</v>
      </c>
      <c r="G35">
        <f t="shared" si="0"/>
        <v>6.1245203018250649E-2</v>
      </c>
      <c r="H35" t="str">
        <f t="shared" si="1"/>
        <v/>
      </c>
    </row>
    <row r="36" spans="1:8">
      <c r="A36" s="7" t="s">
        <v>2041</v>
      </c>
      <c r="B36" s="6" t="s">
        <v>47</v>
      </c>
      <c r="C36" s="5" t="s">
        <v>2040</v>
      </c>
      <c r="E36" s="4">
        <f>C36-A36</f>
        <v>7.9542636871360095E-2</v>
      </c>
      <c r="G36" t="str">
        <f t="shared" si="0"/>
        <v/>
      </c>
      <c r="H36">
        <f t="shared" si="1"/>
        <v>7.9542636871360095E-2</v>
      </c>
    </row>
    <row r="37" spans="1:8">
      <c r="A37" s="10" t="s">
        <v>2039</v>
      </c>
      <c r="B37" s="9" t="s">
        <v>48</v>
      </c>
      <c r="C37" s="8" t="s">
        <v>2038</v>
      </c>
      <c r="E37" s="4">
        <f>C37-A37</f>
        <v>5.3598642349330206E-2</v>
      </c>
      <c r="G37" t="str">
        <f t="shared" si="0"/>
        <v/>
      </c>
      <c r="H37" t="str">
        <f t="shared" si="1"/>
        <v/>
      </c>
    </row>
    <row r="38" spans="1:8">
      <c r="A38" s="7" t="s">
        <v>2037</v>
      </c>
      <c r="B38" s="6" t="s">
        <v>49</v>
      </c>
      <c r="C38" s="5" t="s">
        <v>2036</v>
      </c>
      <c r="E38" s="4">
        <f>C38-A38</f>
        <v>4.835987091065963E-2</v>
      </c>
      <c r="G38">
        <f t="shared" si="0"/>
        <v>4.835987091065963E-2</v>
      </c>
      <c r="H38" t="str">
        <f t="shared" si="1"/>
        <v/>
      </c>
    </row>
    <row r="39" spans="1:8">
      <c r="A39" s="10" t="s">
        <v>2035</v>
      </c>
      <c r="B39" s="9" t="s">
        <v>50</v>
      </c>
      <c r="C39" s="8" t="s">
        <v>2034</v>
      </c>
      <c r="E39" s="4">
        <f>C39-A39</f>
        <v>5.0147294998189373E-2</v>
      </c>
      <c r="G39" t="str">
        <f t="shared" si="0"/>
        <v/>
      </c>
      <c r="H39">
        <f t="shared" si="1"/>
        <v>5.0147294998189373E-2</v>
      </c>
    </row>
    <row r="40" spans="1:8">
      <c r="A40" s="7" t="s">
        <v>2033</v>
      </c>
      <c r="B40" s="6" t="s">
        <v>51</v>
      </c>
      <c r="C40" s="5" t="s">
        <v>2032</v>
      </c>
      <c r="E40" s="4">
        <f>C40-A40</f>
        <v>5.3146839141899882E-2</v>
      </c>
      <c r="G40" t="str">
        <f t="shared" si="0"/>
        <v/>
      </c>
      <c r="H40" t="str">
        <f t="shared" si="1"/>
        <v/>
      </c>
    </row>
    <row r="41" spans="1:8">
      <c r="A41" s="10" t="s">
        <v>2031</v>
      </c>
      <c r="B41" s="9" t="s">
        <v>52</v>
      </c>
      <c r="C41" s="8" t="s">
        <v>2030</v>
      </c>
      <c r="E41" s="4">
        <f>C41-A41</f>
        <v>4.9126863479689753E-2</v>
      </c>
      <c r="G41">
        <f t="shared" si="0"/>
        <v>4.9126863479689753E-2</v>
      </c>
      <c r="H41" t="str">
        <f t="shared" si="1"/>
        <v/>
      </c>
    </row>
    <row r="42" spans="1:8">
      <c r="A42" s="7" t="s">
        <v>2029</v>
      </c>
      <c r="B42" s="6" t="s">
        <v>53</v>
      </c>
      <c r="C42" s="5" t="s">
        <v>2028</v>
      </c>
      <c r="E42" s="4">
        <f>C42-A42</f>
        <v>5.0587892532419687E-2</v>
      </c>
      <c r="G42" t="str">
        <f t="shared" si="0"/>
        <v/>
      </c>
      <c r="H42">
        <f t="shared" si="1"/>
        <v>5.0587892532419687E-2</v>
      </c>
    </row>
    <row r="43" spans="1:8">
      <c r="A43" s="10" t="s">
        <v>2027</v>
      </c>
      <c r="B43" s="9" t="s">
        <v>54</v>
      </c>
      <c r="C43" s="8" t="s">
        <v>2026</v>
      </c>
      <c r="E43" s="4">
        <f>C43-A43</f>
        <v>5.4176807403650606E-2</v>
      </c>
      <c r="G43" t="str">
        <f t="shared" si="0"/>
        <v/>
      </c>
      <c r="H43" t="str">
        <f t="shared" si="1"/>
        <v/>
      </c>
    </row>
    <row r="44" spans="1:8">
      <c r="A44" s="7" t="s">
        <v>2025</v>
      </c>
      <c r="B44" s="6" t="s">
        <v>55</v>
      </c>
      <c r="C44" s="5" t="s">
        <v>2024</v>
      </c>
      <c r="E44" s="4">
        <f>C44-A44</f>
        <v>4.9676418304470005E-2</v>
      </c>
      <c r="G44">
        <f t="shared" si="0"/>
        <v>4.9676418304470005E-2</v>
      </c>
      <c r="H44" t="str">
        <f t="shared" si="1"/>
        <v/>
      </c>
    </row>
    <row r="45" spans="1:8">
      <c r="A45" s="10" t="s">
        <v>2023</v>
      </c>
      <c r="B45" s="9" t="s">
        <v>56</v>
      </c>
      <c r="C45" s="8" t="s">
        <v>2022</v>
      </c>
      <c r="E45" s="4">
        <f>C45-A45</f>
        <v>5.4407596588170293E-2</v>
      </c>
      <c r="G45" t="str">
        <f t="shared" si="0"/>
        <v/>
      </c>
      <c r="H45">
        <f t="shared" si="1"/>
        <v>5.4407596588170293E-2</v>
      </c>
    </row>
    <row r="46" spans="1:8">
      <c r="A46" s="7" t="s">
        <v>2021</v>
      </c>
      <c r="B46" s="6" t="s">
        <v>57</v>
      </c>
      <c r="C46" s="5" t="s">
        <v>2020</v>
      </c>
      <c r="E46" s="4">
        <f>C46-A46</f>
        <v>5.433011054994008E-2</v>
      </c>
      <c r="G46" t="str">
        <f t="shared" si="0"/>
        <v/>
      </c>
      <c r="H46" t="str">
        <f t="shared" si="1"/>
        <v/>
      </c>
    </row>
    <row r="47" spans="1:8">
      <c r="A47" s="10" t="s">
        <v>2019</v>
      </c>
      <c r="B47" s="9" t="s">
        <v>58</v>
      </c>
      <c r="C47" s="8" t="s">
        <v>2018</v>
      </c>
      <c r="E47" s="4">
        <f>C47-A47</f>
        <v>6.2631845474319547E-2</v>
      </c>
      <c r="G47">
        <f t="shared" si="0"/>
        <v>6.2631845474319547E-2</v>
      </c>
      <c r="H47" t="str">
        <f t="shared" si="1"/>
        <v/>
      </c>
    </row>
    <row r="48" spans="1:8">
      <c r="A48" s="7" t="s">
        <v>2017</v>
      </c>
      <c r="B48" s="6" t="s">
        <v>59</v>
      </c>
      <c r="C48" s="5" t="s">
        <v>2016</v>
      </c>
      <c r="E48" s="4">
        <f>C48-A48</f>
        <v>4.9622297286989969E-2</v>
      </c>
      <c r="G48" t="str">
        <f t="shared" si="0"/>
        <v/>
      </c>
      <c r="H48">
        <f t="shared" si="1"/>
        <v>4.9622297286989969E-2</v>
      </c>
    </row>
    <row r="49" spans="1:8">
      <c r="A49" s="10" t="s">
        <v>2015</v>
      </c>
      <c r="B49" s="9" t="s">
        <v>60</v>
      </c>
      <c r="C49" s="8" t="s">
        <v>2014</v>
      </c>
      <c r="E49" s="4">
        <f>C49-A49</f>
        <v>5.2655458450309389E-2</v>
      </c>
      <c r="G49" t="str">
        <f t="shared" si="0"/>
        <v/>
      </c>
      <c r="H49" t="str">
        <f t="shared" si="1"/>
        <v/>
      </c>
    </row>
    <row r="50" spans="1:8">
      <c r="A50" s="7" t="s">
        <v>2013</v>
      </c>
      <c r="B50" s="6" t="s">
        <v>61</v>
      </c>
      <c r="C50" s="5" t="s">
        <v>2012</v>
      </c>
      <c r="E50" s="4">
        <f>C50-A50</f>
        <v>4.9550533294760335E-2</v>
      </c>
      <c r="G50">
        <f t="shared" si="0"/>
        <v>4.9550533294760335E-2</v>
      </c>
      <c r="H50" t="str">
        <f t="shared" si="1"/>
        <v/>
      </c>
    </row>
    <row r="51" spans="1:8">
      <c r="A51" s="10" t="s">
        <v>2011</v>
      </c>
      <c r="B51" s="9" t="s">
        <v>62</v>
      </c>
      <c r="C51" s="8" t="s">
        <v>2010</v>
      </c>
      <c r="E51" s="4">
        <f>C51-A51</f>
        <v>5.2668333053659921E-2</v>
      </c>
      <c r="G51" t="str">
        <f t="shared" si="0"/>
        <v/>
      </c>
      <c r="H51">
        <f t="shared" si="1"/>
        <v>5.2668333053659921E-2</v>
      </c>
    </row>
    <row r="52" spans="1:8">
      <c r="A52" s="7" t="s">
        <v>2009</v>
      </c>
      <c r="B52" s="6" t="s">
        <v>63</v>
      </c>
      <c r="C52" s="5" t="s">
        <v>2008</v>
      </c>
      <c r="E52" s="4">
        <f>C52-A52</f>
        <v>5.3785324096679688E-2</v>
      </c>
      <c r="G52" t="str">
        <f t="shared" si="0"/>
        <v/>
      </c>
      <c r="H52" t="str">
        <f t="shared" si="1"/>
        <v/>
      </c>
    </row>
    <row r="53" spans="1:8">
      <c r="A53" s="10" t="s">
        <v>2007</v>
      </c>
      <c r="B53" s="9" t="s">
        <v>64</v>
      </c>
      <c r="C53" s="8" t="s">
        <v>2006</v>
      </c>
      <c r="E53" s="4">
        <f>C53-A53</f>
        <v>5.1172971725510052E-2</v>
      </c>
      <c r="G53">
        <f t="shared" si="0"/>
        <v>5.1172971725510052E-2</v>
      </c>
      <c r="H53" t="str">
        <f t="shared" si="1"/>
        <v/>
      </c>
    </row>
    <row r="54" spans="1:8">
      <c r="A54" s="7" t="s">
        <v>2005</v>
      </c>
      <c r="B54" s="6" t="s">
        <v>65</v>
      </c>
      <c r="C54" s="5" t="s">
        <v>2004</v>
      </c>
      <c r="E54" s="4">
        <f>C54-A54</f>
        <v>5.2731990814250729E-2</v>
      </c>
      <c r="G54" t="str">
        <f t="shared" si="0"/>
        <v/>
      </c>
      <c r="H54">
        <f t="shared" si="1"/>
        <v>5.2731990814250729E-2</v>
      </c>
    </row>
    <row r="55" spans="1:8">
      <c r="A55" s="10" t="s">
        <v>2003</v>
      </c>
      <c r="B55" s="9" t="s">
        <v>66</v>
      </c>
      <c r="C55" s="8" t="s">
        <v>2002</v>
      </c>
      <c r="E55" s="4">
        <f>C55-A55</f>
        <v>5.422663688663043E-2</v>
      </c>
      <c r="G55" t="str">
        <f t="shared" si="0"/>
        <v/>
      </c>
      <c r="H55" t="str">
        <f t="shared" si="1"/>
        <v/>
      </c>
    </row>
    <row r="56" spans="1:8">
      <c r="A56" s="7" t="s">
        <v>2001</v>
      </c>
      <c r="B56" s="6" t="s">
        <v>67</v>
      </c>
      <c r="C56" s="5" t="s">
        <v>2000</v>
      </c>
      <c r="E56" s="4">
        <f>C56-A56</f>
        <v>4.9129009246859923E-2</v>
      </c>
      <c r="G56">
        <f t="shared" si="0"/>
        <v>4.9129009246859923E-2</v>
      </c>
      <c r="H56" t="str">
        <f t="shared" si="1"/>
        <v/>
      </c>
    </row>
    <row r="57" spans="1:8">
      <c r="A57" s="10" t="s">
        <v>1999</v>
      </c>
      <c r="B57" s="9" t="s">
        <v>68</v>
      </c>
      <c r="C57" s="8" t="s">
        <v>1998</v>
      </c>
      <c r="E57" s="4">
        <f>C57-A57</f>
        <v>5.8483123779349278E-2</v>
      </c>
      <c r="G57" t="str">
        <f t="shared" si="0"/>
        <v/>
      </c>
      <c r="H57">
        <f t="shared" si="1"/>
        <v>5.8483123779349278E-2</v>
      </c>
    </row>
    <row r="58" spans="1:8">
      <c r="A58" s="7" t="s">
        <v>1997</v>
      </c>
      <c r="B58" s="6" t="s">
        <v>69</v>
      </c>
      <c r="C58" s="5" t="s">
        <v>1996</v>
      </c>
      <c r="E58" s="4">
        <f>C58-A58</f>
        <v>5.4007530212489385E-2</v>
      </c>
      <c r="G58" t="str">
        <f t="shared" si="0"/>
        <v/>
      </c>
      <c r="H58" t="str">
        <f t="shared" si="1"/>
        <v/>
      </c>
    </row>
    <row r="59" spans="1:8">
      <c r="A59" s="10" t="s">
        <v>1995</v>
      </c>
      <c r="B59" s="9" t="s">
        <v>70</v>
      </c>
      <c r="C59" s="8" t="s">
        <v>1994</v>
      </c>
      <c r="E59" s="4">
        <f>C59-A59</f>
        <v>4.8893690109300003E-2</v>
      </c>
      <c r="G59">
        <f t="shared" si="0"/>
        <v>4.8893690109300003E-2</v>
      </c>
      <c r="H59" t="str">
        <f t="shared" si="1"/>
        <v/>
      </c>
    </row>
    <row r="60" spans="1:8">
      <c r="A60" s="7" t="s">
        <v>1993</v>
      </c>
      <c r="B60" s="6" t="s">
        <v>71</v>
      </c>
      <c r="C60" s="5" t="s">
        <v>1992</v>
      </c>
      <c r="E60" s="4">
        <f>C60-A60</f>
        <v>5.397582054138983E-2</v>
      </c>
      <c r="G60" t="str">
        <f t="shared" si="0"/>
        <v/>
      </c>
      <c r="H60">
        <f t="shared" si="1"/>
        <v>5.397582054138983E-2</v>
      </c>
    </row>
    <row r="61" spans="1:8">
      <c r="A61" s="10" t="s">
        <v>1991</v>
      </c>
      <c r="B61" s="9" t="s">
        <v>72</v>
      </c>
      <c r="C61" s="8" t="s">
        <v>1990</v>
      </c>
      <c r="E61" s="4">
        <f>C61-A61</f>
        <v>6.4527511596689457E-2</v>
      </c>
      <c r="G61" t="str">
        <f t="shared" si="0"/>
        <v/>
      </c>
      <c r="H61" t="str">
        <f t="shared" si="1"/>
        <v/>
      </c>
    </row>
    <row r="62" spans="1:8">
      <c r="A62" s="7" t="s">
        <v>1989</v>
      </c>
      <c r="B62" s="6" t="s">
        <v>73</v>
      </c>
      <c r="C62" s="5" t="s">
        <v>1988</v>
      </c>
      <c r="E62" s="4">
        <f>C62-A62</f>
        <v>5.1106214523319871E-2</v>
      </c>
      <c r="G62">
        <f t="shared" si="0"/>
        <v>5.1106214523319871E-2</v>
      </c>
      <c r="H62" t="str">
        <f t="shared" si="1"/>
        <v/>
      </c>
    </row>
    <row r="63" spans="1:8">
      <c r="A63" s="10" t="s">
        <v>1987</v>
      </c>
      <c r="B63" s="9" t="s">
        <v>74</v>
      </c>
      <c r="C63" s="8" t="s">
        <v>1986</v>
      </c>
      <c r="E63" s="4">
        <f>C63-A63</f>
        <v>5.2949905395539787E-2</v>
      </c>
      <c r="G63" t="str">
        <f t="shared" si="0"/>
        <v/>
      </c>
      <c r="H63">
        <f t="shared" si="1"/>
        <v>5.2949905395539787E-2</v>
      </c>
    </row>
    <row r="64" spans="1:8">
      <c r="A64" s="7" t="s">
        <v>1985</v>
      </c>
      <c r="B64" s="6" t="s">
        <v>75</v>
      </c>
      <c r="C64" s="5" t="s">
        <v>1984</v>
      </c>
      <c r="E64" s="4">
        <f>C64-A64</f>
        <v>5.3371906280560211E-2</v>
      </c>
      <c r="G64" t="str">
        <f t="shared" si="0"/>
        <v/>
      </c>
      <c r="H64" t="str">
        <f t="shared" si="1"/>
        <v/>
      </c>
    </row>
    <row r="65" spans="1:8">
      <c r="A65" s="10" t="s">
        <v>1983</v>
      </c>
      <c r="B65" s="9" t="s">
        <v>76</v>
      </c>
      <c r="C65" s="8" t="s">
        <v>1982</v>
      </c>
      <c r="E65" s="4">
        <f>C65-A65</f>
        <v>5.5474519729649785E-2</v>
      </c>
      <c r="G65">
        <f t="shared" si="0"/>
        <v>5.5474519729649785E-2</v>
      </c>
      <c r="H65" t="str">
        <f t="shared" si="1"/>
        <v/>
      </c>
    </row>
    <row r="66" spans="1:8">
      <c r="A66" s="7" t="s">
        <v>1981</v>
      </c>
      <c r="B66" s="6" t="s">
        <v>77</v>
      </c>
      <c r="C66" s="5" t="s">
        <v>1980</v>
      </c>
      <c r="E66" s="4">
        <f>C66-A66</f>
        <v>5.0919294357310463E-2</v>
      </c>
      <c r="G66" t="str">
        <f t="shared" ref="G66:G129" si="2">IF(AND(LEFT(B66,11)="on_publish(",RIGHT(B66,2)="1)"),E66,"")</f>
        <v/>
      </c>
      <c r="H66">
        <f t="shared" ref="H66:H129" si="3">IF(AND(LEFT(B66,11)="on_publish(",RIGHT(B66,2)="2)"),E66,"")</f>
        <v>5.0919294357310463E-2</v>
      </c>
    </row>
    <row r="67" spans="1:8">
      <c r="A67" s="10" t="s">
        <v>1979</v>
      </c>
      <c r="B67" s="9" t="s">
        <v>78</v>
      </c>
      <c r="C67" s="8" t="s">
        <v>1978</v>
      </c>
      <c r="E67" s="4">
        <f>C67-A67</f>
        <v>5.4754018783651048E-2</v>
      </c>
      <c r="G67" t="str">
        <f t="shared" si="2"/>
        <v/>
      </c>
      <c r="H67" t="str">
        <f t="shared" si="3"/>
        <v/>
      </c>
    </row>
    <row r="68" spans="1:8">
      <c r="A68" s="7" t="s">
        <v>1977</v>
      </c>
      <c r="B68" s="6" t="s">
        <v>79</v>
      </c>
      <c r="C68" s="5" t="s">
        <v>1976</v>
      </c>
      <c r="E68" s="4">
        <f>C68-A68</f>
        <v>4.9990177154560556E-2</v>
      </c>
      <c r="G68">
        <f t="shared" si="2"/>
        <v>4.9990177154560556E-2</v>
      </c>
      <c r="H68" t="str">
        <f t="shared" si="3"/>
        <v/>
      </c>
    </row>
    <row r="69" spans="1:8">
      <c r="A69" s="10" t="s">
        <v>1975</v>
      </c>
      <c r="B69" s="9" t="s">
        <v>80</v>
      </c>
      <c r="C69" s="8" t="s">
        <v>1974</v>
      </c>
      <c r="E69" s="4">
        <f>C69-A69</f>
        <v>5.1388263702380144E-2</v>
      </c>
      <c r="G69" t="str">
        <f t="shared" si="2"/>
        <v/>
      </c>
      <c r="H69">
        <f t="shared" si="3"/>
        <v>5.1388263702380144E-2</v>
      </c>
    </row>
    <row r="70" spans="1:8">
      <c r="A70" s="7" t="s">
        <v>1973</v>
      </c>
      <c r="B70" s="6" t="s">
        <v>81</v>
      </c>
      <c r="C70" s="5" t="s">
        <v>1972</v>
      </c>
      <c r="E70" s="4">
        <f>C70-A70</f>
        <v>5.6184768676809327E-2</v>
      </c>
      <c r="G70" t="str">
        <f t="shared" si="2"/>
        <v/>
      </c>
      <c r="H70" t="str">
        <f t="shared" si="3"/>
        <v/>
      </c>
    </row>
    <row r="71" spans="1:8">
      <c r="A71" s="10" t="s">
        <v>1971</v>
      </c>
      <c r="B71" s="9" t="s">
        <v>82</v>
      </c>
      <c r="C71" s="8" t="s">
        <v>1970</v>
      </c>
      <c r="E71" s="4">
        <f>C71-A71</f>
        <v>6.011748313910914E-2</v>
      </c>
      <c r="G71">
        <f t="shared" si="2"/>
        <v>6.011748313910914E-2</v>
      </c>
      <c r="H71" t="str">
        <f t="shared" si="3"/>
        <v/>
      </c>
    </row>
    <row r="72" spans="1:8">
      <c r="A72" s="7" t="s">
        <v>1969</v>
      </c>
      <c r="B72" s="6" t="s">
        <v>83</v>
      </c>
      <c r="C72" s="5" t="s">
        <v>1968</v>
      </c>
      <c r="E72" s="4">
        <f>C72-A72</f>
        <v>4.9884557724011458E-2</v>
      </c>
      <c r="G72" t="str">
        <f t="shared" si="2"/>
        <v/>
      </c>
      <c r="H72">
        <f t="shared" si="3"/>
        <v>4.9884557724011458E-2</v>
      </c>
    </row>
    <row r="73" spans="1:8">
      <c r="A73" s="10" t="s">
        <v>1967</v>
      </c>
      <c r="B73" s="9" t="s">
        <v>84</v>
      </c>
      <c r="C73" s="8" t="s">
        <v>1966</v>
      </c>
      <c r="E73" s="4">
        <f>C73-A73</f>
        <v>5.3723573684749226E-2</v>
      </c>
      <c r="G73" t="str">
        <f t="shared" si="2"/>
        <v/>
      </c>
      <c r="H73" t="str">
        <f t="shared" si="3"/>
        <v/>
      </c>
    </row>
    <row r="74" spans="1:8">
      <c r="A74" s="7" t="s">
        <v>1965</v>
      </c>
      <c r="B74" s="6" t="s">
        <v>85</v>
      </c>
      <c r="C74" s="5" t="s">
        <v>1964</v>
      </c>
      <c r="E74" s="4">
        <f>C74-A74</f>
        <v>4.985642433169879E-2</v>
      </c>
      <c r="G74">
        <f t="shared" si="2"/>
        <v>4.985642433169879E-2</v>
      </c>
      <c r="H74" t="str">
        <f t="shared" si="3"/>
        <v/>
      </c>
    </row>
    <row r="75" spans="1:8">
      <c r="A75" s="10" t="s">
        <v>1963</v>
      </c>
      <c r="B75" s="9" t="s">
        <v>86</v>
      </c>
      <c r="C75" s="8" t="s">
        <v>1962</v>
      </c>
      <c r="E75" s="4">
        <f>C75-A75</f>
        <v>5.5260658264201012E-2</v>
      </c>
      <c r="G75" t="str">
        <f t="shared" si="2"/>
        <v/>
      </c>
      <c r="H75">
        <f t="shared" si="3"/>
        <v>5.5260658264201012E-2</v>
      </c>
    </row>
    <row r="76" spans="1:8">
      <c r="A76" s="7" t="s">
        <v>1961</v>
      </c>
      <c r="B76" s="6" t="s">
        <v>87</v>
      </c>
      <c r="C76" s="5" t="s">
        <v>1960</v>
      </c>
      <c r="E76" s="4">
        <f>C76-A76</f>
        <v>5.3325891494809596E-2</v>
      </c>
      <c r="G76" t="str">
        <f t="shared" si="2"/>
        <v/>
      </c>
      <c r="H76" t="str">
        <f t="shared" si="3"/>
        <v/>
      </c>
    </row>
    <row r="77" spans="1:8">
      <c r="A77" s="10" t="s">
        <v>1959</v>
      </c>
      <c r="B77" s="9" t="s">
        <v>88</v>
      </c>
      <c r="C77" s="8" t="s">
        <v>1958</v>
      </c>
      <c r="E77" s="4">
        <f>C77-A77</f>
        <v>4.8668384552049915E-2</v>
      </c>
      <c r="G77">
        <f t="shared" si="2"/>
        <v>4.8668384552049915E-2</v>
      </c>
      <c r="H77" t="str">
        <f t="shared" si="3"/>
        <v/>
      </c>
    </row>
    <row r="78" spans="1:8">
      <c r="A78" s="7" t="s">
        <v>1957</v>
      </c>
      <c r="B78" s="6" t="s">
        <v>89</v>
      </c>
      <c r="C78" s="5" t="s">
        <v>1956</v>
      </c>
      <c r="E78" s="4">
        <f>C78-A78</f>
        <v>5.0784587860150054E-2</v>
      </c>
      <c r="G78" t="str">
        <f t="shared" si="2"/>
        <v/>
      </c>
      <c r="H78">
        <f t="shared" si="3"/>
        <v>5.0784587860150054E-2</v>
      </c>
    </row>
    <row r="79" spans="1:8">
      <c r="A79" s="10" t="s">
        <v>1955</v>
      </c>
      <c r="B79" s="9" t="s">
        <v>90</v>
      </c>
      <c r="C79" s="8" t="s">
        <v>1954</v>
      </c>
      <c r="E79" s="4">
        <f>C79-A79</f>
        <v>4.489612579350144E-2</v>
      </c>
      <c r="G79" t="str">
        <f t="shared" si="2"/>
        <v/>
      </c>
      <c r="H79" t="str">
        <f t="shared" si="3"/>
        <v/>
      </c>
    </row>
    <row r="80" spans="1:8">
      <c r="A80" s="7" t="s">
        <v>1953</v>
      </c>
      <c r="B80" s="6" t="s">
        <v>91</v>
      </c>
      <c r="C80" s="5" t="s">
        <v>1952</v>
      </c>
      <c r="E80" s="4">
        <f>C80-A80</f>
        <v>6.6088914871290427E-2</v>
      </c>
      <c r="G80">
        <f t="shared" si="2"/>
        <v>6.6088914871290427E-2</v>
      </c>
      <c r="H80" t="str">
        <f t="shared" si="3"/>
        <v/>
      </c>
    </row>
    <row r="81" spans="1:8">
      <c r="A81" s="10" t="s">
        <v>1951</v>
      </c>
      <c r="B81" s="9" t="s">
        <v>92</v>
      </c>
      <c r="C81" s="8" t="s">
        <v>1950</v>
      </c>
      <c r="E81" s="4">
        <f>C81-A81</f>
        <v>5.0182819366398235E-2</v>
      </c>
      <c r="G81" t="str">
        <f t="shared" si="2"/>
        <v/>
      </c>
      <c r="H81">
        <f t="shared" si="3"/>
        <v>5.0182819366398235E-2</v>
      </c>
    </row>
    <row r="82" spans="1:8">
      <c r="A82" s="7" t="s">
        <v>1949</v>
      </c>
      <c r="B82" s="6" t="s">
        <v>93</v>
      </c>
      <c r="C82" s="5" t="s">
        <v>1948</v>
      </c>
      <c r="E82" s="4">
        <f>C82-A82</f>
        <v>5.4551124572700616E-2</v>
      </c>
      <c r="G82" t="str">
        <f t="shared" si="2"/>
        <v/>
      </c>
      <c r="H82" t="str">
        <f t="shared" si="3"/>
        <v/>
      </c>
    </row>
    <row r="83" spans="1:8">
      <c r="A83" s="10" t="s">
        <v>1947</v>
      </c>
      <c r="B83" s="9" t="s">
        <v>94</v>
      </c>
      <c r="C83" s="8" t="s">
        <v>1946</v>
      </c>
      <c r="E83" s="4">
        <f>C83-A83</f>
        <v>5.0689220428500548E-2</v>
      </c>
      <c r="G83">
        <f t="shared" si="2"/>
        <v>5.0689220428500548E-2</v>
      </c>
      <c r="H83" t="str">
        <f t="shared" si="3"/>
        <v/>
      </c>
    </row>
    <row r="84" spans="1:8">
      <c r="A84" s="7" t="s">
        <v>1945</v>
      </c>
      <c r="B84" s="6" t="s">
        <v>95</v>
      </c>
      <c r="C84" s="5" t="s">
        <v>1944</v>
      </c>
      <c r="E84" s="4">
        <f>C84-A84</f>
        <v>5.9381246566800883E-2</v>
      </c>
      <c r="G84" t="str">
        <f t="shared" si="2"/>
        <v/>
      </c>
      <c r="H84">
        <f t="shared" si="3"/>
        <v>5.9381246566800883E-2</v>
      </c>
    </row>
    <row r="85" spans="1:8">
      <c r="A85" s="10" t="s">
        <v>1943</v>
      </c>
      <c r="B85" s="9" t="s">
        <v>96</v>
      </c>
      <c r="C85" s="8" t="s">
        <v>1942</v>
      </c>
      <c r="E85" s="4">
        <f>C85-A85</f>
        <v>5.4397583007800066E-2</v>
      </c>
      <c r="G85" t="str">
        <f t="shared" si="2"/>
        <v/>
      </c>
      <c r="H85" t="str">
        <f t="shared" si="3"/>
        <v/>
      </c>
    </row>
    <row r="86" spans="1:8">
      <c r="A86" s="7" t="s">
        <v>1941</v>
      </c>
      <c r="B86" s="6" t="s">
        <v>97</v>
      </c>
      <c r="C86" s="5" t="s">
        <v>1940</v>
      </c>
      <c r="E86" s="4">
        <f>C86-A86</f>
        <v>6.8902254104600047E-2</v>
      </c>
      <c r="G86">
        <f t="shared" si="2"/>
        <v>6.8902254104600047E-2</v>
      </c>
      <c r="H86" t="str">
        <f t="shared" si="3"/>
        <v/>
      </c>
    </row>
    <row r="87" spans="1:8">
      <c r="A87" s="10" t="s">
        <v>1939</v>
      </c>
      <c r="B87" s="9" t="s">
        <v>98</v>
      </c>
      <c r="C87" s="8" t="s">
        <v>1938</v>
      </c>
      <c r="E87" s="4">
        <f>C87-A87</f>
        <v>5.0252676010099862E-2</v>
      </c>
      <c r="G87" t="str">
        <f t="shared" si="2"/>
        <v/>
      </c>
      <c r="H87">
        <f t="shared" si="3"/>
        <v>5.0252676010099862E-2</v>
      </c>
    </row>
    <row r="88" spans="1:8">
      <c r="A88" s="7" t="s">
        <v>1937</v>
      </c>
      <c r="B88" s="6" t="s">
        <v>99</v>
      </c>
      <c r="C88" s="5" t="s">
        <v>1936</v>
      </c>
      <c r="E88" s="4">
        <f>C88-A88</f>
        <v>5.3557634353600392E-2</v>
      </c>
      <c r="G88" t="str">
        <f t="shared" si="2"/>
        <v/>
      </c>
      <c r="H88" t="str">
        <f t="shared" si="3"/>
        <v/>
      </c>
    </row>
    <row r="89" spans="1:8">
      <c r="A89" s="10" t="s">
        <v>1935</v>
      </c>
      <c r="B89" s="9" t="s">
        <v>100</v>
      </c>
      <c r="C89" s="8" t="s">
        <v>1934</v>
      </c>
      <c r="E89" s="4">
        <f>C89-A89</f>
        <v>4.9249649047899524E-2</v>
      </c>
      <c r="G89">
        <f t="shared" si="2"/>
        <v>4.9249649047899524E-2</v>
      </c>
      <c r="H89" t="str">
        <f t="shared" si="3"/>
        <v/>
      </c>
    </row>
    <row r="90" spans="1:8">
      <c r="A90" s="7" t="s">
        <v>1933</v>
      </c>
      <c r="B90" s="6" t="s">
        <v>101</v>
      </c>
      <c r="C90" s="5" t="s">
        <v>1932</v>
      </c>
      <c r="E90" s="4">
        <f>C90-A90</f>
        <v>5.1991701126100409E-2</v>
      </c>
      <c r="G90" t="str">
        <f t="shared" si="2"/>
        <v/>
      </c>
      <c r="H90">
        <f t="shared" si="3"/>
        <v>5.1991701126100409E-2</v>
      </c>
    </row>
    <row r="91" spans="1:8">
      <c r="A91" s="10" t="s">
        <v>1931</v>
      </c>
      <c r="B91" s="9" t="s">
        <v>102</v>
      </c>
      <c r="C91" s="8" t="s">
        <v>1930</v>
      </c>
      <c r="E91" s="4">
        <f>C91-A91</f>
        <v>5.4841518402099609E-2</v>
      </c>
      <c r="G91" t="str">
        <f t="shared" si="2"/>
        <v/>
      </c>
      <c r="H91" t="str">
        <f t="shared" si="3"/>
        <v/>
      </c>
    </row>
    <row r="92" spans="1:8">
      <c r="A92" s="7" t="s">
        <v>1929</v>
      </c>
      <c r="B92" s="6" t="s">
        <v>103</v>
      </c>
      <c r="C92" s="5" t="s">
        <v>1928</v>
      </c>
      <c r="E92" s="4">
        <f>C92-A92</f>
        <v>5.1353693008399759E-2</v>
      </c>
      <c r="G92">
        <f t="shared" si="2"/>
        <v>5.1353693008399759E-2</v>
      </c>
      <c r="H92" t="str">
        <f t="shared" si="3"/>
        <v/>
      </c>
    </row>
    <row r="93" spans="1:8">
      <c r="A93" s="10" t="s">
        <v>1927</v>
      </c>
      <c r="B93" s="9" t="s">
        <v>104</v>
      </c>
      <c r="C93" s="8" t="s">
        <v>1926</v>
      </c>
      <c r="E93" s="4">
        <f>C93-A93</f>
        <v>5.1565408706700566E-2</v>
      </c>
      <c r="G93" t="str">
        <f t="shared" si="2"/>
        <v/>
      </c>
      <c r="H93">
        <f t="shared" si="3"/>
        <v>5.1565408706700566E-2</v>
      </c>
    </row>
    <row r="94" spans="1:8">
      <c r="A94" s="7" t="s">
        <v>1925</v>
      </c>
      <c r="B94" s="6" t="s">
        <v>105</v>
      </c>
      <c r="C94" s="5" t="s">
        <v>1924</v>
      </c>
      <c r="E94" s="4">
        <f>C94-A94</f>
        <v>5.2410602569601394E-2</v>
      </c>
      <c r="G94" t="str">
        <f t="shared" si="2"/>
        <v/>
      </c>
      <c r="H94" t="str">
        <f t="shared" si="3"/>
        <v/>
      </c>
    </row>
    <row r="95" spans="1:8">
      <c r="A95" s="10" t="s">
        <v>1923</v>
      </c>
      <c r="B95" s="9" t="s">
        <v>106</v>
      </c>
      <c r="C95" s="8" t="s">
        <v>1922</v>
      </c>
      <c r="E95" s="4">
        <f>C95-A95</f>
        <v>4.9535274505599247E-2</v>
      </c>
      <c r="G95">
        <f t="shared" si="2"/>
        <v>4.9535274505599247E-2</v>
      </c>
      <c r="H95" t="str">
        <f t="shared" si="3"/>
        <v/>
      </c>
    </row>
    <row r="96" spans="1:8">
      <c r="A96" s="7" t="s">
        <v>1921</v>
      </c>
      <c r="B96" s="6" t="s">
        <v>107</v>
      </c>
      <c r="C96" s="5" t="s">
        <v>1920</v>
      </c>
      <c r="E96" s="4">
        <f>C96-A96</f>
        <v>4.9834966659499713E-2</v>
      </c>
      <c r="G96" t="str">
        <f t="shared" si="2"/>
        <v/>
      </c>
      <c r="H96">
        <f t="shared" si="3"/>
        <v>4.9834966659499713E-2</v>
      </c>
    </row>
    <row r="97" spans="1:8">
      <c r="A97" s="10" t="s">
        <v>1919</v>
      </c>
      <c r="B97" s="9" t="s">
        <v>108</v>
      </c>
      <c r="C97" s="8" t="s">
        <v>1918</v>
      </c>
      <c r="E97" s="4">
        <f>C97-A97</f>
        <v>5.4072856902999789E-2</v>
      </c>
      <c r="G97" t="str">
        <f t="shared" si="2"/>
        <v/>
      </c>
      <c r="H97" t="str">
        <f t="shared" si="3"/>
        <v/>
      </c>
    </row>
    <row r="98" spans="1:8">
      <c r="A98" s="7" t="s">
        <v>1917</v>
      </c>
      <c r="B98" s="6" t="s">
        <v>109</v>
      </c>
      <c r="C98" s="5" t="s">
        <v>1916</v>
      </c>
      <c r="E98" s="4">
        <f>C98-A98</f>
        <v>4.8748731613200036E-2</v>
      </c>
      <c r="G98">
        <f t="shared" si="2"/>
        <v>4.8748731613200036E-2</v>
      </c>
      <c r="H98" t="str">
        <f t="shared" si="3"/>
        <v/>
      </c>
    </row>
    <row r="99" spans="1:8">
      <c r="A99" s="10" t="s">
        <v>1915</v>
      </c>
      <c r="B99" s="9" t="s">
        <v>110</v>
      </c>
      <c r="C99" s="8" t="s">
        <v>1914</v>
      </c>
      <c r="E99" s="4">
        <f>C99-A99</f>
        <v>4.9275636673000278E-2</v>
      </c>
      <c r="G99" t="str">
        <f t="shared" si="2"/>
        <v/>
      </c>
      <c r="H99">
        <f t="shared" si="3"/>
        <v>4.9275636673000278E-2</v>
      </c>
    </row>
    <row r="100" spans="1:8">
      <c r="A100" s="7" t="s">
        <v>1913</v>
      </c>
      <c r="B100" s="6" t="s">
        <v>111</v>
      </c>
      <c r="C100" s="5" t="s">
        <v>1912</v>
      </c>
      <c r="E100" s="4">
        <f>C100-A100</f>
        <v>5.3826093673700726E-2</v>
      </c>
      <c r="G100" t="str">
        <f t="shared" si="2"/>
        <v/>
      </c>
      <c r="H100" t="str">
        <f t="shared" si="3"/>
        <v/>
      </c>
    </row>
    <row r="101" spans="1:8">
      <c r="A101" s="10" t="s">
        <v>1911</v>
      </c>
      <c r="B101" s="9" t="s">
        <v>112</v>
      </c>
      <c r="C101" s="8" t="s">
        <v>1910</v>
      </c>
      <c r="E101" s="4">
        <f>C101-A101</f>
        <v>5.8179616928100586E-2</v>
      </c>
      <c r="G101">
        <f t="shared" si="2"/>
        <v>5.8179616928100586E-2</v>
      </c>
      <c r="H101" t="str">
        <f t="shared" si="3"/>
        <v/>
      </c>
    </row>
    <row r="102" spans="1:8">
      <c r="A102" s="7" t="s">
        <v>1909</v>
      </c>
      <c r="B102" s="6" t="s">
        <v>113</v>
      </c>
      <c r="C102" s="5" t="s">
        <v>1908</v>
      </c>
      <c r="E102" s="4">
        <f>C102-A102</f>
        <v>4.9594402313198671E-2</v>
      </c>
      <c r="G102" t="str">
        <f t="shared" si="2"/>
        <v/>
      </c>
      <c r="H102">
        <f t="shared" si="3"/>
        <v>4.9594402313198671E-2</v>
      </c>
    </row>
    <row r="103" spans="1:8">
      <c r="A103" s="10" t="s">
        <v>1907</v>
      </c>
      <c r="B103" s="9" t="s">
        <v>114</v>
      </c>
      <c r="C103" s="8" t="s">
        <v>1906</v>
      </c>
      <c r="E103" s="4">
        <f>C103-A103</f>
        <v>6.0896635055501136E-2</v>
      </c>
      <c r="G103" t="str">
        <f t="shared" si="2"/>
        <v/>
      </c>
      <c r="H103" t="str">
        <f t="shared" si="3"/>
        <v/>
      </c>
    </row>
    <row r="104" spans="1:8">
      <c r="A104" s="7" t="s">
        <v>1905</v>
      </c>
      <c r="B104" s="6" t="s">
        <v>115</v>
      </c>
      <c r="C104" s="5" t="s">
        <v>1904</v>
      </c>
      <c r="E104" s="4">
        <f>C104-A104</f>
        <v>4.9731016159098473E-2</v>
      </c>
      <c r="G104">
        <f t="shared" si="2"/>
        <v>4.9731016159098473E-2</v>
      </c>
      <c r="H104" t="str">
        <f t="shared" si="3"/>
        <v/>
      </c>
    </row>
    <row r="105" spans="1:8">
      <c r="A105" s="10" t="s">
        <v>1903</v>
      </c>
      <c r="B105" s="9" t="s">
        <v>116</v>
      </c>
      <c r="C105" s="8" t="s">
        <v>1902</v>
      </c>
      <c r="E105" s="4">
        <f>C105-A105</f>
        <v>5.0021886825499351E-2</v>
      </c>
      <c r="G105" t="str">
        <f t="shared" si="2"/>
        <v/>
      </c>
      <c r="H105">
        <f t="shared" si="3"/>
        <v>5.0021886825499351E-2</v>
      </c>
    </row>
    <row r="106" spans="1:8">
      <c r="A106" s="7" t="s">
        <v>1901</v>
      </c>
      <c r="B106" s="6" t="s">
        <v>117</v>
      </c>
      <c r="C106" s="5" t="s">
        <v>1900</v>
      </c>
      <c r="E106" s="4">
        <f>C106-A106</f>
        <v>5.4219007492100957E-2</v>
      </c>
      <c r="G106" t="str">
        <f t="shared" si="2"/>
        <v/>
      </c>
      <c r="H106" t="str">
        <f t="shared" si="3"/>
        <v/>
      </c>
    </row>
    <row r="107" spans="1:8">
      <c r="A107" s="10" t="s">
        <v>1899</v>
      </c>
      <c r="B107" s="9" t="s">
        <v>118</v>
      </c>
      <c r="C107" s="8" t="s">
        <v>1898</v>
      </c>
      <c r="E107" s="4">
        <f>C107-A107</f>
        <v>5.0922393798799703E-2</v>
      </c>
      <c r="G107">
        <f t="shared" si="2"/>
        <v>5.0922393798799703E-2</v>
      </c>
      <c r="H107" t="str">
        <f t="shared" si="3"/>
        <v/>
      </c>
    </row>
    <row r="108" spans="1:8">
      <c r="A108" s="7" t="s">
        <v>1897</v>
      </c>
      <c r="B108" s="6" t="s">
        <v>119</v>
      </c>
      <c r="C108" s="5" t="s">
        <v>1896</v>
      </c>
      <c r="E108" s="4">
        <f>C108-A108</f>
        <v>4.9608469009399414E-2</v>
      </c>
      <c r="G108" t="str">
        <f t="shared" si="2"/>
        <v/>
      </c>
      <c r="H108">
        <f t="shared" si="3"/>
        <v>4.9608469009399414E-2</v>
      </c>
    </row>
    <row r="109" spans="1:8">
      <c r="A109" s="10" t="s">
        <v>1895</v>
      </c>
      <c r="B109" s="9" t="s">
        <v>120</v>
      </c>
      <c r="C109" s="8" t="s">
        <v>1894</v>
      </c>
      <c r="E109" s="4">
        <f>C109-A109</f>
        <v>5.4234981536900762E-2</v>
      </c>
      <c r="G109" t="str">
        <f t="shared" si="2"/>
        <v/>
      </c>
      <c r="H109" t="str">
        <f t="shared" si="3"/>
        <v/>
      </c>
    </row>
    <row r="110" spans="1:8">
      <c r="A110" s="7" t="s">
        <v>1893</v>
      </c>
      <c r="B110" s="6" t="s">
        <v>121</v>
      </c>
      <c r="C110" s="5" t="s">
        <v>1892</v>
      </c>
      <c r="E110" s="4">
        <f>C110-A110</f>
        <v>4.9028396606399127E-2</v>
      </c>
      <c r="G110">
        <f t="shared" si="2"/>
        <v>4.9028396606399127E-2</v>
      </c>
      <c r="H110" t="str">
        <f t="shared" si="3"/>
        <v/>
      </c>
    </row>
    <row r="111" spans="1:8">
      <c r="A111" s="10" t="s">
        <v>1891</v>
      </c>
      <c r="B111" s="9" t="s">
        <v>122</v>
      </c>
      <c r="C111" s="8" t="s">
        <v>1890</v>
      </c>
      <c r="E111" s="4">
        <f>C111-A111</f>
        <v>5.0548076629700844E-2</v>
      </c>
      <c r="G111" t="str">
        <f t="shared" si="2"/>
        <v/>
      </c>
      <c r="H111">
        <f t="shared" si="3"/>
        <v>5.0548076629700844E-2</v>
      </c>
    </row>
    <row r="112" spans="1:8">
      <c r="A112" s="7" t="s">
        <v>1889</v>
      </c>
      <c r="B112" s="6" t="s">
        <v>123</v>
      </c>
      <c r="C112" s="5" t="s">
        <v>1888</v>
      </c>
      <c r="E112" s="4">
        <f>C112-A112</f>
        <v>5.4129600524900567E-2</v>
      </c>
      <c r="G112" t="str">
        <f t="shared" si="2"/>
        <v/>
      </c>
      <c r="H112" t="str">
        <f t="shared" si="3"/>
        <v/>
      </c>
    </row>
    <row r="113" spans="1:8">
      <c r="A113" s="10" t="s">
        <v>1887</v>
      </c>
      <c r="B113" s="9" t="s">
        <v>124</v>
      </c>
      <c r="C113" s="8" t="s">
        <v>1886</v>
      </c>
      <c r="E113" s="4">
        <f>C113-A113</f>
        <v>5.2172899246199833E-2</v>
      </c>
      <c r="G113">
        <f t="shared" si="2"/>
        <v>5.2172899246199833E-2</v>
      </c>
      <c r="H113" t="str">
        <f t="shared" si="3"/>
        <v/>
      </c>
    </row>
    <row r="114" spans="1:8">
      <c r="A114" s="7" t="s">
        <v>1885</v>
      </c>
      <c r="B114" s="6" t="s">
        <v>125</v>
      </c>
      <c r="C114" s="5" t="s">
        <v>1884</v>
      </c>
      <c r="E114" s="4">
        <f>C114-A114</f>
        <v>5.1836490631099963E-2</v>
      </c>
      <c r="G114" t="str">
        <f t="shared" si="2"/>
        <v/>
      </c>
      <c r="H114">
        <f t="shared" si="3"/>
        <v>5.1836490631099963E-2</v>
      </c>
    </row>
    <row r="115" spans="1:8">
      <c r="A115" s="10" t="s">
        <v>1883</v>
      </c>
      <c r="B115" s="9" t="s">
        <v>126</v>
      </c>
      <c r="C115" s="8" t="s">
        <v>1882</v>
      </c>
      <c r="E115" s="4">
        <f>C115-A115</f>
        <v>5.402326583869943E-2</v>
      </c>
      <c r="G115" t="str">
        <f t="shared" si="2"/>
        <v/>
      </c>
      <c r="H115" t="str">
        <f t="shared" si="3"/>
        <v/>
      </c>
    </row>
    <row r="116" spans="1:8">
      <c r="A116" s="7" t="s">
        <v>1881</v>
      </c>
      <c r="B116" s="6" t="s">
        <v>127</v>
      </c>
      <c r="C116" s="5" t="s">
        <v>1880</v>
      </c>
      <c r="E116" s="4">
        <f>C116-A116</f>
        <v>5.5020093917798718E-2</v>
      </c>
      <c r="G116">
        <f t="shared" si="2"/>
        <v>5.5020093917798718E-2</v>
      </c>
      <c r="H116" t="str">
        <f t="shared" si="3"/>
        <v/>
      </c>
    </row>
    <row r="117" spans="1:8">
      <c r="A117" s="10" t="s">
        <v>1879</v>
      </c>
      <c r="B117" s="9" t="s">
        <v>128</v>
      </c>
      <c r="C117" s="8" t="s">
        <v>1878</v>
      </c>
      <c r="E117" s="4">
        <f>C117-A117</f>
        <v>5.5179357528698958E-2</v>
      </c>
      <c r="G117" t="str">
        <f t="shared" si="2"/>
        <v/>
      </c>
      <c r="H117">
        <f t="shared" si="3"/>
        <v>5.5179357528698958E-2</v>
      </c>
    </row>
    <row r="118" spans="1:8">
      <c r="A118" s="7" t="s">
        <v>1877</v>
      </c>
      <c r="B118" s="6" t="s">
        <v>129</v>
      </c>
      <c r="C118" s="5" t="s">
        <v>1876</v>
      </c>
      <c r="E118" s="4">
        <f>C118-A118</f>
        <v>4.5772790908799266E-2</v>
      </c>
      <c r="G118" t="str">
        <f t="shared" si="2"/>
        <v/>
      </c>
      <c r="H118" t="str">
        <f t="shared" si="3"/>
        <v/>
      </c>
    </row>
    <row r="119" spans="1:8">
      <c r="A119" s="10" t="s">
        <v>1875</v>
      </c>
      <c r="B119" s="9" t="s">
        <v>130</v>
      </c>
      <c r="C119" s="8" t="s">
        <v>1874</v>
      </c>
      <c r="E119" s="4">
        <f>C119-A119</f>
        <v>5.1816463470499841E-2</v>
      </c>
      <c r="G119">
        <f t="shared" si="2"/>
        <v>5.1816463470499841E-2</v>
      </c>
      <c r="H119" t="str">
        <f t="shared" si="3"/>
        <v/>
      </c>
    </row>
    <row r="120" spans="1:8">
      <c r="A120" s="7" t="s">
        <v>1873</v>
      </c>
      <c r="B120" s="6" t="s">
        <v>131</v>
      </c>
      <c r="C120" s="5" t="s">
        <v>1872</v>
      </c>
      <c r="E120" s="4">
        <f>C120-A120</f>
        <v>5.1988363266000093E-2</v>
      </c>
      <c r="G120" t="str">
        <f t="shared" si="2"/>
        <v/>
      </c>
      <c r="H120">
        <f t="shared" si="3"/>
        <v>5.1988363266000093E-2</v>
      </c>
    </row>
    <row r="121" spans="1:8">
      <c r="A121" s="10" t="s">
        <v>1871</v>
      </c>
      <c r="B121" s="9" t="s">
        <v>132</v>
      </c>
      <c r="C121" s="8" t="s">
        <v>1870</v>
      </c>
      <c r="E121" s="4">
        <f>C121-A121</f>
        <v>5.3959608077999377E-2</v>
      </c>
      <c r="G121" t="str">
        <f t="shared" si="2"/>
        <v/>
      </c>
      <c r="H121" t="str">
        <f t="shared" si="3"/>
        <v/>
      </c>
    </row>
    <row r="122" spans="1:8">
      <c r="A122" s="7" t="s">
        <v>1869</v>
      </c>
      <c r="B122" s="6" t="s">
        <v>133</v>
      </c>
      <c r="C122" s="5" t="s">
        <v>1868</v>
      </c>
      <c r="E122" s="4">
        <f>C122-A122</f>
        <v>4.93333339691997E-2</v>
      </c>
      <c r="G122">
        <f t="shared" si="2"/>
        <v>4.93333339691997E-2</v>
      </c>
      <c r="H122" t="str">
        <f t="shared" si="3"/>
        <v/>
      </c>
    </row>
    <row r="123" spans="1:8">
      <c r="A123" s="10" t="s">
        <v>1867</v>
      </c>
      <c r="B123" s="9" t="s">
        <v>134</v>
      </c>
      <c r="C123" s="8" t="s">
        <v>1866</v>
      </c>
      <c r="E123" s="4">
        <f>C123-A123</f>
        <v>5.0140142440801228E-2</v>
      </c>
      <c r="G123" t="str">
        <f t="shared" si="2"/>
        <v/>
      </c>
      <c r="H123">
        <f t="shared" si="3"/>
        <v>5.0140142440801228E-2</v>
      </c>
    </row>
    <row r="124" spans="1:8">
      <c r="A124" s="7" t="s">
        <v>1865</v>
      </c>
      <c r="B124" s="6" t="s">
        <v>135</v>
      </c>
      <c r="C124" s="5" t="s">
        <v>1864</v>
      </c>
      <c r="E124" s="4">
        <f>C124-A124</f>
        <v>5.3858041763300335E-2</v>
      </c>
      <c r="G124" t="str">
        <f t="shared" si="2"/>
        <v/>
      </c>
      <c r="H124" t="str">
        <f t="shared" si="3"/>
        <v/>
      </c>
    </row>
    <row r="125" spans="1:8">
      <c r="A125" s="10" t="s">
        <v>1863</v>
      </c>
      <c r="B125" s="9" t="s">
        <v>136</v>
      </c>
      <c r="C125" s="8" t="s">
        <v>1862</v>
      </c>
      <c r="E125" s="4">
        <f>C125-A125</f>
        <v>4.9248933792100047E-2</v>
      </c>
      <c r="G125">
        <f t="shared" si="2"/>
        <v>4.9248933792100047E-2</v>
      </c>
      <c r="H125" t="str">
        <f t="shared" si="3"/>
        <v/>
      </c>
    </row>
    <row r="126" spans="1:8">
      <c r="A126" s="7" t="s">
        <v>1861</v>
      </c>
      <c r="B126" s="6" t="s">
        <v>137</v>
      </c>
      <c r="C126" s="5" t="s">
        <v>1860</v>
      </c>
      <c r="E126" s="4">
        <f>C126-A126</f>
        <v>5.0087928771999302E-2</v>
      </c>
      <c r="G126" t="str">
        <f t="shared" si="2"/>
        <v/>
      </c>
      <c r="H126">
        <f t="shared" si="3"/>
        <v>5.0087928771999302E-2</v>
      </c>
    </row>
    <row r="127" spans="1:8">
      <c r="A127" s="10" t="s">
        <v>1859</v>
      </c>
      <c r="B127" s="9" t="s">
        <v>138</v>
      </c>
      <c r="C127" s="8" t="s">
        <v>1858</v>
      </c>
      <c r="E127" s="4">
        <f>C127-A127</f>
        <v>5.3540229797301109E-2</v>
      </c>
      <c r="G127" t="str">
        <f t="shared" si="2"/>
        <v/>
      </c>
      <c r="H127" t="str">
        <f t="shared" si="3"/>
        <v/>
      </c>
    </row>
    <row r="128" spans="1:8">
      <c r="A128" s="7" t="s">
        <v>1857</v>
      </c>
      <c r="B128" s="6" t="s">
        <v>139</v>
      </c>
      <c r="C128" s="5" t="s">
        <v>1856</v>
      </c>
      <c r="E128" s="4">
        <f>C128-A128</f>
        <v>5.0831794738799729E-2</v>
      </c>
      <c r="G128">
        <f t="shared" si="2"/>
        <v>5.0831794738799729E-2</v>
      </c>
      <c r="H128" t="str">
        <f t="shared" si="3"/>
        <v/>
      </c>
    </row>
    <row r="129" spans="1:8">
      <c r="A129" s="10" t="s">
        <v>1855</v>
      </c>
      <c r="B129" s="9" t="s">
        <v>140</v>
      </c>
      <c r="C129" s="8" t="s">
        <v>1854</v>
      </c>
      <c r="E129" s="4">
        <f>C129-A129</f>
        <v>5.1400423049999588E-2</v>
      </c>
      <c r="G129" t="str">
        <f t="shared" si="2"/>
        <v/>
      </c>
      <c r="H129">
        <f t="shared" si="3"/>
        <v>5.1400423049999588E-2</v>
      </c>
    </row>
    <row r="130" spans="1:8">
      <c r="A130" s="7" t="s">
        <v>1853</v>
      </c>
      <c r="B130" s="6" t="s">
        <v>141</v>
      </c>
      <c r="C130" s="5" t="s">
        <v>1852</v>
      </c>
      <c r="E130" s="4">
        <f>C130-A130</f>
        <v>5.3004026412899918E-2</v>
      </c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1:8">
      <c r="A131" s="10" t="s">
        <v>1851</v>
      </c>
      <c r="B131" s="9" t="s">
        <v>142</v>
      </c>
      <c r="C131" s="8" t="s">
        <v>1850</v>
      </c>
      <c r="E131" s="4">
        <f>C131-A131</f>
        <v>4.9253702163699842E-2</v>
      </c>
      <c r="G131">
        <f t="shared" si="4"/>
        <v>4.9253702163699842E-2</v>
      </c>
      <c r="H131" t="str">
        <f t="shared" si="5"/>
        <v/>
      </c>
    </row>
    <row r="132" spans="1:8">
      <c r="A132" s="7" t="s">
        <v>1849</v>
      </c>
      <c r="B132" s="6" t="s">
        <v>143</v>
      </c>
      <c r="C132" s="5" t="s">
        <v>1848</v>
      </c>
      <c r="E132" s="4">
        <f>C132-A132</f>
        <v>5.8532953262400156E-2</v>
      </c>
      <c r="G132" t="str">
        <f t="shared" si="4"/>
        <v/>
      </c>
      <c r="H132">
        <f t="shared" si="5"/>
        <v>5.8532953262400156E-2</v>
      </c>
    </row>
    <row r="133" spans="1:8">
      <c r="A133" s="10" t="s">
        <v>1847</v>
      </c>
      <c r="B133" s="9" t="s">
        <v>144</v>
      </c>
      <c r="C133" s="8" t="s">
        <v>1846</v>
      </c>
      <c r="E133" s="4">
        <f>C133-A133</f>
        <v>5.5188417434699488E-2</v>
      </c>
      <c r="G133" t="str">
        <f t="shared" si="4"/>
        <v/>
      </c>
      <c r="H133" t="str">
        <f t="shared" si="5"/>
        <v/>
      </c>
    </row>
    <row r="134" spans="1:8">
      <c r="A134" s="7" t="s">
        <v>1845</v>
      </c>
      <c r="B134" s="6" t="s">
        <v>145</v>
      </c>
      <c r="C134" s="5" t="s">
        <v>1844</v>
      </c>
      <c r="E134" s="4">
        <f>C134-A134</f>
        <v>4.9234628677400138E-2</v>
      </c>
      <c r="G134">
        <f t="shared" si="4"/>
        <v>4.9234628677400138E-2</v>
      </c>
      <c r="H134" t="str">
        <f t="shared" si="5"/>
        <v/>
      </c>
    </row>
    <row r="135" spans="1:8">
      <c r="A135" s="10" t="s">
        <v>1843</v>
      </c>
      <c r="B135" s="9" t="s">
        <v>146</v>
      </c>
      <c r="C135" s="8" t="s">
        <v>1842</v>
      </c>
      <c r="E135" s="4">
        <f>C135-A135</f>
        <v>5.8688879013100603E-2</v>
      </c>
      <c r="G135" t="str">
        <f t="shared" si="4"/>
        <v/>
      </c>
      <c r="H135">
        <f t="shared" si="5"/>
        <v>5.8688879013100603E-2</v>
      </c>
    </row>
    <row r="136" spans="1:8">
      <c r="A136" s="7" t="s">
        <v>1841</v>
      </c>
      <c r="B136" s="6" t="s">
        <v>147</v>
      </c>
      <c r="C136" s="5" t="s">
        <v>1840</v>
      </c>
      <c r="E136" s="4">
        <f>C136-A136</f>
        <v>5.4147720336899852E-2</v>
      </c>
      <c r="G136" t="str">
        <f t="shared" si="4"/>
        <v/>
      </c>
      <c r="H136" t="str">
        <f t="shared" si="5"/>
        <v/>
      </c>
    </row>
    <row r="137" spans="1:8">
      <c r="A137" s="10" t="s">
        <v>1839</v>
      </c>
      <c r="B137" s="9" t="s">
        <v>148</v>
      </c>
      <c r="C137" s="8" t="s">
        <v>1838</v>
      </c>
      <c r="E137" s="4">
        <f>C137-A137</f>
        <v>4.9737215042199523E-2</v>
      </c>
      <c r="G137">
        <f t="shared" si="4"/>
        <v>4.9737215042199523E-2</v>
      </c>
      <c r="H137" t="str">
        <f t="shared" si="5"/>
        <v/>
      </c>
    </row>
    <row r="138" spans="1:8">
      <c r="A138" s="7" t="s">
        <v>1837</v>
      </c>
      <c r="B138" s="6" t="s">
        <v>149</v>
      </c>
      <c r="C138" s="5" t="s">
        <v>1836</v>
      </c>
      <c r="E138" s="4">
        <f>C138-A138</f>
        <v>5.2262067794799805E-2</v>
      </c>
      <c r="G138" t="str">
        <f t="shared" si="4"/>
        <v/>
      </c>
      <c r="H138">
        <f t="shared" si="5"/>
        <v>5.2262067794799805E-2</v>
      </c>
    </row>
    <row r="139" spans="1:8">
      <c r="A139" s="10" t="s">
        <v>1835</v>
      </c>
      <c r="B139" s="9" t="s">
        <v>150</v>
      </c>
      <c r="C139" s="8" t="s">
        <v>1834</v>
      </c>
      <c r="E139" s="4">
        <f>C139-A139</f>
        <v>5.3513765335100771E-2</v>
      </c>
      <c r="G139" t="str">
        <f t="shared" si="4"/>
        <v/>
      </c>
      <c r="H139" t="str">
        <f t="shared" si="5"/>
        <v/>
      </c>
    </row>
    <row r="140" spans="1:8">
      <c r="A140" s="7" t="s">
        <v>1833</v>
      </c>
      <c r="B140" s="6" t="s">
        <v>151</v>
      </c>
      <c r="C140" s="5" t="s">
        <v>1832</v>
      </c>
      <c r="E140" s="4">
        <f>C140-A140</f>
        <v>4.9082279205400425E-2</v>
      </c>
      <c r="G140">
        <f t="shared" si="4"/>
        <v>4.9082279205400425E-2</v>
      </c>
      <c r="H140" t="str">
        <f t="shared" si="5"/>
        <v/>
      </c>
    </row>
    <row r="141" spans="1:8">
      <c r="A141" s="10" t="s">
        <v>1831</v>
      </c>
      <c r="B141" s="9" t="s">
        <v>152</v>
      </c>
      <c r="C141" s="8" t="s">
        <v>1830</v>
      </c>
      <c r="E141" s="4">
        <f>C141-A141</f>
        <v>5.0066947936997508E-2</v>
      </c>
      <c r="G141" t="str">
        <f t="shared" si="4"/>
        <v/>
      </c>
      <c r="H141">
        <f t="shared" si="5"/>
        <v>5.0066947936997508E-2</v>
      </c>
    </row>
    <row r="142" spans="1:8">
      <c r="A142" s="7" t="s">
        <v>1829</v>
      </c>
      <c r="B142" s="6" t="s">
        <v>153</v>
      </c>
      <c r="C142" s="5" t="s">
        <v>1828</v>
      </c>
      <c r="E142" s="4">
        <f>C142-A142</f>
        <v>5.8493137359597824E-2</v>
      </c>
      <c r="G142" t="str">
        <f t="shared" si="4"/>
        <v/>
      </c>
      <c r="H142" t="str">
        <f t="shared" si="5"/>
        <v/>
      </c>
    </row>
    <row r="143" spans="1:8">
      <c r="A143" s="10" t="s">
        <v>1827</v>
      </c>
      <c r="B143" s="9" t="s">
        <v>154</v>
      </c>
      <c r="C143" s="8" t="s">
        <v>1826</v>
      </c>
      <c r="E143" s="4">
        <f>C143-A143</f>
        <v>4.9489021301297953E-2</v>
      </c>
      <c r="G143">
        <f t="shared" si="4"/>
        <v>4.9489021301297953E-2</v>
      </c>
      <c r="H143" t="str">
        <f t="shared" si="5"/>
        <v/>
      </c>
    </row>
    <row r="144" spans="1:8">
      <c r="A144" s="7" t="s">
        <v>1825</v>
      </c>
      <c r="B144" s="6" t="s">
        <v>155</v>
      </c>
      <c r="C144" s="5" t="s">
        <v>1824</v>
      </c>
      <c r="E144" s="4">
        <f>C144-A144</f>
        <v>4.8870563507101394E-2</v>
      </c>
      <c r="G144" t="str">
        <f t="shared" si="4"/>
        <v/>
      </c>
      <c r="H144">
        <f t="shared" si="5"/>
        <v>4.8870563507101394E-2</v>
      </c>
    </row>
    <row r="145" spans="1:8">
      <c r="A145" s="10" t="s">
        <v>1823</v>
      </c>
      <c r="B145" s="9" t="s">
        <v>156</v>
      </c>
      <c r="C145" s="8" t="s">
        <v>1822</v>
      </c>
      <c r="E145" s="4">
        <f>C145-A145</f>
        <v>5.2307128906200262E-2</v>
      </c>
      <c r="G145" t="str">
        <f t="shared" si="4"/>
        <v/>
      </c>
      <c r="H145" t="str">
        <f t="shared" si="5"/>
        <v/>
      </c>
    </row>
    <row r="146" spans="1:8">
      <c r="A146" s="7" t="s">
        <v>1821</v>
      </c>
      <c r="B146" s="6" t="s">
        <v>157</v>
      </c>
      <c r="C146" s="5" t="s">
        <v>1820</v>
      </c>
      <c r="E146" s="4">
        <f>C146-A146</f>
        <v>4.9502134323102354E-2</v>
      </c>
      <c r="G146">
        <f t="shared" si="4"/>
        <v>4.9502134323102354E-2</v>
      </c>
      <c r="H146" t="str">
        <f t="shared" si="5"/>
        <v/>
      </c>
    </row>
    <row r="147" spans="1:8">
      <c r="A147" s="10" t="s">
        <v>1819</v>
      </c>
      <c r="B147" s="9" t="s">
        <v>158</v>
      </c>
      <c r="C147" s="8" t="s">
        <v>1818</v>
      </c>
      <c r="E147" s="4">
        <f>C147-A147</f>
        <v>4.9984216689999528E-2</v>
      </c>
      <c r="G147" t="str">
        <f t="shared" si="4"/>
        <v/>
      </c>
      <c r="H147">
        <f t="shared" si="5"/>
        <v>4.9984216689999528E-2</v>
      </c>
    </row>
    <row r="148" spans="1:8">
      <c r="A148" s="7" t="s">
        <v>1817</v>
      </c>
      <c r="B148" s="6" t="s">
        <v>159</v>
      </c>
      <c r="C148" s="5" t="s">
        <v>1816</v>
      </c>
      <c r="E148" s="4">
        <f>C148-A148</f>
        <v>6.3020944595297834E-2</v>
      </c>
      <c r="G148" t="str">
        <f t="shared" si="4"/>
        <v/>
      </c>
      <c r="H148" t="str">
        <f t="shared" si="5"/>
        <v/>
      </c>
    </row>
    <row r="149" spans="1:8">
      <c r="A149" s="10" t="s">
        <v>1815</v>
      </c>
      <c r="B149" s="9" t="s">
        <v>160</v>
      </c>
      <c r="C149" s="8" t="s">
        <v>1814</v>
      </c>
      <c r="E149" s="4">
        <f>C149-A149</f>
        <v>4.8877716064399834E-2</v>
      </c>
      <c r="G149">
        <f t="shared" si="4"/>
        <v>4.8877716064399834E-2</v>
      </c>
      <c r="H149" t="str">
        <f t="shared" si="5"/>
        <v/>
      </c>
    </row>
    <row r="150" spans="1:8">
      <c r="A150" s="7" t="s">
        <v>1813</v>
      </c>
      <c r="B150" s="6" t="s">
        <v>161</v>
      </c>
      <c r="C150" s="5" t="s">
        <v>1812</v>
      </c>
      <c r="E150" s="4">
        <f>C150-A150</f>
        <v>5.0028562545797683E-2</v>
      </c>
      <c r="G150" t="str">
        <f t="shared" si="4"/>
        <v/>
      </c>
      <c r="H150">
        <f t="shared" si="5"/>
        <v>5.0028562545797683E-2</v>
      </c>
    </row>
    <row r="151" spans="1:8">
      <c r="A151" s="10" t="s">
        <v>1811</v>
      </c>
      <c r="B151" s="9" t="s">
        <v>162</v>
      </c>
      <c r="C151" s="8" t="s">
        <v>1810</v>
      </c>
      <c r="E151" s="4">
        <f>C151-A151</f>
        <v>5.3815603256200717E-2</v>
      </c>
      <c r="G151" t="str">
        <f t="shared" si="4"/>
        <v/>
      </c>
      <c r="H151" t="str">
        <f t="shared" si="5"/>
        <v/>
      </c>
    </row>
    <row r="152" spans="1:8">
      <c r="A152" s="7" t="s">
        <v>1809</v>
      </c>
      <c r="B152" s="6" t="s">
        <v>163</v>
      </c>
      <c r="C152" s="5" t="s">
        <v>1808</v>
      </c>
      <c r="E152" s="4">
        <f>C152-A152</f>
        <v>5.7175874709997743E-2</v>
      </c>
      <c r="G152">
        <f t="shared" si="4"/>
        <v>5.7175874709997743E-2</v>
      </c>
      <c r="H152" t="str">
        <f t="shared" si="5"/>
        <v/>
      </c>
    </row>
    <row r="153" spans="1:8">
      <c r="A153" s="10" t="s">
        <v>1807</v>
      </c>
      <c r="B153" s="9" t="s">
        <v>164</v>
      </c>
      <c r="C153" s="8" t="s">
        <v>1806</v>
      </c>
      <c r="E153" s="4">
        <f>C153-A153</f>
        <v>5.2136182784998653E-2</v>
      </c>
      <c r="G153" t="str">
        <f t="shared" si="4"/>
        <v/>
      </c>
      <c r="H153">
        <f t="shared" si="5"/>
        <v>5.2136182784998653E-2</v>
      </c>
    </row>
    <row r="154" spans="1:8">
      <c r="A154" s="7" t="s">
        <v>1805</v>
      </c>
      <c r="B154" s="6" t="s">
        <v>165</v>
      </c>
      <c r="C154" s="5" t="s">
        <v>1804</v>
      </c>
      <c r="E154" s="4">
        <f>C154-A154</f>
        <v>5.3507328033397528E-2</v>
      </c>
      <c r="G154" t="str">
        <f t="shared" si="4"/>
        <v/>
      </c>
      <c r="H154" t="str">
        <f t="shared" si="5"/>
        <v/>
      </c>
    </row>
    <row r="155" spans="1:8">
      <c r="A155" s="10" t="s">
        <v>1803</v>
      </c>
      <c r="B155" s="9" t="s">
        <v>166</v>
      </c>
      <c r="C155" s="8" t="s">
        <v>1802</v>
      </c>
      <c r="E155" s="4">
        <f>C155-A155</f>
        <v>5.2814722061199859E-2</v>
      </c>
      <c r="G155">
        <f t="shared" si="4"/>
        <v>5.2814722061199859E-2</v>
      </c>
      <c r="H155" t="str">
        <f t="shared" si="5"/>
        <v/>
      </c>
    </row>
    <row r="156" spans="1:8">
      <c r="A156" s="7" t="s">
        <v>1801</v>
      </c>
      <c r="B156" s="6" t="s">
        <v>167</v>
      </c>
      <c r="C156" s="5" t="s">
        <v>1800</v>
      </c>
      <c r="E156" s="4">
        <f>C156-A156</f>
        <v>6.1544179916403152E-2</v>
      </c>
      <c r="G156" t="str">
        <f t="shared" si="4"/>
        <v/>
      </c>
      <c r="H156">
        <f t="shared" si="5"/>
        <v>6.1544179916403152E-2</v>
      </c>
    </row>
    <row r="157" spans="1:8">
      <c r="A157" s="10" t="s">
        <v>1799</v>
      </c>
      <c r="B157" s="9" t="s">
        <v>168</v>
      </c>
      <c r="C157" s="8" t="s">
        <v>1798</v>
      </c>
      <c r="E157" s="4">
        <f>C157-A157</f>
        <v>5.4301738738999461E-2</v>
      </c>
      <c r="G157" t="str">
        <f t="shared" si="4"/>
        <v/>
      </c>
      <c r="H157" t="str">
        <f t="shared" si="5"/>
        <v/>
      </c>
    </row>
    <row r="158" spans="1:8">
      <c r="A158" s="7" t="s">
        <v>1797</v>
      </c>
      <c r="B158" s="6" t="s">
        <v>169</v>
      </c>
      <c r="C158" s="5" t="s">
        <v>1796</v>
      </c>
      <c r="E158" s="4">
        <f>C158-A158</f>
        <v>5.5533647537199471E-2</v>
      </c>
      <c r="G158">
        <f t="shared" si="4"/>
        <v>5.5533647537199471E-2</v>
      </c>
      <c r="H158" t="str">
        <f t="shared" si="5"/>
        <v/>
      </c>
    </row>
    <row r="159" spans="1:8">
      <c r="A159" s="10" t="s">
        <v>1795</v>
      </c>
      <c r="B159" s="9" t="s">
        <v>170</v>
      </c>
      <c r="C159" s="8" t="s">
        <v>1794</v>
      </c>
      <c r="E159" s="4">
        <f>C159-A159</f>
        <v>5.1891803741497711E-2</v>
      </c>
      <c r="G159" t="str">
        <f t="shared" si="4"/>
        <v/>
      </c>
      <c r="H159">
        <f t="shared" si="5"/>
        <v>5.1891803741497711E-2</v>
      </c>
    </row>
    <row r="160" spans="1:8">
      <c r="A160" s="7" t="s">
        <v>1793</v>
      </c>
      <c r="B160" s="6" t="s">
        <v>171</v>
      </c>
      <c r="C160" s="5" t="s">
        <v>1792</v>
      </c>
      <c r="E160" s="4">
        <f>C160-A160</f>
        <v>5.3336858749400307E-2</v>
      </c>
      <c r="G160" t="str">
        <f t="shared" si="4"/>
        <v/>
      </c>
      <c r="H160" t="str">
        <f t="shared" si="5"/>
        <v/>
      </c>
    </row>
    <row r="161" spans="1:8">
      <c r="A161" s="10" t="s">
        <v>1791</v>
      </c>
      <c r="B161" s="9" t="s">
        <v>172</v>
      </c>
      <c r="C161" s="8" t="s">
        <v>1790</v>
      </c>
      <c r="E161" s="4">
        <f>C161-A161</f>
        <v>7.0187330245897073E-2</v>
      </c>
      <c r="G161">
        <f t="shared" si="4"/>
        <v>7.0187330245897073E-2</v>
      </c>
      <c r="H161" t="str">
        <f t="shared" si="5"/>
        <v/>
      </c>
    </row>
    <row r="162" spans="1:8">
      <c r="A162" s="7" t="s">
        <v>1789</v>
      </c>
      <c r="B162" s="6" t="s">
        <v>173</v>
      </c>
      <c r="C162" s="5" t="s">
        <v>1788</v>
      </c>
      <c r="E162" s="4">
        <f>C162-A162</f>
        <v>4.9946784973098346E-2</v>
      </c>
      <c r="G162" t="str">
        <f t="shared" si="4"/>
        <v/>
      </c>
      <c r="H162">
        <f t="shared" si="5"/>
        <v>4.9946784973098346E-2</v>
      </c>
    </row>
    <row r="163" spans="1:8">
      <c r="A163" s="10" t="s">
        <v>1787</v>
      </c>
      <c r="B163" s="9" t="s">
        <v>174</v>
      </c>
      <c r="C163" s="8" t="s">
        <v>1786</v>
      </c>
      <c r="E163" s="4">
        <f>C163-A163</f>
        <v>5.2104711532599879E-2</v>
      </c>
      <c r="G163" t="str">
        <f t="shared" si="4"/>
        <v/>
      </c>
      <c r="H163" t="str">
        <f t="shared" si="5"/>
        <v/>
      </c>
    </row>
    <row r="164" spans="1:8">
      <c r="A164" s="7" t="s">
        <v>1785</v>
      </c>
      <c r="B164" s="6" t="s">
        <v>175</v>
      </c>
      <c r="C164" s="5" t="s">
        <v>1784</v>
      </c>
      <c r="E164" s="4">
        <f>C164-A164</f>
        <v>4.9430370330799889E-2</v>
      </c>
      <c r="G164">
        <f t="shared" si="4"/>
        <v>4.9430370330799889E-2</v>
      </c>
      <c r="H164" t="str">
        <f t="shared" si="5"/>
        <v/>
      </c>
    </row>
    <row r="165" spans="1:8">
      <c r="A165" s="10" t="s">
        <v>1783</v>
      </c>
      <c r="B165" s="9" t="s">
        <v>176</v>
      </c>
      <c r="C165" s="8" t="s">
        <v>1782</v>
      </c>
      <c r="E165" s="4">
        <f>C165-A165</f>
        <v>4.9881935119699961E-2</v>
      </c>
      <c r="G165" t="str">
        <f t="shared" si="4"/>
        <v/>
      </c>
      <c r="H165">
        <f t="shared" si="5"/>
        <v>4.9881935119699961E-2</v>
      </c>
    </row>
    <row r="166" spans="1:8">
      <c r="A166" s="7" t="s">
        <v>1781</v>
      </c>
      <c r="B166" s="6" t="s">
        <v>177</v>
      </c>
      <c r="C166" s="5" t="s">
        <v>1780</v>
      </c>
      <c r="E166" s="4">
        <f>C166-A166</f>
        <v>5.3074598312399246E-2</v>
      </c>
      <c r="G166" t="str">
        <f t="shared" si="4"/>
        <v/>
      </c>
      <c r="H166" t="str">
        <f t="shared" si="5"/>
        <v/>
      </c>
    </row>
    <row r="167" spans="1:8">
      <c r="A167" s="10" t="s">
        <v>1779</v>
      </c>
      <c r="B167" s="9" t="s">
        <v>178</v>
      </c>
      <c r="C167" s="8" t="s">
        <v>1778</v>
      </c>
      <c r="E167" s="4">
        <f>C167-A167</f>
        <v>5.0451040267898151E-2</v>
      </c>
      <c r="G167">
        <f t="shared" si="4"/>
        <v>5.0451040267898151E-2</v>
      </c>
      <c r="H167" t="str">
        <f t="shared" si="5"/>
        <v/>
      </c>
    </row>
    <row r="168" spans="1:8">
      <c r="A168" s="7" t="s">
        <v>1777</v>
      </c>
      <c r="B168" s="6" t="s">
        <v>179</v>
      </c>
      <c r="C168" s="5" t="s">
        <v>1776</v>
      </c>
      <c r="E168" s="4">
        <f>C168-A168</f>
        <v>5.0234317779498383E-2</v>
      </c>
      <c r="G168" t="str">
        <f t="shared" si="4"/>
        <v/>
      </c>
      <c r="H168">
        <f t="shared" si="5"/>
        <v>5.0234317779498383E-2</v>
      </c>
    </row>
    <row r="169" spans="1:8">
      <c r="A169" s="10" t="s">
        <v>1775</v>
      </c>
      <c r="B169" s="9" t="s">
        <v>180</v>
      </c>
      <c r="C169" s="8" t="s">
        <v>1774</v>
      </c>
      <c r="E169" s="4">
        <f>C169-A169</f>
        <v>5.399894714359732E-2</v>
      </c>
      <c r="G169" t="str">
        <f t="shared" si="4"/>
        <v/>
      </c>
      <c r="H169" t="str">
        <f t="shared" si="5"/>
        <v/>
      </c>
    </row>
    <row r="170" spans="1:8">
      <c r="A170" s="7" t="s">
        <v>1773</v>
      </c>
      <c r="B170" s="6" t="s">
        <v>181</v>
      </c>
      <c r="C170" s="5" t="s">
        <v>1772</v>
      </c>
      <c r="E170" s="4">
        <f>C170-A170</f>
        <v>8.5047721862800074E-2</v>
      </c>
      <c r="G170">
        <f t="shared" si="4"/>
        <v>8.5047721862800074E-2</v>
      </c>
      <c r="H170" t="str">
        <f t="shared" si="5"/>
        <v/>
      </c>
    </row>
    <row r="171" spans="1:8">
      <c r="A171" s="10" t="s">
        <v>1771</v>
      </c>
      <c r="B171" s="9" t="s">
        <v>182</v>
      </c>
      <c r="C171" s="8" t="s">
        <v>1770</v>
      </c>
      <c r="E171" s="4">
        <f>C171-A171</f>
        <v>5.0105094909600467E-2</v>
      </c>
      <c r="G171" t="str">
        <f t="shared" si="4"/>
        <v/>
      </c>
      <c r="H171">
        <f t="shared" si="5"/>
        <v>5.0105094909600467E-2</v>
      </c>
    </row>
    <row r="172" spans="1:8">
      <c r="A172" s="7" t="s">
        <v>1769</v>
      </c>
      <c r="B172" s="6" t="s">
        <v>183</v>
      </c>
      <c r="C172" s="5" t="s">
        <v>1768</v>
      </c>
      <c r="E172" s="4">
        <f>C172-A172</f>
        <v>5.4652929305998299E-2</v>
      </c>
      <c r="G172" t="str">
        <f t="shared" si="4"/>
        <v/>
      </c>
      <c r="H172" t="str">
        <f t="shared" si="5"/>
        <v/>
      </c>
    </row>
    <row r="173" spans="1:8">
      <c r="A173" s="10" t="s">
        <v>1767</v>
      </c>
      <c r="B173" s="9" t="s">
        <v>184</v>
      </c>
      <c r="C173" s="8" t="s">
        <v>1766</v>
      </c>
      <c r="E173" s="4">
        <f>C173-A173</f>
        <v>5.2958965301598937E-2</v>
      </c>
      <c r="G173">
        <f t="shared" si="4"/>
        <v>5.2958965301598937E-2</v>
      </c>
      <c r="H173" t="str">
        <f t="shared" si="5"/>
        <v/>
      </c>
    </row>
    <row r="174" spans="1:8">
      <c r="A174" s="7" t="s">
        <v>1765</v>
      </c>
      <c r="B174" s="6" t="s">
        <v>185</v>
      </c>
      <c r="C174" s="5" t="s">
        <v>1764</v>
      </c>
      <c r="E174" s="4">
        <f>C174-A174</f>
        <v>4.9806594848600838E-2</v>
      </c>
      <c r="G174" t="str">
        <f t="shared" si="4"/>
        <v/>
      </c>
      <c r="H174">
        <f t="shared" si="5"/>
        <v>4.9806594848600838E-2</v>
      </c>
    </row>
    <row r="175" spans="1:8">
      <c r="A175" s="10" t="s">
        <v>1763</v>
      </c>
      <c r="B175" s="9" t="s">
        <v>186</v>
      </c>
      <c r="C175" s="8" t="s">
        <v>1762</v>
      </c>
      <c r="E175" s="4">
        <f>C175-A175</f>
        <v>5.3952455520601461E-2</v>
      </c>
      <c r="G175" t="str">
        <f t="shared" si="4"/>
        <v/>
      </c>
      <c r="H175" t="str">
        <f t="shared" si="5"/>
        <v/>
      </c>
    </row>
    <row r="176" spans="1:8">
      <c r="A176" s="7" t="s">
        <v>1761</v>
      </c>
      <c r="B176" s="6" t="s">
        <v>187</v>
      </c>
      <c r="C176" s="5" t="s">
        <v>1760</v>
      </c>
      <c r="E176" s="4">
        <f>C176-A176</f>
        <v>4.9086570739802937E-2</v>
      </c>
      <c r="G176">
        <f t="shared" si="4"/>
        <v>4.9086570739802937E-2</v>
      </c>
      <c r="H176" t="str">
        <f t="shared" si="5"/>
        <v/>
      </c>
    </row>
    <row r="177" spans="1:8">
      <c r="A177" s="10" t="s">
        <v>1759</v>
      </c>
      <c r="B177" s="9" t="s">
        <v>188</v>
      </c>
      <c r="C177" s="8" t="s">
        <v>1758</v>
      </c>
      <c r="E177" s="4">
        <f>C177-A177</f>
        <v>5.1744937896700094E-2</v>
      </c>
      <c r="G177" t="str">
        <f t="shared" si="4"/>
        <v/>
      </c>
      <c r="H177">
        <f t="shared" si="5"/>
        <v>5.1744937896700094E-2</v>
      </c>
    </row>
    <row r="178" spans="1:8">
      <c r="A178" s="7" t="s">
        <v>1757</v>
      </c>
      <c r="B178" s="6" t="s">
        <v>189</v>
      </c>
      <c r="C178" s="5" t="s">
        <v>1756</v>
      </c>
      <c r="E178" s="4">
        <f>C178-A178</f>
        <v>5.355453491210227E-2</v>
      </c>
      <c r="G178" t="str">
        <f t="shared" si="4"/>
        <v/>
      </c>
      <c r="H178" t="str">
        <f t="shared" si="5"/>
        <v/>
      </c>
    </row>
    <row r="179" spans="1:8">
      <c r="A179" s="10" t="s">
        <v>1755</v>
      </c>
      <c r="B179" s="9" t="s">
        <v>190</v>
      </c>
      <c r="C179" s="8" t="s">
        <v>1754</v>
      </c>
      <c r="E179" s="4">
        <f>C179-A179</f>
        <v>5.4049253463698932E-2</v>
      </c>
      <c r="G179">
        <f t="shared" si="4"/>
        <v>5.4049253463698932E-2</v>
      </c>
      <c r="H179" t="str">
        <f t="shared" si="5"/>
        <v/>
      </c>
    </row>
    <row r="180" spans="1:8">
      <c r="A180" s="7" t="s">
        <v>1753</v>
      </c>
      <c r="B180" s="6" t="s">
        <v>191</v>
      </c>
      <c r="C180" s="5" t="s">
        <v>1752</v>
      </c>
      <c r="E180" s="4">
        <f>C180-A180</f>
        <v>5.200028419499958E-2</v>
      </c>
      <c r="G180" t="str">
        <f t="shared" si="4"/>
        <v/>
      </c>
      <c r="H180">
        <f t="shared" si="5"/>
        <v>5.200028419499958E-2</v>
      </c>
    </row>
    <row r="181" spans="1:8">
      <c r="A181" s="10" t="s">
        <v>1751</v>
      </c>
      <c r="B181" s="9" t="s">
        <v>192</v>
      </c>
      <c r="C181" s="8" t="s">
        <v>1750</v>
      </c>
      <c r="E181" s="4">
        <f>C181-A181</f>
        <v>5.2854537963899162E-2</v>
      </c>
      <c r="G181" t="str">
        <f t="shared" si="4"/>
        <v/>
      </c>
      <c r="H181" t="str">
        <f t="shared" si="5"/>
        <v/>
      </c>
    </row>
    <row r="182" spans="1:8">
      <c r="A182" s="7" t="s">
        <v>1749</v>
      </c>
      <c r="B182" s="6" t="s">
        <v>193</v>
      </c>
      <c r="C182" s="5" t="s">
        <v>1748</v>
      </c>
      <c r="E182" s="4">
        <f>C182-A182</f>
        <v>5.7166099548396687E-2</v>
      </c>
      <c r="G182">
        <f t="shared" si="4"/>
        <v>5.7166099548396687E-2</v>
      </c>
      <c r="H182" t="str">
        <f t="shared" si="5"/>
        <v/>
      </c>
    </row>
    <row r="183" spans="1:8">
      <c r="A183" s="10" t="s">
        <v>1747</v>
      </c>
      <c r="B183" s="9" t="s">
        <v>194</v>
      </c>
      <c r="C183" s="8" t="s">
        <v>1746</v>
      </c>
      <c r="E183" s="4">
        <f>C183-A183</f>
        <v>5.5705070495601916E-2</v>
      </c>
      <c r="G183" t="str">
        <f t="shared" si="4"/>
        <v/>
      </c>
      <c r="H183">
        <f t="shared" si="5"/>
        <v>5.5705070495601916E-2</v>
      </c>
    </row>
    <row r="184" spans="1:8">
      <c r="A184" s="7" t="s">
        <v>1745</v>
      </c>
      <c r="B184" s="6" t="s">
        <v>195</v>
      </c>
      <c r="C184" s="5" t="s">
        <v>1744</v>
      </c>
      <c r="E184" s="4">
        <f>C184-A184</f>
        <v>5.3436756134001229E-2</v>
      </c>
      <c r="G184" t="str">
        <f t="shared" si="4"/>
        <v/>
      </c>
      <c r="H184" t="str">
        <f t="shared" si="5"/>
        <v/>
      </c>
    </row>
    <row r="185" spans="1:8">
      <c r="A185" s="10" t="s">
        <v>1743</v>
      </c>
      <c r="B185" s="9" t="s">
        <v>196</v>
      </c>
      <c r="C185" s="8" t="s">
        <v>1742</v>
      </c>
      <c r="E185" s="4">
        <f>C185-A185</f>
        <v>4.9700975418101478E-2</v>
      </c>
      <c r="G185">
        <f t="shared" si="4"/>
        <v>4.9700975418101478E-2</v>
      </c>
      <c r="H185" t="str">
        <f t="shared" si="5"/>
        <v/>
      </c>
    </row>
    <row r="186" spans="1:8">
      <c r="A186" s="7" t="s">
        <v>1741</v>
      </c>
      <c r="B186" s="6" t="s">
        <v>197</v>
      </c>
      <c r="C186" s="5" t="s">
        <v>1740</v>
      </c>
      <c r="E186" s="4">
        <f>C186-A186</f>
        <v>5.1838397979700801E-2</v>
      </c>
      <c r="G186" t="str">
        <f t="shared" si="4"/>
        <v/>
      </c>
      <c r="H186">
        <f t="shared" si="5"/>
        <v>5.1838397979700801E-2</v>
      </c>
    </row>
    <row r="187" spans="1:8">
      <c r="A187" s="10" t="s">
        <v>1739</v>
      </c>
      <c r="B187" s="9" t="s">
        <v>198</v>
      </c>
      <c r="C187" s="8" t="s">
        <v>1738</v>
      </c>
      <c r="E187" s="4">
        <f>C187-A187</f>
        <v>4.41977977751975E-2</v>
      </c>
      <c r="G187" t="str">
        <f t="shared" si="4"/>
        <v/>
      </c>
      <c r="H187" t="str">
        <f t="shared" si="5"/>
        <v/>
      </c>
    </row>
    <row r="188" spans="1:8">
      <c r="A188" s="7" t="s">
        <v>1737</v>
      </c>
      <c r="B188" s="6" t="s">
        <v>199</v>
      </c>
      <c r="C188" s="5" t="s">
        <v>1736</v>
      </c>
      <c r="E188" s="4">
        <f>C188-A188</f>
        <v>5.1898002624600537E-2</v>
      </c>
      <c r="G188">
        <f t="shared" si="4"/>
        <v>5.1898002624600537E-2</v>
      </c>
      <c r="H188" t="str">
        <f t="shared" si="5"/>
        <v/>
      </c>
    </row>
    <row r="189" spans="1:8">
      <c r="A189" s="10" t="s">
        <v>1735</v>
      </c>
      <c r="B189" s="9" t="s">
        <v>200</v>
      </c>
      <c r="C189" s="8" t="s">
        <v>1734</v>
      </c>
      <c r="E189" s="4">
        <f>C189-A189</f>
        <v>5.0033330917298002E-2</v>
      </c>
      <c r="G189" t="str">
        <f t="shared" si="4"/>
        <v/>
      </c>
      <c r="H189">
        <f t="shared" si="5"/>
        <v>5.0033330917298002E-2</v>
      </c>
    </row>
    <row r="190" spans="1:8">
      <c r="A190" s="7" t="s">
        <v>1733</v>
      </c>
      <c r="B190" s="6" t="s">
        <v>201</v>
      </c>
      <c r="C190" s="5" t="s">
        <v>1732</v>
      </c>
      <c r="E190" s="4">
        <f>C190-A190</f>
        <v>5.3174018859898808E-2</v>
      </c>
      <c r="G190" t="str">
        <f t="shared" si="4"/>
        <v/>
      </c>
      <c r="H190" t="str">
        <f t="shared" si="5"/>
        <v/>
      </c>
    </row>
    <row r="191" spans="1:8">
      <c r="A191" s="10" t="s">
        <v>1731</v>
      </c>
      <c r="B191" s="9" t="s">
        <v>202</v>
      </c>
      <c r="C191" s="8" t="s">
        <v>1730</v>
      </c>
      <c r="E191" s="4">
        <f>C191-A191</f>
        <v>5.4568290710399481E-2</v>
      </c>
      <c r="G191">
        <f t="shared" si="4"/>
        <v>5.4568290710399481E-2</v>
      </c>
      <c r="H191" t="str">
        <f t="shared" si="5"/>
        <v/>
      </c>
    </row>
    <row r="192" spans="1:8">
      <c r="A192" s="7" t="s">
        <v>1729</v>
      </c>
      <c r="B192" s="6" t="s">
        <v>203</v>
      </c>
      <c r="C192" s="5" t="s">
        <v>1728</v>
      </c>
      <c r="E192" s="4">
        <f>C192-A192</f>
        <v>4.049372673039997E-2</v>
      </c>
      <c r="G192" t="str">
        <f t="shared" si="4"/>
        <v/>
      </c>
      <c r="H192">
        <f t="shared" si="5"/>
        <v>4.049372673039997E-2</v>
      </c>
    </row>
    <row r="193" spans="1:8">
      <c r="A193" s="10" t="s">
        <v>1727</v>
      </c>
      <c r="B193" s="9" t="s">
        <v>204</v>
      </c>
      <c r="C193" s="8" t="s">
        <v>1726</v>
      </c>
      <c r="E193" s="4">
        <f>C193-A193</f>
        <v>5.4188966751098633E-2</v>
      </c>
      <c r="G193" t="str">
        <f t="shared" si="4"/>
        <v/>
      </c>
      <c r="H193" t="str">
        <f t="shared" si="5"/>
        <v/>
      </c>
    </row>
    <row r="194" spans="1:8">
      <c r="A194" s="7" t="s">
        <v>1725</v>
      </c>
      <c r="B194" s="6" t="s">
        <v>205</v>
      </c>
      <c r="C194" s="5" t="s">
        <v>1724</v>
      </c>
      <c r="E194" s="4">
        <f>C194-A194</f>
        <v>4.9290895461997053E-2</v>
      </c>
      <c r="G194">
        <f t="shared" ref="G194:G257" si="6">IF(AND(LEFT(B194,11)="on_publish(",RIGHT(B194,2)="1)"),E194,"")</f>
        <v>4.9290895461997053E-2</v>
      </c>
      <c r="H194" t="str">
        <f t="shared" ref="H194:H257" si="7">IF(AND(LEFT(B194,11)="on_publish(",RIGHT(B194,2)="2)"),E194,"")</f>
        <v/>
      </c>
    </row>
    <row r="195" spans="1:8">
      <c r="A195" s="10" t="s">
        <v>1723</v>
      </c>
      <c r="B195" s="9" t="s">
        <v>206</v>
      </c>
      <c r="C195" s="8" t="s">
        <v>1722</v>
      </c>
      <c r="E195" s="4">
        <f>C195-A195</f>
        <v>5.5836439132701088E-2</v>
      </c>
      <c r="G195" t="str">
        <f t="shared" si="6"/>
        <v/>
      </c>
      <c r="H195">
        <f t="shared" si="7"/>
        <v>5.5836439132701088E-2</v>
      </c>
    </row>
    <row r="196" spans="1:8">
      <c r="A196" s="7" t="s">
        <v>1721</v>
      </c>
      <c r="B196" s="6" t="s">
        <v>207</v>
      </c>
      <c r="C196" s="5" t="s">
        <v>1720</v>
      </c>
      <c r="E196" s="4">
        <f>C196-A196</f>
        <v>5.3818464279199674E-2</v>
      </c>
      <c r="G196" t="str">
        <f t="shared" si="6"/>
        <v/>
      </c>
      <c r="H196" t="str">
        <f t="shared" si="7"/>
        <v/>
      </c>
    </row>
    <row r="197" spans="1:8">
      <c r="A197" s="10" t="s">
        <v>1719</v>
      </c>
      <c r="B197" s="9" t="s">
        <v>208</v>
      </c>
      <c r="C197" s="8" t="s">
        <v>1718</v>
      </c>
      <c r="E197" s="4">
        <f>C197-A197</f>
        <v>5.4765701294002156E-2</v>
      </c>
      <c r="G197">
        <f t="shared" si="6"/>
        <v>5.4765701294002156E-2</v>
      </c>
      <c r="H197" t="str">
        <f t="shared" si="7"/>
        <v/>
      </c>
    </row>
    <row r="198" spans="1:8">
      <c r="A198" s="7" t="s">
        <v>1717</v>
      </c>
      <c r="B198" s="6" t="s">
        <v>209</v>
      </c>
      <c r="C198" s="5" t="s">
        <v>1716</v>
      </c>
      <c r="E198" s="4">
        <f>C198-A198</f>
        <v>8.1789255142201256E-2</v>
      </c>
      <c r="G198" t="str">
        <f t="shared" si="6"/>
        <v/>
      </c>
      <c r="H198">
        <f t="shared" si="7"/>
        <v>8.1789255142201256E-2</v>
      </c>
    </row>
    <row r="199" spans="1:8">
      <c r="A199" s="10" t="s">
        <v>1715</v>
      </c>
      <c r="B199" s="9" t="s">
        <v>210</v>
      </c>
      <c r="C199" s="8" t="s">
        <v>1714</v>
      </c>
      <c r="E199" s="4">
        <f>C199-A199</f>
        <v>5.3485870361303256E-2</v>
      </c>
      <c r="G199" t="str">
        <f t="shared" si="6"/>
        <v/>
      </c>
      <c r="H199" t="str">
        <f t="shared" si="7"/>
        <v/>
      </c>
    </row>
    <row r="200" spans="1:8">
      <c r="A200" s="7" t="s">
        <v>1713</v>
      </c>
      <c r="B200" s="6" t="s">
        <v>211</v>
      </c>
      <c r="C200" s="5" t="s">
        <v>1712</v>
      </c>
      <c r="E200" s="4">
        <f>C200-A200</f>
        <v>4.9429416656501246E-2</v>
      </c>
      <c r="G200">
        <f t="shared" si="6"/>
        <v>4.9429416656501246E-2</v>
      </c>
      <c r="H200" t="str">
        <f t="shared" si="7"/>
        <v/>
      </c>
    </row>
    <row r="201" spans="1:8">
      <c r="A201" s="10" t="s">
        <v>1711</v>
      </c>
      <c r="B201" s="9" t="s">
        <v>212</v>
      </c>
      <c r="C201" s="8" t="s">
        <v>1710</v>
      </c>
      <c r="E201" s="4">
        <f>C201-A201</f>
        <v>5.430483818049936E-2</v>
      </c>
      <c r="G201" t="str">
        <f t="shared" si="6"/>
        <v/>
      </c>
      <c r="H201">
        <f t="shared" si="7"/>
        <v>5.430483818049936E-2</v>
      </c>
    </row>
    <row r="202" spans="1:8">
      <c r="A202" s="7" t="s">
        <v>1709</v>
      </c>
      <c r="B202" s="6" t="s">
        <v>213</v>
      </c>
      <c r="C202" s="5" t="s">
        <v>1708</v>
      </c>
      <c r="E202" s="4">
        <f>C202-A202</f>
        <v>5.4106235504100653E-2</v>
      </c>
      <c r="G202" t="str">
        <f t="shared" si="6"/>
        <v/>
      </c>
      <c r="H202" t="str">
        <f t="shared" si="7"/>
        <v/>
      </c>
    </row>
    <row r="203" spans="1:8">
      <c r="A203" s="10" t="s">
        <v>1707</v>
      </c>
      <c r="B203" s="9" t="s">
        <v>214</v>
      </c>
      <c r="C203" s="8" t="s">
        <v>1706</v>
      </c>
      <c r="E203" s="4">
        <f>C203-A203</f>
        <v>5.1253318786599777E-2</v>
      </c>
      <c r="G203">
        <f t="shared" si="6"/>
        <v>5.1253318786599777E-2</v>
      </c>
      <c r="H203" t="str">
        <f t="shared" si="7"/>
        <v/>
      </c>
    </row>
    <row r="204" spans="1:8">
      <c r="A204" s="7" t="s">
        <v>1705</v>
      </c>
      <c r="B204" s="6" t="s">
        <v>215</v>
      </c>
      <c r="C204" s="5" t="s">
        <v>1704</v>
      </c>
      <c r="E204" s="4">
        <f>C204-A204</f>
        <v>5.0464868545500252E-2</v>
      </c>
      <c r="G204" t="str">
        <f t="shared" si="6"/>
        <v/>
      </c>
      <c r="H204">
        <f t="shared" si="7"/>
        <v>5.0464868545500252E-2</v>
      </c>
    </row>
    <row r="205" spans="1:8">
      <c r="A205" s="10" t="s">
        <v>1703</v>
      </c>
      <c r="B205" s="9" t="s">
        <v>216</v>
      </c>
      <c r="C205" s="8" t="s">
        <v>1702</v>
      </c>
      <c r="E205" s="4">
        <f>C205-A205</f>
        <v>5.4347038269000336E-2</v>
      </c>
      <c r="G205" t="str">
        <f t="shared" si="6"/>
        <v/>
      </c>
      <c r="H205" t="str">
        <f t="shared" si="7"/>
        <v/>
      </c>
    </row>
    <row r="206" spans="1:8">
      <c r="A206" s="7" t="s">
        <v>1701</v>
      </c>
      <c r="B206" s="6" t="s">
        <v>217</v>
      </c>
      <c r="C206" s="5" t="s">
        <v>1700</v>
      </c>
      <c r="E206" s="4">
        <f>C206-A206</f>
        <v>5.293416976930132E-2</v>
      </c>
      <c r="G206">
        <f t="shared" si="6"/>
        <v>5.293416976930132E-2</v>
      </c>
      <c r="H206" t="str">
        <f t="shared" si="7"/>
        <v/>
      </c>
    </row>
    <row r="207" spans="1:8">
      <c r="A207" s="10" t="s">
        <v>1699</v>
      </c>
      <c r="B207" s="9" t="s">
        <v>218</v>
      </c>
      <c r="C207" s="8" t="s">
        <v>1698</v>
      </c>
      <c r="E207" s="4">
        <f>C207-A207</f>
        <v>5.0325870513898252E-2</v>
      </c>
      <c r="G207" t="str">
        <f t="shared" si="6"/>
        <v/>
      </c>
      <c r="H207">
        <f t="shared" si="7"/>
        <v>5.0325870513898252E-2</v>
      </c>
    </row>
    <row r="208" spans="1:8">
      <c r="A208" s="7" t="s">
        <v>1697</v>
      </c>
      <c r="B208" s="6" t="s">
        <v>219</v>
      </c>
      <c r="C208" s="5" t="s">
        <v>1696</v>
      </c>
      <c r="E208" s="4">
        <f>C208-A208</f>
        <v>5.4665088653500504E-2</v>
      </c>
      <c r="G208" t="str">
        <f t="shared" si="6"/>
        <v/>
      </c>
      <c r="H208" t="str">
        <f t="shared" si="7"/>
        <v/>
      </c>
    </row>
    <row r="209" spans="1:8">
      <c r="A209" s="10" t="s">
        <v>1695</v>
      </c>
      <c r="B209" s="9" t="s">
        <v>220</v>
      </c>
      <c r="C209" s="8" t="s">
        <v>1694</v>
      </c>
      <c r="E209" s="4">
        <f>C209-A209</f>
        <v>5.1611185073898724E-2</v>
      </c>
      <c r="G209">
        <f t="shared" si="6"/>
        <v>5.1611185073898724E-2</v>
      </c>
      <c r="H209" t="str">
        <f t="shared" si="7"/>
        <v/>
      </c>
    </row>
    <row r="210" spans="1:8">
      <c r="A210" s="7" t="s">
        <v>1693</v>
      </c>
      <c r="B210" s="6" t="s">
        <v>221</v>
      </c>
      <c r="C210" s="5" t="s">
        <v>1692</v>
      </c>
      <c r="E210" s="4">
        <f>C210-A210</f>
        <v>7.5628757476799535E-2</v>
      </c>
      <c r="G210" t="str">
        <f t="shared" si="6"/>
        <v/>
      </c>
      <c r="H210">
        <f t="shared" si="7"/>
        <v>7.5628757476799535E-2</v>
      </c>
    </row>
    <row r="211" spans="1:8">
      <c r="A211" s="10" t="s">
        <v>1691</v>
      </c>
      <c r="B211" s="9" t="s">
        <v>222</v>
      </c>
      <c r="C211" s="8" t="s">
        <v>1690</v>
      </c>
      <c r="E211" s="4">
        <f>C211-A211</f>
        <v>5.426049232480068E-2</v>
      </c>
      <c r="G211" t="str">
        <f t="shared" si="6"/>
        <v/>
      </c>
      <c r="H211" t="str">
        <f t="shared" si="7"/>
        <v/>
      </c>
    </row>
    <row r="212" spans="1:8">
      <c r="A212" s="7" t="s">
        <v>1689</v>
      </c>
      <c r="B212" s="6" t="s">
        <v>223</v>
      </c>
      <c r="C212" s="5" t="s">
        <v>1688</v>
      </c>
      <c r="E212" s="4">
        <f>C212-A212</f>
        <v>5.1200866699200986E-2</v>
      </c>
      <c r="G212">
        <f t="shared" si="6"/>
        <v>5.1200866699200986E-2</v>
      </c>
      <c r="H212" t="str">
        <f t="shared" si="7"/>
        <v/>
      </c>
    </row>
    <row r="213" spans="1:8">
      <c r="A213" s="10" t="s">
        <v>1687</v>
      </c>
      <c r="B213" s="9" t="s">
        <v>224</v>
      </c>
      <c r="C213" s="8" t="s">
        <v>1686</v>
      </c>
      <c r="E213" s="4">
        <f>C213-A213</f>
        <v>6.0389041900702267E-2</v>
      </c>
      <c r="G213" t="str">
        <f t="shared" si="6"/>
        <v/>
      </c>
      <c r="H213">
        <f t="shared" si="7"/>
        <v>6.0389041900702267E-2</v>
      </c>
    </row>
    <row r="214" spans="1:8">
      <c r="A214" s="7" t="s">
        <v>1685</v>
      </c>
      <c r="B214" s="6" t="s">
        <v>225</v>
      </c>
      <c r="C214" s="5" t="s">
        <v>1684</v>
      </c>
      <c r="E214" s="4">
        <f>C214-A214</f>
        <v>5.374240875249825E-2</v>
      </c>
      <c r="G214" t="str">
        <f t="shared" si="6"/>
        <v/>
      </c>
      <c r="H214" t="str">
        <f t="shared" si="7"/>
        <v/>
      </c>
    </row>
    <row r="215" spans="1:8">
      <c r="A215" s="10" t="s">
        <v>1683</v>
      </c>
      <c r="B215" s="9" t="s">
        <v>226</v>
      </c>
      <c r="C215" s="8" t="s">
        <v>1682</v>
      </c>
      <c r="E215" s="4">
        <f>C215-A215</f>
        <v>5.2412986755399515E-2</v>
      </c>
      <c r="G215">
        <f t="shared" si="6"/>
        <v>5.2412986755399515E-2</v>
      </c>
      <c r="H215" t="str">
        <f t="shared" si="7"/>
        <v/>
      </c>
    </row>
    <row r="216" spans="1:8">
      <c r="A216" s="7" t="s">
        <v>1681</v>
      </c>
      <c r="B216" s="6" t="s">
        <v>227</v>
      </c>
      <c r="C216" s="5" t="s">
        <v>1680</v>
      </c>
      <c r="E216" s="4">
        <f>C216-A216</f>
        <v>5.2399158477800967E-2</v>
      </c>
      <c r="G216" t="str">
        <f t="shared" si="6"/>
        <v/>
      </c>
      <c r="H216">
        <f t="shared" si="7"/>
        <v>5.2399158477800967E-2</v>
      </c>
    </row>
    <row r="217" spans="1:8">
      <c r="A217" s="10" t="s">
        <v>1679</v>
      </c>
      <c r="B217" s="9" t="s">
        <v>228</v>
      </c>
      <c r="C217" s="8" t="s">
        <v>1678</v>
      </c>
      <c r="E217" s="4">
        <f>C217-A217</f>
        <v>5.4590463638302111E-2</v>
      </c>
      <c r="G217" t="str">
        <f t="shared" si="6"/>
        <v/>
      </c>
      <c r="H217" t="str">
        <f t="shared" si="7"/>
        <v/>
      </c>
    </row>
    <row r="218" spans="1:8">
      <c r="A218" s="7" t="s">
        <v>1677</v>
      </c>
      <c r="B218" s="6" t="s">
        <v>229</v>
      </c>
      <c r="C218" s="5" t="s">
        <v>1676</v>
      </c>
      <c r="E218" s="4">
        <f>C218-A218</f>
        <v>4.9808740615798541E-2</v>
      </c>
      <c r="G218">
        <f t="shared" si="6"/>
        <v>4.9808740615798541E-2</v>
      </c>
      <c r="H218" t="str">
        <f t="shared" si="7"/>
        <v/>
      </c>
    </row>
    <row r="219" spans="1:8">
      <c r="A219" s="10" t="s">
        <v>1675</v>
      </c>
      <c r="B219" s="9" t="s">
        <v>230</v>
      </c>
      <c r="C219" s="8" t="s">
        <v>1674</v>
      </c>
      <c r="E219" s="4">
        <f>C219-A219</f>
        <v>5.0512790679899666E-2</v>
      </c>
      <c r="G219" t="str">
        <f t="shared" si="6"/>
        <v/>
      </c>
      <c r="H219">
        <f t="shared" si="7"/>
        <v>5.0512790679899666E-2</v>
      </c>
    </row>
    <row r="220" spans="1:8">
      <c r="A220" s="7" t="s">
        <v>1673</v>
      </c>
      <c r="B220" s="6" t="s">
        <v>231</v>
      </c>
      <c r="C220" s="5" t="s">
        <v>1672</v>
      </c>
      <c r="E220" s="4">
        <f>C220-A220</f>
        <v>5.7723760604801555E-2</v>
      </c>
      <c r="G220" t="str">
        <f t="shared" si="6"/>
        <v/>
      </c>
      <c r="H220" t="str">
        <f t="shared" si="7"/>
        <v/>
      </c>
    </row>
    <row r="221" spans="1:8">
      <c r="A221" s="10" t="s">
        <v>1671</v>
      </c>
      <c r="B221" s="9" t="s">
        <v>232</v>
      </c>
      <c r="C221" s="8" t="s">
        <v>1670</v>
      </c>
      <c r="E221" s="4">
        <f>C221-A221</f>
        <v>4.9476146697902124E-2</v>
      </c>
      <c r="G221">
        <f t="shared" si="6"/>
        <v>4.9476146697902124E-2</v>
      </c>
      <c r="H221" t="str">
        <f t="shared" si="7"/>
        <v/>
      </c>
    </row>
    <row r="222" spans="1:8">
      <c r="A222" s="7" t="s">
        <v>1669</v>
      </c>
      <c r="B222" s="6" t="s">
        <v>233</v>
      </c>
      <c r="C222" s="5" t="s">
        <v>1668</v>
      </c>
      <c r="E222" s="4">
        <f>C222-A222</f>
        <v>6.4598798751898556E-2</v>
      </c>
      <c r="G222" t="str">
        <f t="shared" si="6"/>
        <v/>
      </c>
      <c r="H222">
        <f t="shared" si="7"/>
        <v>6.4598798751898556E-2</v>
      </c>
    </row>
    <row r="223" spans="1:8">
      <c r="A223" s="10" t="s">
        <v>1667</v>
      </c>
      <c r="B223" s="9" t="s">
        <v>234</v>
      </c>
      <c r="C223" s="8" t="s">
        <v>1666</v>
      </c>
      <c r="E223" s="4">
        <f>C223-A223</f>
        <v>5.3731203079198764E-2</v>
      </c>
      <c r="G223" t="str">
        <f t="shared" si="6"/>
        <v/>
      </c>
      <c r="H223" t="str">
        <f t="shared" si="7"/>
        <v/>
      </c>
    </row>
    <row r="224" spans="1:8">
      <c r="A224" s="7" t="s">
        <v>1665</v>
      </c>
      <c r="B224" s="6" t="s">
        <v>235</v>
      </c>
      <c r="C224" s="5" t="s">
        <v>1664</v>
      </c>
      <c r="E224" s="4">
        <f>C224-A224</f>
        <v>6.2561750412001516E-2</v>
      </c>
      <c r="G224">
        <f t="shared" si="6"/>
        <v>6.2561750412001516E-2</v>
      </c>
      <c r="H224" t="str">
        <f t="shared" si="7"/>
        <v/>
      </c>
    </row>
    <row r="225" spans="1:8">
      <c r="A225" s="10" t="s">
        <v>1663</v>
      </c>
      <c r="B225" s="9" t="s">
        <v>236</v>
      </c>
      <c r="C225" s="8" t="s">
        <v>1662</v>
      </c>
      <c r="E225" s="4">
        <f>C225-A225</f>
        <v>4.9854040145898892E-2</v>
      </c>
      <c r="G225" t="str">
        <f t="shared" si="6"/>
        <v/>
      </c>
      <c r="H225">
        <f t="shared" si="7"/>
        <v>4.9854040145898892E-2</v>
      </c>
    </row>
    <row r="226" spans="1:8">
      <c r="A226" s="7" t="s">
        <v>1661</v>
      </c>
      <c r="B226" s="6" t="s">
        <v>237</v>
      </c>
      <c r="C226" s="5" t="s">
        <v>1660</v>
      </c>
      <c r="E226" s="4">
        <f>C226-A226</f>
        <v>4.8377990722698883E-2</v>
      </c>
      <c r="G226" t="str">
        <f t="shared" si="6"/>
        <v/>
      </c>
      <c r="H226" t="str">
        <f t="shared" si="7"/>
        <v/>
      </c>
    </row>
    <row r="227" spans="1:8">
      <c r="A227" s="10" t="s">
        <v>1659</v>
      </c>
      <c r="B227" s="9" t="s">
        <v>238</v>
      </c>
      <c r="C227" s="8" t="s">
        <v>1658</v>
      </c>
      <c r="E227" s="4">
        <f>C227-A227</f>
        <v>4.9423217773401973E-2</v>
      </c>
      <c r="G227">
        <f t="shared" si="6"/>
        <v>4.9423217773401973E-2</v>
      </c>
      <c r="H227" t="str">
        <f t="shared" si="7"/>
        <v/>
      </c>
    </row>
    <row r="228" spans="1:8">
      <c r="A228" s="7" t="s">
        <v>1657</v>
      </c>
      <c r="B228" s="6" t="s">
        <v>239</v>
      </c>
      <c r="C228" s="5" t="s">
        <v>1656</v>
      </c>
      <c r="E228" s="4">
        <f>C228-A228</f>
        <v>5.1669836044300865E-2</v>
      </c>
      <c r="G228" t="str">
        <f t="shared" si="6"/>
        <v/>
      </c>
      <c r="H228">
        <f t="shared" si="7"/>
        <v>5.1669836044300865E-2</v>
      </c>
    </row>
    <row r="229" spans="1:8">
      <c r="A229" s="10" t="s">
        <v>1655</v>
      </c>
      <c r="B229" s="9" t="s">
        <v>240</v>
      </c>
      <c r="C229" s="8" t="s">
        <v>1654</v>
      </c>
      <c r="E229" s="4">
        <f>C229-A229</f>
        <v>6.2043428421098668E-2</v>
      </c>
      <c r="G229" t="str">
        <f t="shared" si="6"/>
        <v/>
      </c>
      <c r="H229" t="str">
        <f t="shared" si="7"/>
        <v/>
      </c>
    </row>
    <row r="230" spans="1:8">
      <c r="A230" s="7" t="s">
        <v>1653</v>
      </c>
      <c r="B230" s="6" t="s">
        <v>241</v>
      </c>
      <c r="C230" s="5" t="s">
        <v>1652</v>
      </c>
      <c r="E230" s="4">
        <f>C230-A230</f>
        <v>5.8179616928100586E-2</v>
      </c>
      <c r="G230">
        <f t="shared" si="6"/>
        <v>5.8179616928100586E-2</v>
      </c>
      <c r="H230" t="str">
        <f t="shared" si="7"/>
        <v/>
      </c>
    </row>
    <row r="231" spans="1:8">
      <c r="A231" s="10" t="s">
        <v>1651</v>
      </c>
      <c r="B231" s="9" t="s">
        <v>242</v>
      </c>
      <c r="C231" s="8" t="s">
        <v>1650</v>
      </c>
      <c r="E231" s="4">
        <f>C231-A231</f>
        <v>5.0589561462398791E-2</v>
      </c>
      <c r="G231" t="str">
        <f t="shared" si="6"/>
        <v/>
      </c>
      <c r="H231">
        <f t="shared" si="7"/>
        <v>5.0589561462398791E-2</v>
      </c>
    </row>
    <row r="232" spans="1:8">
      <c r="A232" s="7" t="s">
        <v>1649</v>
      </c>
      <c r="B232" s="6" t="s">
        <v>243</v>
      </c>
      <c r="C232" s="5" t="s">
        <v>1648</v>
      </c>
      <c r="E232" s="4">
        <f>C232-A232</f>
        <v>5.4192066192598531E-2</v>
      </c>
      <c r="G232" t="str">
        <f t="shared" si="6"/>
        <v/>
      </c>
      <c r="H232" t="str">
        <f t="shared" si="7"/>
        <v/>
      </c>
    </row>
    <row r="233" spans="1:8">
      <c r="A233" s="10" t="s">
        <v>1647</v>
      </c>
      <c r="B233" s="9" t="s">
        <v>244</v>
      </c>
      <c r="C233" s="8" t="s">
        <v>1646</v>
      </c>
      <c r="E233" s="4">
        <f>C233-A233</f>
        <v>5.7591438293400188E-2</v>
      </c>
      <c r="G233">
        <f t="shared" si="6"/>
        <v>5.7591438293400188E-2</v>
      </c>
      <c r="H233" t="str">
        <f t="shared" si="7"/>
        <v/>
      </c>
    </row>
    <row r="234" spans="1:8">
      <c r="A234" s="7" t="s">
        <v>1645</v>
      </c>
      <c r="B234" s="6" t="s">
        <v>245</v>
      </c>
      <c r="C234" s="5" t="s">
        <v>1644</v>
      </c>
      <c r="E234" s="4">
        <f>C234-A234</f>
        <v>5.0247192382798289E-2</v>
      </c>
      <c r="G234" t="str">
        <f t="shared" si="6"/>
        <v/>
      </c>
      <c r="H234">
        <f t="shared" si="7"/>
        <v>5.0247192382798289E-2</v>
      </c>
    </row>
    <row r="235" spans="1:8">
      <c r="A235" s="10" t="s">
        <v>1643</v>
      </c>
      <c r="B235" s="9" t="s">
        <v>246</v>
      </c>
      <c r="C235" s="8" t="s">
        <v>1642</v>
      </c>
      <c r="E235" s="4">
        <f>C235-A235</f>
        <v>5.4807901382400104E-2</v>
      </c>
      <c r="G235" t="str">
        <f t="shared" si="6"/>
        <v/>
      </c>
      <c r="H235" t="str">
        <f t="shared" si="7"/>
        <v/>
      </c>
    </row>
    <row r="236" spans="1:8">
      <c r="A236" s="7" t="s">
        <v>1641</v>
      </c>
      <c r="B236" s="6" t="s">
        <v>247</v>
      </c>
      <c r="C236" s="5" t="s">
        <v>1640</v>
      </c>
      <c r="E236" s="4">
        <f>C236-A236</f>
        <v>5.1649570465102101E-2</v>
      </c>
      <c r="G236">
        <f t="shared" si="6"/>
        <v>5.1649570465102101E-2</v>
      </c>
      <c r="H236" t="str">
        <f t="shared" si="7"/>
        <v/>
      </c>
    </row>
    <row r="237" spans="1:8">
      <c r="A237" s="10" t="s">
        <v>1639</v>
      </c>
      <c r="B237" s="9" t="s">
        <v>248</v>
      </c>
      <c r="C237" s="8" t="s">
        <v>1638</v>
      </c>
      <c r="E237" s="4">
        <f>C237-A237</f>
        <v>5.048131942749734E-2</v>
      </c>
      <c r="G237" t="str">
        <f t="shared" si="6"/>
        <v/>
      </c>
      <c r="H237">
        <f t="shared" si="7"/>
        <v>5.048131942749734E-2</v>
      </c>
    </row>
    <row r="238" spans="1:8">
      <c r="A238" s="7" t="s">
        <v>1637</v>
      </c>
      <c r="B238" s="6" t="s">
        <v>249</v>
      </c>
      <c r="C238" s="5" t="s">
        <v>1636</v>
      </c>
      <c r="E238" s="4">
        <f>C238-A238</f>
        <v>5.5765867233297683E-2</v>
      </c>
      <c r="G238" t="str">
        <f t="shared" si="6"/>
        <v/>
      </c>
      <c r="H238" t="str">
        <f t="shared" si="7"/>
        <v/>
      </c>
    </row>
    <row r="239" spans="1:8">
      <c r="A239" s="10" t="s">
        <v>1635</v>
      </c>
      <c r="B239" s="9" t="s">
        <v>250</v>
      </c>
      <c r="C239" s="8" t="s">
        <v>1634</v>
      </c>
      <c r="E239" s="4">
        <f>C239-A239</f>
        <v>4.9926519393899582E-2</v>
      </c>
      <c r="G239">
        <f t="shared" si="6"/>
        <v>4.9926519393899582E-2</v>
      </c>
      <c r="H239" t="str">
        <f t="shared" si="7"/>
        <v/>
      </c>
    </row>
    <row r="240" spans="1:8">
      <c r="A240" s="7" t="s">
        <v>1633</v>
      </c>
      <c r="B240" s="6" t="s">
        <v>251</v>
      </c>
      <c r="C240" s="5" t="s">
        <v>1632</v>
      </c>
      <c r="E240" s="4">
        <f>C240-A240</f>
        <v>5.4224967956500336E-2</v>
      </c>
      <c r="G240" t="str">
        <f t="shared" si="6"/>
        <v/>
      </c>
      <c r="H240">
        <f t="shared" si="7"/>
        <v>5.4224967956500336E-2</v>
      </c>
    </row>
    <row r="241" spans="1:8">
      <c r="A241" s="10" t="s">
        <v>1631</v>
      </c>
      <c r="B241" s="9" t="s">
        <v>252</v>
      </c>
      <c r="C241" s="8" t="s">
        <v>1630</v>
      </c>
      <c r="E241" s="4">
        <f>C241-A241</f>
        <v>5.320405960089758E-2</v>
      </c>
      <c r="G241" t="str">
        <f t="shared" si="6"/>
        <v/>
      </c>
      <c r="H241" t="str">
        <f t="shared" si="7"/>
        <v/>
      </c>
    </row>
    <row r="242" spans="1:8">
      <c r="A242" s="7" t="s">
        <v>1629</v>
      </c>
      <c r="B242" s="6" t="s">
        <v>253</v>
      </c>
      <c r="C242" s="5" t="s">
        <v>1628</v>
      </c>
      <c r="E242" s="4">
        <f>C242-A242</f>
        <v>5.3022384643497844E-2</v>
      </c>
      <c r="G242">
        <f t="shared" si="6"/>
        <v>5.3022384643497844E-2</v>
      </c>
      <c r="H242" t="str">
        <f t="shared" si="7"/>
        <v/>
      </c>
    </row>
    <row r="243" spans="1:8">
      <c r="A243" s="10" t="s">
        <v>1627</v>
      </c>
      <c r="B243" s="9" t="s">
        <v>254</v>
      </c>
      <c r="C243" s="8" t="s">
        <v>1626</v>
      </c>
      <c r="E243" s="4">
        <f>C243-A243</f>
        <v>5.0163269042901248E-2</v>
      </c>
      <c r="G243" t="str">
        <f t="shared" si="6"/>
        <v/>
      </c>
      <c r="H243">
        <f t="shared" si="7"/>
        <v>5.0163269042901248E-2</v>
      </c>
    </row>
    <row r="244" spans="1:8">
      <c r="A244" s="7" t="s">
        <v>1625</v>
      </c>
      <c r="B244" s="6" t="s">
        <v>255</v>
      </c>
      <c r="C244" s="5" t="s">
        <v>1624</v>
      </c>
      <c r="E244" s="4">
        <f>C244-A244</f>
        <v>5.3562879562399246E-2</v>
      </c>
      <c r="G244" t="str">
        <f t="shared" si="6"/>
        <v/>
      </c>
      <c r="H244" t="str">
        <f t="shared" si="7"/>
        <v/>
      </c>
    </row>
    <row r="245" spans="1:8">
      <c r="A245" s="10" t="s">
        <v>1623</v>
      </c>
      <c r="B245" s="9" t="s">
        <v>256</v>
      </c>
      <c r="C245" s="8" t="s">
        <v>1622</v>
      </c>
      <c r="E245" s="4">
        <f>C245-A245</f>
        <v>5.2381038665799906E-2</v>
      </c>
      <c r="G245">
        <f t="shared" si="6"/>
        <v>5.2381038665799906E-2</v>
      </c>
      <c r="H245" t="str">
        <f t="shared" si="7"/>
        <v/>
      </c>
    </row>
    <row r="246" spans="1:8">
      <c r="A246" s="7" t="s">
        <v>1621</v>
      </c>
      <c r="B246" s="6" t="s">
        <v>257</v>
      </c>
      <c r="C246" s="5" t="s">
        <v>1620</v>
      </c>
      <c r="E246" s="4">
        <f>C246-A246</f>
        <v>5.033159255979669E-2</v>
      </c>
      <c r="G246" t="str">
        <f t="shared" si="6"/>
        <v/>
      </c>
      <c r="H246">
        <f t="shared" si="7"/>
        <v>5.033159255979669E-2</v>
      </c>
    </row>
    <row r="247" spans="1:8">
      <c r="A247" s="10" t="s">
        <v>1619</v>
      </c>
      <c r="B247" s="9" t="s">
        <v>258</v>
      </c>
      <c r="C247" s="8" t="s">
        <v>1618</v>
      </c>
      <c r="E247" s="4">
        <f>C247-A247</f>
        <v>4.3440818786599777E-2</v>
      </c>
      <c r="G247" t="str">
        <f t="shared" si="6"/>
        <v/>
      </c>
      <c r="H247" t="str">
        <f t="shared" si="7"/>
        <v/>
      </c>
    </row>
    <row r="248" spans="1:8">
      <c r="A248" s="7" t="s">
        <v>1617</v>
      </c>
      <c r="B248" s="6" t="s">
        <v>259</v>
      </c>
      <c r="C248" s="5" t="s">
        <v>1616</v>
      </c>
      <c r="E248" s="4">
        <f>C248-A248</f>
        <v>5.0116300582899953E-2</v>
      </c>
      <c r="G248">
        <f t="shared" si="6"/>
        <v>5.0116300582899953E-2</v>
      </c>
      <c r="H248" t="str">
        <f t="shared" si="7"/>
        <v/>
      </c>
    </row>
    <row r="249" spans="1:8">
      <c r="A249" s="10" t="s">
        <v>1615</v>
      </c>
      <c r="B249" s="9" t="s">
        <v>260</v>
      </c>
      <c r="C249" s="8" t="s">
        <v>1614</v>
      </c>
      <c r="E249" s="4">
        <f>C249-A249</f>
        <v>5.2073240280201105E-2</v>
      </c>
      <c r="G249" t="str">
        <f t="shared" si="6"/>
        <v/>
      </c>
      <c r="H249">
        <f t="shared" si="7"/>
        <v>5.2073240280201105E-2</v>
      </c>
    </row>
    <row r="250" spans="1:8">
      <c r="A250" s="7" t="s">
        <v>1613</v>
      </c>
      <c r="B250" s="6" t="s">
        <v>261</v>
      </c>
      <c r="C250" s="5" t="s">
        <v>1612</v>
      </c>
      <c r="E250" s="4">
        <f>C250-A250</f>
        <v>5.4405450820901535E-2</v>
      </c>
      <c r="G250" t="str">
        <f t="shared" si="6"/>
        <v/>
      </c>
      <c r="H250" t="str">
        <f t="shared" si="7"/>
        <v/>
      </c>
    </row>
    <row r="251" spans="1:8">
      <c r="A251" s="10" t="s">
        <v>1611</v>
      </c>
      <c r="B251" s="9" t="s">
        <v>262</v>
      </c>
      <c r="C251" s="8" t="s">
        <v>1610</v>
      </c>
      <c r="E251" s="4">
        <f>C251-A251</f>
        <v>4.8494338989300445E-2</v>
      </c>
      <c r="G251">
        <f t="shared" si="6"/>
        <v>4.8494338989300445E-2</v>
      </c>
      <c r="H251" t="str">
        <f t="shared" si="7"/>
        <v/>
      </c>
    </row>
    <row r="252" spans="1:8">
      <c r="A252" s="7" t="s">
        <v>1609</v>
      </c>
      <c r="B252" s="6" t="s">
        <v>263</v>
      </c>
      <c r="C252" s="5" t="s">
        <v>1608</v>
      </c>
      <c r="E252" s="4">
        <f>C252-A252</f>
        <v>5.4749488830498905E-2</v>
      </c>
      <c r="G252" t="str">
        <f t="shared" si="6"/>
        <v/>
      </c>
      <c r="H252">
        <f t="shared" si="7"/>
        <v>5.4749488830498905E-2</v>
      </c>
    </row>
    <row r="253" spans="1:8">
      <c r="A253" s="10" t="s">
        <v>1607</v>
      </c>
      <c r="B253" s="9" t="s">
        <v>264</v>
      </c>
      <c r="C253" s="8" t="s">
        <v>1606</v>
      </c>
      <c r="E253" s="4">
        <f>C253-A253</f>
        <v>5.3048372268602151E-2</v>
      </c>
      <c r="G253" t="str">
        <f t="shared" si="6"/>
        <v/>
      </c>
      <c r="H253" t="str">
        <f t="shared" si="7"/>
        <v/>
      </c>
    </row>
    <row r="254" spans="1:8">
      <c r="A254" s="7" t="s">
        <v>1605</v>
      </c>
      <c r="B254" s="6" t="s">
        <v>265</v>
      </c>
      <c r="C254" s="5" t="s">
        <v>1604</v>
      </c>
      <c r="E254" s="4">
        <f>C254-A254</f>
        <v>4.9462080001802633E-2</v>
      </c>
      <c r="G254">
        <f t="shared" si="6"/>
        <v>4.9462080001802633E-2</v>
      </c>
      <c r="H254" t="str">
        <f t="shared" si="7"/>
        <v/>
      </c>
    </row>
    <row r="255" spans="1:8">
      <c r="A255" s="10" t="s">
        <v>1603</v>
      </c>
      <c r="B255" s="9" t="s">
        <v>266</v>
      </c>
      <c r="C255" s="8" t="s">
        <v>1602</v>
      </c>
      <c r="E255" s="4">
        <f>C255-A255</f>
        <v>5.0191164016698764E-2</v>
      </c>
      <c r="G255" t="str">
        <f t="shared" si="6"/>
        <v/>
      </c>
      <c r="H255">
        <f t="shared" si="7"/>
        <v>5.0191164016698764E-2</v>
      </c>
    </row>
    <row r="256" spans="1:8">
      <c r="A256" s="7" t="s">
        <v>1601</v>
      </c>
      <c r="B256" s="6" t="s">
        <v>267</v>
      </c>
      <c r="C256" s="5" t="s">
        <v>1600</v>
      </c>
      <c r="E256" s="4">
        <f>C256-A256</f>
        <v>6.4717531204198764E-2</v>
      </c>
      <c r="G256" t="str">
        <f t="shared" si="6"/>
        <v/>
      </c>
      <c r="H256" t="str">
        <f t="shared" si="7"/>
        <v/>
      </c>
    </row>
    <row r="257" spans="1:8">
      <c r="A257" s="10" t="s">
        <v>1599</v>
      </c>
      <c r="B257" s="9" t="s">
        <v>268</v>
      </c>
      <c r="C257" s="8" t="s">
        <v>1598</v>
      </c>
      <c r="E257" s="4">
        <f>C257-A257</f>
        <v>4.9465894699100232E-2</v>
      </c>
      <c r="G257">
        <f t="shared" si="6"/>
        <v>4.9465894699100232E-2</v>
      </c>
      <c r="H257" t="str">
        <f t="shared" si="7"/>
        <v/>
      </c>
    </row>
    <row r="258" spans="1:8">
      <c r="A258" s="7" t="s">
        <v>1597</v>
      </c>
      <c r="B258" s="6" t="s">
        <v>269</v>
      </c>
      <c r="C258" s="5" t="s">
        <v>1596</v>
      </c>
      <c r="E258" s="4">
        <f>C258-A258</f>
        <v>5.013775825500133E-2</v>
      </c>
      <c r="G258" t="str">
        <f t="shared" ref="G258:G300" si="8">IF(AND(LEFT(B258,11)="on_publish(",RIGHT(B258,2)="1)"),E258,"")</f>
        <v/>
      </c>
      <c r="H258">
        <f t="shared" ref="H258:H300" si="9">IF(AND(LEFT(B258,11)="on_publish(",RIGHT(B258,2)="2)"),E258,"")</f>
        <v>5.013775825500133E-2</v>
      </c>
    </row>
    <row r="259" spans="1:8">
      <c r="A259" s="10" t="s">
        <v>1595</v>
      </c>
      <c r="B259" s="9" t="s">
        <v>270</v>
      </c>
      <c r="C259" s="8" t="s">
        <v>1594</v>
      </c>
      <c r="E259" s="4">
        <f>C259-A259</f>
        <v>5.396795272820043E-2</v>
      </c>
      <c r="G259" t="str">
        <f t="shared" si="8"/>
        <v/>
      </c>
      <c r="H259" t="str">
        <f t="shared" si="9"/>
        <v/>
      </c>
    </row>
    <row r="260" spans="1:8">
      <c r="A260" s="7" t="s">
        <v>1593</v>
      </c>
      <c r="B260" s="6" t="s">
        <v>271</v>
      </c>
      <c r="C260" s="5" t="s">
        <v>1592</v>
      </c>
      <c r="E260" s="4">
        <f>C260-A260</f>
        <v>5.1551103591901182E-2</v>
      </c>
      <c r="G260">
        <f t="shared" si="8"/>
        <v>5.1551103591901182E-2</v>
      </c>
      <c r="H260" t="str">
        <f t="shared" si="9"/>
        <v/>
      </c>
    </row>
    <row r="261" spans="1:8">
      <c r="A261" s="10" t="s">
        <v>1591</v>
      </c>
      <c r="B261" s="9" t="s">
        <v>272</v>
      </c>
      <c r="C261" s="8" t="s">
        <v>1590</v>
      </c>
      <c r="E261" s="4">
        <f>C261-A261</f>
        <v>5.0272464752200818E-2</v>
      </c>
      <c r="G261" t="str">
        <f t="shared" si="8"/>
        <v/>
      </c>
      <c r="H261">
        <f t="shared" si="9"/>
        <v>5.0272464752200818E-2</v>
      </c>
    </row>
    <row r="262" spans="1:8">
      <c r="A262" s="7" t="s">
        <v>1589</v>
      </c>
      <c r="B262" s="6" t="s">
        <v>273</v>
      </c>
      <c r="C262" s="5" t="s">
        <v>1588</v>
      </c>
      <c r="E262" s="4">
        <f>C262-A262</f>
        <v>5.2901029586799098E-2</v>
      </c>
      <c r="G262" t="str">
        <f t="shared" si="8"/>
        <v/>
      </c>
      <c r="H262" t="str">
        <f t="shared" si="9"/>
        <v/>
      </c>
    </row>
    <row r="263" spans="1:8">
      <c r="A263" s="10" t="s">
        <v>1587</v>
      </c>
      <c r="B263" s="9" t="s">
        <v>274</v>
      </c>
      <c r="C263" s="8" t="s">
        <v>1586</v>
      </c>
      <c r="E263" s="4">
        <f>C263-A263</f>
        <v>9.7342014312800984E-2</v>
      </c>
      <c r="G263">
        <f t="shared" si="8"/>
        <v>9.7342014312800984E-2</v>
      </c>
      <c r="H263" t="str">
        <f t="shared" si="9"/>
        <v/>
      </c>
    </row>
    <row r="264" spans="1:8">
      <c r="A264" s="7" t="s">
        <v>1585</v>
      </c>
      <c r="B264" s="6" t="s">
        <v>275</v>
      </c>
      <c r="C264" s="5" t="s">
        <v>1584</v>
      </c>
      <c r="E264" s="4">
        <f>C264-A264</f>
        <v>4.9972534179701711E-2</v>
      </c>
      <c r="G264" t="str">
        <f t="shared" si="8"/>
        <v/>
      </c>
      <c r="H264">
        <f t="shared" si="9"/>
        <v>4.9972534179701711E-2</v>
      </c>
    </row>
    <row r="265" spans="1:8">
      <c r="A265" s="10" t="s">
        <v>1583</v>
      </c>
      <c r="B265" s="9" t="s">
        <v>276</v>
      </c>
      <c r="C265" s="8" t="s">
        <v>1582</v>
      </c>
      <c r="E265" s="4">
        <f>C265-A265</f>
        <v>5.3412675857600789E-2</v>
      </c>
      <c r="G265" t="str">
        <f t="shared" si="8"/>
        <v/>
      </c>
      <c r="H265" t="str">
        <f t="shared" si="9"/>
        <v/>
      </c>
    </row>
    <row r="266" spans="1:8">
      <c r="A266" s="7" t="s">
        <v>1581</v>
      </c>
      <c r="B266" s="6" t="s">
        <v>277</v>
      </c>
      <c r="C266" s="5" t="s">
        <v>1580</v>
      </c>
      <c r="E266" s="4">
        <f>C266-A266</f>
        <v>5.5833816528298996E-2</v>
      </c>
      <c r="G266">
        <f t="shared" si="8"/>
        <v>5.5833816528298996E-2</v>
      </c>
      <c r="H266" t="str">
        <f t="shared" si="9"/>
        <v/>
      </c>
    </row>
    <row r="267" spans="1:8">
      <c r="A267" s="10" t="s">
        <v>1579</v>
      </c>
      <c r="B267" s="9" t="s">
        <v>278</v>
      </c>
      <c r="C267" s="8" t="s">
        <v>1578</v>
      </c>
      <c r="E267" s="4">
        <f>C267-A267</f>
        <v>6.6299915313798863E-2</v>
      </c>
      <c r="G267" t="str">
        <f t="shared" si="8"/>
        <v/>
      </c>
      <c r="H267">
        <f t="shared" si="9"/>
        <v>6.6299915313798863E-2</v>
      </c>
    </row>
    <row r="268" spans="1:8">
      <c r="A268" s="7" t="s">
        <v>1577</v>
      </c>
      <c r="B268" s="6" t="s">
        <v>279</v>
      </c>
      <c r="C268" s="5" t="s">
        <v>1576</v>
      </c>
      <c r="E268" s="4">
        <f>C268-A268</f>
        <v>5.3722858428901787E-2</v>
      </c>
      <c r="G268" t="str">
        <f t="shared" si="8"/>
        <v/>
      </c>
      <c r="H268" t="str">
        <f t="shared" si="9"/>
        <v/>
      </c>
    </row>
    <row r="269" spans="1:8">
      <c r="A269" s="10" t="s">
        <v>1575</v>
      </c>
      <c r="B269" s="9" t="s">
        <v>280</v>
      </c>
      <c r="C269" s="8" t="s">
        <v>1574</v>
      </c>
      <c r="E269" s="4">
        <f>C269-A269</f>
        <v>5.1106452941898084E-2</v>
      </c>
      <c r="G269">
        <f t="shared" si="8"/>
        <v>5.1106452941898084E-2</v>
      </c>
      <c r="H269" t="str">
        <f t="shared" si="9"/>
        <v/>
      </c>
    </row>
    <row r="270" spans="1:8">
      <c r="A270" s="7" t="s">
        <v>1573</v>
      </c>
      <c r="B270" s="6" t="s">
        <v>281</v>
      </c>
      <c r="C270" s="5" t="s">
        <v>1572</v>
      </c>
      <c r="E270" s="4">
        <f>C270-A270</f>
        <v>5.9893369674700381E-2</v>
      </c>
      <c r="G270" t="str">
        <f t="shared" si="8"/>
        <v/>
      </c>
      <c r="H270">
        <f t="shared" si="9"/>
        <v>5.9893369674700381E-2</v>
      </c>
    </row>
    <row r="271" spans="1:8">
      <c r="A271" s="10" t="s">
        <v>1571</v>
      </c>
      <c r="B271" s="9" t="s">
        <v>282</v>
      </c>
      <c r="C271" s="8" t="s">
        <v>1570</v>
      </c>
      <c r="E271" s="4">
        <f>C271-A271</f>
        <v>5.4243326187201291E-2</v>
      </c>
      <c r="G271" t="str">
        <f t="shared" si="8"/>
        <v/>
      </c>
      <c r="H271" t="str">
        <f t="shared" si="9"/>
        <v/>
      </c>
    </row>
    <row r="272" spans="1:8">
      <c r="A272" s="7" t="s">
        <v>1569</v>
      </c>
      <c r="B272" s="6" t="s">
        <v>283</v>
      </c>
      <c r="C272" s="5" t="s">
        <v>1568</v>
      </c>
      <c r="E272" s="4">
        <f>C272-A272</f>
        <v>5.4615974426301506E-2</v>
      </c>
      <c r="G272">
        <f t="shared" si="8"/>
        <v>5.4615974426301506E-2</v>
      </c>
      <c r="H272" t="str">
        <f t="shared" si="9"/>
        <v/>
      </c>
    </row>
    <row r="273" spans="1:8">
      <c r="A273" s="10" t="s">
        <v>1567</v>
      </c>
      <c r="B273" s="9" t="s">
        <v>284</v>
      </c>
      <c r="C273" s="8" t="s">
        <v>1566</v>
      </c>
      <c r="E273" s="4">
        <f>C273-A273</f>
        <v>6.3859701156598447E-2</v>
      </c>
      <c r="G273" t="str">
        <f t="shared" si="8"/>
        <v/>
      </c>
      <c r="H273">
        <f t="shared" si="9"/>
        <v>6.3859701156598447E-2</v>
      </c>
    </row>
    <row r="274" spans="1:8">
      <c r="A274" s="7" t="s">
        <v>1565</v>
      </c>
      <c r="B274" s="6" t="s">
        <v>285</v>
      </c>
      <c r="C274" s="5" t="s">
        <v>1564</v>
      </c>
      <c r="E274" s="4">
        <f>C274-A274</f>
        <v>5.4404735565199758E-2</v>
      </c>
      <c r="G274" t="str">
        <f t="shared" si="8"/>
        <v/>
      </c>
      <c r="H274" t="str">
        <f t="shared" si="9"/>
        <v/>
      </c>
    </row>
    <row r="275" spans="1:8">
      <c r="A275" s="10" t="s">
        <v>1563</v>
      </c>
      <c r="B275" s="9" t="s">
        <v>286</v>
      </c>
      <c r="C275" s="8" t="s">
        <v>1562</v>
      </c>
      <c r="E275" s="4">
        <f>C275-A275</f>
        <v>6.317830085749776E-2</v>
      </c>
      <c r="G275">
        <f t="shared" si="8"/>
        <v>6.317830085749776E-2</v>
      </c>
      <c r="H275" t="str">
        <f t="shared" si="9"/>
        <v/>
      </c>
    </row>
    <row r="276" spans="1:8">
      <c r="A276" s="7" t="s">
        <v>1561</v>
      </c>
      <c r="B276" s="6" t="s">
        <v>287</v>
      </c>
      <c r="C276" s="5" t="s">
        <v>1560</v>
      </c>
      <c r="E276" s="4">
        <f>C276-A276</f>
        <v>5.0016403198299031E-2</v>
      </c>
      <c r="G276" t="str">
        <f t="shared" si="8"/>
        <v/>
      </c>
      <c r="H276">
        <f t="shared" si="9"/>
        <v>5.0016403198299031E-2</v>
      </c>
    </row>
    <row r="277" spans="1:8">
      <c r="A277" s="10" t="s">
        <v>1559</v>
      </c>
      <c r="B277" s="9" t="s">
        <v>288</v>
      </c>
      <c r="C277" s="8" t="s">
        <v>1558</v>
      </c>
      <c r="E277" s="4">
        <f>C277-A277</f>
        <v>5.3412914276101731E-2</v>
      </c>
      <c r="G277" t="str">
        <f t="shared" si="8"/>
        <v/>
      </c>
      <c r="H277" t="str">
        <f t="shared" si="9"/>
        <v/>
      </c>
    </row>
    <row r="278" spans="1:8">
      <c r="A278" s="7" t="s">
        <v>1557</v>
      </c>
      <c r="B278" s="6" t="s">
        <v>289</v>
      </c>
      <c r="C278" s="5" t="s">
        <v>1556</v>
      </c>
      <c r="E278" s="4">
        <f>C278-A278</f>
        <v>5.0872087478698091E-2</v>
      </c>
      <c r="G278">
        <f t="shared" si="8"/>
        <v>5.0872087478698091E-2</v>
      </c>
      <c r="H278" t="str">
        <f t="shared" si="9"/>
        <v/>
      </c>
    </row>
    <row r="279" spans="1:8">
      <c r="A279" s="10" t="s">
        <v>1555</v>
      </c>
      <c r="B279" s="9" t="s">
        <v>290</v>
      </c>
      <c r="C279" s="8" t="s">
        <v>1554</v>
      </c>
      <c r="E279" s="4">
        <f>C279-A279</f>
        <v>5.2129983901899379E-2</v>
      </c>
      <c r="G279" t="str">
        <f t="shared" si="8"/>
        <v/>
      </c>
      <c r="H279">
        <f t="shared" si="9"/>
        <v>5.2129983901899379E-2</v>
      </c>
    </row>
    <row r="280" spans="1:8">
      <c r="A280" s="7" t="s">
        <v>1553</v>
      </c>
      <c r="B280" s="6" t="s">
        <v>291</v>
      </c>
      <c r="C280" s="5" t="s">
        <v>1552</v>
      </c>
      <c r="E280" s="4">
        <f>C280-A280</f>
        <v>5.4518222808802363E-2</v>
      </c>
      <c r="G280" t="str">
        <f t="shared" si="8"/>
        <v/>
      </c>
      <c r="H280" t="str">
        <f t="shared" si="9"/>
        <v/>
      </c>
    </row>
    <row r="281" spans="1:8">
      <c r="A281" s="10" t="s">
        <v>1551</v>
      </c>
      <c r="B281" s="9" t="s">
        <v>292</v>
      </c>
      <c r="C281" s="8" t="s">
        <v>1550</v>
      </c>
      <c r="E281" s="4">
        <f>C281-A281</f>
        <v>4.9591541290300967E-2</v>
      </c>
      <c r="G281">
        <f t="shared" si="8"/>
        <v>4.9591541290300967E-2</v>
      </c>
      <c r="H281" t="str">
        <f t="shared" si="9"/>
        <v/>
      </c>
    </row>
    <row r="282" spans="1:8">
      <c r="A282" s="7" t="s">
        <v>1549</v>
      </c>
      <c r="B282" s="6" t="s">
        <v>293</v>
      </c>
      <c r="C282" s="5" t="s">
        <v>1548</v>
      </c>
      <c r="E282" s="4">
        <f>C282-A282</f>
        <v>5.0271272659301758E-2</v>
      </c>
      <c r="G282" t="str">
        <f t="shared" si="8"/>
        <v/>
      </c>
      <c r="H282">
        <f t="shared" si="9"/>
        <v>5.0271272659301758E-2</v>
      </c>
    </row>
    <row r="283" spans="1:8">
      <c r="A283" s="10" t="s">
        <v>1547</v>
      </c>
      <c r="B283" s="9" t="s">
        <v>294</v>
      </c>
      <c r="C283" s="8" t="s">
        <v>1546</v>
      </c>
      <c r="E283" s="4">
        <f>C283-A283</f>
        <v>5.3497314453096578E-2</v>
      </c>
      <c r="G283" t="str">
        <f t="shared" si="8"/>
        <v/>
      </c>
      <c r="H283" t="str">
        <f t="shared" si="9"/>
        <v/>
      </c>
    </row>
    <row r="284" spans="1:8">
      <c r="A284" s="7" t="s">
        <v>1545</v>
      </c>
      <c r="B284" s="6" t="s">
        <v>295</v>
      </c>
      <c r="C284" s="5" t="s">
        <v>1544</v>
      </c>
      <c r="E284" s="4">
        <f>C284-A284</f>
        <v>5.5382490158095266E-2</v>
      </c>
      <c r="G284">
        <f t="shared" si="8"/>
        <v>5.5382490158095266E-2</v>
      </c>
      <c r="H284" t="str">
        <f t="shared" si="9"/>
        <v/>
      </c>
    </row>
    <row r="285" spans="1:8">
      <c r="A285" s="10" t="s">
        <v>1543</v>
      </c>
      <c r="B285" s="9" t="s">
        <v>296</v>
      </c>
      <c r="C285" s="8" t="s">
        <v>1542</v>
      </c>
      <c r="E285" s="4">
        <f>C285-A285</f>
        <v>5.0212860107500035E-2</v>
      </c>
      <c r="G285" t="str">
        <f t="shared" si="8"/>
        <v/>
      </c>
      <c r="H285">
        <f t="shared" si="9"/>
        <v>5.0212860107500035E-2</v>
      </c>
    </row>
    <row r="286" spans="1:8">
      <c r="A286" s="7" t="s">
        <v>1541</v>
      </c>
      <c r="B286" s="6" t="s">
        <v>297</v>
      </c>
      <c r="C286" s="5" t="s">
        <v>1540</v>
      </c>
      <c r="E286" s="4">
        <f>C286-A286</f>
        <v>5.3458929061896754E-2</v>
      </c>
      <c r="G286" t="str">
        <f t="shared" si="8"/>
        <v/>
      </c>
      <c r="H286" t="str">
        <f t="shared" si="9"/>
        <v/>
      </c>
    </row>
    <row r="287" spans="1:8">
      <c r="A287" s="10" t="s">
        <v>1539</v>
      </c>
      <c r="B287" s="9" t="s">
        <v>298</v>
      </c>
      <c r="C287" s="8" t="s">
        <v>1538</v>
      </c>
      <c r="E287" s="4">
        <f>C287-A287</f>
        <v>4.9363851547198578E-2</v>
      </c>
      <c r="G287">
        <f t="shared" si="8"/>
        <v>4.9363851547198578E-2</v>
      </c>
      <c r="H287" t="str">
        <f t="shared" si="9"/>
        <v/>
      </c>
    </row>
    <row r="288" spans="1:8">
      <c r="A288" s="7" t="s">
        <v>1537</v>
      </c>
      <c r="B288" s="6" t="s">
        <v>299</v>
      </c>
      <c r="C288" s="5" t="s">
        <v>1536</v>
      </c>
      <c r="E288" s="4">
        <f>C288-A288</f>
        <v>5.311346054070043E-2</v>
      </c>
      <c r="G288" t="str">
        <f t="shared" si="8"/>
        <v/>
      </c>
      <c r="H288">
        <f t="shared" si="9"/>
        <v>5.311346054070043E-2</v>
      </c>
    </row>
    <row r="289" spans="1:8">
      <c r="A289" s="10" t="s">
        <v>1535</v>
      </c>
      <c r="B289" s="9" t="s">
        <v>300</v>
      </c>
      <c r="C289" s="8" t="s">
        <v>1534</v>
      </c>
      <c r="E289" s="4">
        <f>C289-A289</f>
        <v>5.330991745000091E-2</v>
      </c>
      <c r="G289" t="str">
        <f t="shared" si="8"/>
        <v/>
      </c>
      <c r="H289" t="str">
        <f t="shared" si="9"/>
        <v/>
      </c>
    </row>
    <row r="290" spans="1:8">
      <c r="A290" s="7" t="s">
        <v>1533</v>
      </c>
      <c r="B290" s="6" t="s">
        <v>301</v>
      </c>
      <c r="C290" s="5" t="s">
        <v>1532</v>
      </c>
      <c r="E290" s="4">
        <f>C290-A290</f>
        <v>4.9168109893798828E-2</v>
      </c>
      <c r="G290">
        <f t="shared" si="8"/>
        <v>4.9168109893798828E-2</v>
      </c>
      <c r="H290" t="str">
        <f t="shared" si="9"/>
        <v/>
      </c>
    </row>
    <row r="291" spans="1:8">
      <c r="A291" s="10" t="s">
        <v>1531</v>
      </c>
      <c r="B291" s="9" t="s">
        <v>302</v>
      </c>
      <c r="C291" s="8" t="s">
        <v>1530</v>
      </c>
      <c r="E291" s="4">
        <f>C291-A291</f>
        <v>6.520199775700064E-2</v>
      </c>
      <c r="G291" t="str">
        <f t="shared" si="8"/>
        <v/>
      </c>
      <c r="H291">
        <f t="shared" si="9"/>
        <v>6.520199775700064E-2</v>
      </c>
    </row>
    <row r="292" spans="1:8">
      <c r="A292" s="7" t="s">
        <v>1529</v>
      </c>
      <c r="B292" s="6" t="s">
        <v>303</v>
      </c>
      <c r="C292" s="5" t="s">
        <v>1528</v>
      </c>
      <c r="E292" s="4">
        <f>C292-A292</f>
        <v>5.4664850234999562E-2</v>
      </c>
      <c r="G292" t="str">
        <f t="shared" si="8"/>
        <v/>
      </c>
      <c r="H292" t="str">
        <f t="shared" si="9"/>
        <v/>
      </c>
    </row>
    <row r="293" spans="1:8">
      <c r="A293" s="10" t="s">
        <v>1527</v>
      </c>
      <c r="B293" s="9" t="s">
        <v>304</v>
      </c>
      <c r="C293" s="8" t="s">
        <v>1526</v>
      </c>
      <c r="E293" s="4">
        <f>C293-A293</f>
        <v>5.6203365325899313E-2</v>
      </c>
      <c r="G293">
        <f t="shared" si="8"/>
        <v>5.6203365325899313E-2</v>
      </c>
      <c r="H293" t="str">
        <f t="shared" si="9"/>
        <v/>
      </c>
    </row>
    <row r="294" spans="1:8">
      <c r="A294" s="7" t="s">
        <v>1525</v>
      </c>
      <c r="B294" s="6" t="s">
        <v>305</v>
      </c>
      <c r="C294" s="5" t="s">
        <v>1524</v>
      </c>
      <c r="E294" s="4">
        <f>C294-A294</f>
        <v>4.9485206604003906E-2</v>
      </c>
      <c r="G294" t="str">
        <f t="shared" si="8"/>
        <v/>
      </c>
      <c r="H294">
        <f t="shared" si="9"/>
        <v>4.9485206604003906E-2</v>
      </c>
    </row>
    <row r="295" spans="1:8">
      <c r="A295" s="10" t="s">
        <v>1523</v>
      </c>
      <c r="B295" s="9" t="s">
        <v>306</v>
      </c>
      <c r="C295" s="8" t="s">
        <v>1522</v>
      </c>
      <c r="E295" s="4">
        <f>C295-A295</f>
        <v>5.2986383438195617E-2</v>
      </c>
      <c r="G295" t="str">
        <f t="shared" si="8"/>
        <v/>
      </c>
      <c r="H295" t="str">
        <f t="shared" si="9"/>
        <v/>
      </c>
    </row>
    <row r="296" spans="1:8">
      <c r="A296" s="7" t="s">
        <v>1521</v>
      </c>
      <c r="B296" s="6" t="s">
        <v>307</v>
      </c>
      <c r="C296" s="5" t="s">
        <v>1520</v>
      </c>
      <c r="E296" s="4">
        <f>C296-A296</f>
        <v>4.9416542053300816E-2</v>
      </c>
      <c r="G296">
        <f t="shared" si="8"/>
        <v>4.9416542053300816E-2</v>
      </c>
      <c r="H296" t="str">
        <f t="shared" si="9"/>
        <v/>
      </c>
    </row>
    <row r="297" spans="1:8">
      <c r="A297" s="10" t="s">
        <v>1519</v>
      </c>
      <c r="B297" s="9" t="s">
        <v>308</v>
      </c>
      <c r="C297" s="8" t="s">
        <v>1518</v>
      </c>
      <c r="E297" s="4">
        <f>C297-A297</f>
        <v>5.3976058959896989E-2</v>
      </c>
      <c r="G297" t="str">
        <f t="shared" si="8"/>
        <v/>
      </c>
      <c r="H297">
        <f t="shared" si="9"/>
        <v>5.3976058959896989E-2</v>
      </c>
    </row>
    <row r="298" spans="1:8">
      <c r="A298" s="7" t="s">
        <v>1517</v>
      </c>
      <c r="B298" s="6" t="s">
        <v>309</v>
      </c>
      <c r="C298" s="5" t="s">
        <v>1516</v>
      </c>
      <c r="E298" s="4">
        <f>C298-A298</f>
        <v>6.1637878418004277E-2</v>
      </c>
      <c r="G298" t="str">
        <f t="shared" si="8"/>
        <v/>
      </c>
      <c r="H298" t="str">
        <f t="shared" si="9"/>
        <v/>
      </c>
    </row>
    <row r="299" spans="1:8">
      <c r="A299" s="10" t="s">
        <v>1515</v>
      </c>
      <c r="B299" s="9" t="s">
        <v>310</v>
      </c>
      <c r="C299" s="8" t="s">
        <v>1514</v>
      </c>
      <c r="E299" s="4">
        <f>C299-A299</f>
        <v>5.8017015457096477E-2</v>
      </c>
      <c r="G299">
        <f t="shared" si="8"/>
        <v>5.8017015457096477E-2</v>
      </c>
      <c r="H299" t="str">
        <f t="shared" si="9"/>
        <v/>
      </c>
    </row>
    <row r="300" spans="1:8">
      <c r="A300" s="7" t="s">
        <v>1513</v>
      </c>
      <c r="B300" s="6" t="s">
        <v>311</v>
      </c>
      <c r="C300" s="5" t="s">
        <v>1512</v>
      </c>
      <c r="E300" s="4">
        <f>C300-A300</f>
        <v>6.8514108657900863E-2</v>
      </c>
      <c r="G300" t="str">
        <f t="shared" si="8"/>
        <v/>
      </c>
      <c r="H300">
        <f t="shared" si="9"/>
        <v>6.8514108657900863E-2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F451-67B6-4AE8-AC12-8BFDEF9887B9}">
  <dimension ref="A1:H300"/>
  <sheetViews>
    <sheetView workbookViewId="0">
      <selection activeCell="G1" sqref="G1:H1048576"/>
    </sheetView>
  </sheetViews>
  <sheetFormatPr defaultRowHeight="14.4"/>
  <cols>
    <col min="1" max="1" width="17.6640625" bestFit="1" customWidth="1"/>
    <col min="2" max="2" width="16.6640625" bestFit="1" customWidth="1"/>
    <col min="3" max="3" width="25.44140625" bestFit="1" customWidth="1"/>
    <col min="5" max="5" width="15.6640625" style="4" bestFit="1" customWidth="1"/>
    <col min="7" max="8" width="12" bestFit="1" customWidth="1"/>
  </cols>
  <sheetData>
    <row r="1" spans="1:8">
      <c r="A1" s="10" t="s">
        <v>2711</v>
      </c>
      <c r="B1" s="9" t="s">
        <v>12</v>
      </c>
      <c r="C1" s="8" t="s">
        <v>2710</v>
      </c>
      <c r="E1" s="4">
        <f>C1-A1</f>
        <v>0.58164024353032984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2709</v>
      </c>
      <c r="B2" s="6" t="s">
        <v>13</v>
      </c>
      <c r="C2" s="5" t="s">
        <v>2708</v>
      </c>
      <c r="E2" s="4">
        <f>C2-A2</f>
        <v>0.53396701812751024</v>
      </c>
      <c r="G2">
        <f t="shared" ref="G2:G65" si="0">IF(AND(LEFT(B2,11)="on_publish(",RIGHT(B2,2)="1)"),E2,"")</f>
        <v>0.53396701812751024</v>
      </c>
      <c r="H2" t="str">
        <f t="shared" ref="H2:H65" si="1">IF(AND(LEFT(B2,11)="on_publish(",RIGHT(B2,2)="2)"),E2,"")</f>
        <v/>
      </c>
    </row>
    <row r="3" spans="1:8">
      <c r="A3" s="10" t="s">
        <v>2707</v>
      </c>
      <c r="B3" s="9" t="s">
        <v>14</v>
      </c>
      <c r="C3" s="8" t="s">
        <v>2706</v>
      </c>
      <c r="E3" s="4">
        <f>C3-A3</f>
        <v>0.47021341323859023</v>
      </c>
      <c r="G3" t="str">
        <f t="shared" si="0"/>
        <v/>
      </c>
      <c r="H3">
        <f t="shared" si="1"/>
        <v>0.47021341323859023</v>
      </c>
    </row>
    <row r="4" spans="1:8">
      <c r="A4" s="7" t="s">
        <v>2705</v>
      </c>
      <c r="B4" s="6" t="s">
        <v>15</v>
      </c>
      <c r="C4" s="5" t="s">
        <v>2704</v>
      </c>
      <c r="E4" s="4">
        <f>C4-A4</f>
        <v>0.48461985588073997</v>
      </c>
      <c r="G4" t="str">
        <f t="shared" si="0"/>
        <v/>
      </c>
      <c r="H4" t="str">
        <f t="shared" si="1"/>
        <v/>
      </c>
    </row>
    <row r="5" spans="1:8">
      <c r="A5" s="10" t="s">
        <v>2703</v>
      </c>
      <c r="B5" s="9" t="s">
        <v>16</v>
      </c>
      <c r="C5" s="8" t="s">
        <v>2702</v>
      </c>
      <c r="E5" s="4">
        <f>C5-A5</f>
        <v>0.56742501258856981</v>
      </c>
      <c r="G5">
        <f t="shared" si="0"/>
        <v>0.56742501258856981</v>
      </c>
      <c r="H5" t="str">
        <f t="shared" si="1"/>
        <v/>
      </c>
    </row>
    <row r="6" spans="1:8">
      <c r="A6" s="7" t="s">
        <v>2701</v>
      </c>
      <c r="B6" s="6" t="s">
        <v>17</v>
      </c>
      <c r="C6" s="5" t="s">
        <v>2700</v>
      </c>
      <c r="E6" s="4">
        <f>C6-A6</f>
        <v>0.56577587127693008</v>
      </c>
      <c r="G6" t="str">
        <f t="shared" si="0"/>
        <v/>
      </c>
      <c r="H6">
        <f t="shared" si="1"/>
        <v>0.56577587127693008</v>
      </c>
    </row>
    <row r="7" spans="1:8">
      <c r="A7" s="10" t="s">
        <v>2699</v>
      </c>
      <c r="B7" s="9" t="s">
        <v>18</v>
      </c>
      <c r="C7" s="8" t="s">
        <v>2698</v>
      </c>
      <c r="E7" s="4">
        <f>C7-A7</f>
        <v>0.50433468818667038</v>
      </c>
      <c r="G7" t="str">
        <f t="shared" si="0"/>
        <v/>
      </c>
      <c r="H7" t="str">
        <f t="shared" si="1"/>
        <v/>
      </c>
    </row>
    <row r="8" spans="1:8">
      <c r="A8" s="7" t="s">
        <v>2697</v>
      </c>
      <c r="B8" s="6" t="s">
        <v>19</v>
      </c>
      <c r="C8" s="5" t="s">
        <v>2696</v>
      </c>
      <c r="E8" s="4">
        <f>C8-A8</f>
        <v>0.61635541915894976</v>
      </c>
      <c r="G8">
        <f t="shared" si="0"/>
        <v>0.61635541915894976</v>
      </c>
      <c r="H8" t="str">
        <f t="shared" si="1"/>
        <v/>
      </c>
    </row>
    <row r="9" spans="1:8">
      <c r="A9" s="10" t="s">
        <v>2695</v>
      </c>
      <c r="B9" s="9" t="s">
        <v>20</v>
      </c>
      <c r="C9" s="8" t="s">
        <v>2694</v>
      </c>
      <c r="E9" s="4">
        <f>C9-A9</f>
        <v>0.55413770675659979</v>
      </c>
      <c r="G9" t="str">
        <f t="shared" si="0"/>
        <v/>
      </c>
      <c r="H9">
        <f t="shared" si="1"/>
        <v>0.55413770675659979</v>
      </c>
    </row>
    <row r="10" spans="1:8">
      <c r="A10" s="7" t="s">
        <v>2693</v>
      </c>
      <c r="B10" s="6" t="s">
        <v>21</v>
      </c>
      <c r="C10" s="5" t="s">
        <v>2692</v>
      </c>
      <c r="E10" s="4">
        <f>C10-A10</f>
        <v>0.53288936614990057</v>
      </c>
      <c r="G10" t="str">
        <f t="shared" si="0"/>
        <v/>
      </c>
      <c r="H10" t="str">
        <f t="shared" si="1"/>
        <v/>
      </c>
    </row>
    <row r="11" spans="1:8">
      <c r="A11" s="10" t="s">
        <v>2691</v>
      </c>
      <c r="B11" s="9" t="s">
        <v>22</v>
      </c>
      <c r="C11" s="8" t="s">
        <v>2690</v>
      </c>
      <c r="E11" s="4">
        <f>C11-A11</f>
        <v>0.57792758941651012</v>
      </c>
      <c r="G11">
        <f t="shared" si="0"/>
        <v>0.57792758941651012</v>
      </c>
      <c r="H11" t="str">
        <f t="shared" si="1"/>
        <v/>
      </c>
    </row>
    <row r="12" spans="1:8">
      <c r="A12" s="7" t="s">
        <v>2689</v>
      </c>
      <c r="B12" s="6" t="s">
        <v>23</v>
      </c>
      <c r="C12" s="5" t="s">
        <v>2688</v>
      </c>
      <c r="E12" s="4">
        <f>C12-A12</f>
        <v>0.49836397171022107</v>
      </c>
      <c r="G12" t="str">
        <f t="shared" si="0"/>
        <v/>
      </c>
      <c r="H12">
        <f t="shared" si="1"/>
        <v>0.49836397171022107</v>
      </c>
    </row>
    <row r="13" spans="1:8">
      <c r="A13" s="10" t="s">
        <v>2687</v>
      </c>
      <c r="B13" s="9" t="s">
        <v>24</v>
      </c>
      <c r="C13" s="8" t="s">
        <v>2686</v>
      </c>
      <c r="E13" s="4">
        <f>C13-A13</f>
        <v>0.62024545669557085</v>
      </c>
      <c r="G13" t="str">
        <f t="shared" si="0"/>
        <v/>
      </c>
      <c r="H13" t="str">
        <f t="shared" si="1"/>
        <v/>
      </c>
    </row>
    <row r="14" spans="1:8">
      <c r="A14" s="7" t="s">
        <v>2685</v>
      </c>
      <c r="B14" s="6" t="s">
        <v>25</v>
      </c>
      <c r="C14" s="5" t="s">
        <v>2684</v>
      </c>
      <c r="E14" s="4">
        <f>C14-A14</f>
        <v>0.54140901565549981</v>
      </c>
      <c r="G14">
        <f t="shared" si="0"/>
        <v>0.54140901565549981</v>
      </c>
      <c r="H14" t="str">
        <f t="shared" si="1"/>
        <v/>
      </c>
    </row>
    <row r="15" spans="1:8">
      <c r="A15" s="10" t="s">
        <v>2683</v>
      </c>
      <c r="B15" s="9" t="s">
        <v>26</v>
      </c>
      <c r="C15" s="8" t="s">
        <v>2682</v>
      </c>
      <c r="E15" s="4">
        <f>C15-A15</f>
        <v>0.54186844825749958</v>
      </c>
      <c r="G15" t="str">
        <f t="shared" si="0"/>
        <v/>
      </c>
      <c r="H15">
        <f t="shared" si="1"/>
        <v>0.54186844825749958</v>
      </c>
    </row>
    <row r="16" spans="1:8">
      <c r="A16" s="7" t="s">
        <v>2681</v>
      </c>
      <c r="B16" s="6" t="s">
        <v>27</v>
      </c>
      <c r="C16" s="5" t="s">
        <v>2680</v>
      </c>
      <c r="E16" s="4">
        <f>C16-A16</f>
        <v>0.45063805580130101</v>
      </c>
      <c r="G16" t="str">
        <f t="shared" si="0"/>
        <v/>
      </c>
      <c r="H16" t="str">
        <f t="shared" si="1"/>
        <v/>
      </c>
    </row>
    <row r="17" spans="1:8">
      <c r="A17" s="10" t="s">
        <v>2679</v>
      </c>
      <c r="B17" s="9" t="s">
        <v>28</v>
      </c>
      <c r="C17" s="8" t="s">
        <v>2678</v>
      </c>
      <c r="E17" s="4">
        <f>C17-A17</f>
        <v>0.63807582855219991</v>
      </c>
      <c r="G17">
        <f t="shared" si="0"/>
        <v>0.63807582855219991</v>
      </c>
      <c r="H17" t="str">
        <f t="shared" si="1"/>
        <v/>
      </c>
    </row>
    <row r="18" spans="1:8">
      <c r="A18" s="7" t="s">
        <v>2677</v>
      </c>
      <c r="B18" s="6" t="s">
        <v>29</v>
      </c>
      <c r="C18" s="5" t="s">
        <v>2676</v>
      </c>
      <c r="E18" s="4">
        <f>C18-A18</f>
        <v>0.56464791297920058</v>
      </c>
      <c r="G18" t="str">
        <f t="shared" si="0"/>
        <v/>
      </c>
      <c r="H18">
        <f t="shared" si="1"/>
        <v>0.56464791297920058</v>
      </c>
    </row>
    <row r="19" spans="1:8">
      <c r="A19" s="10" t="s">
        <v>2675</v>
      </c>
      <c r="B19" s="9" t="s">
        <v>30</v>
      </c>
      <c r="C19" s="8" t="s">
        <v>2674</v>
      </c>
      <c r="E19" s="4">
        <f>C19-A19</f>
        <v>0.59246683120730026</v>
      </c>
      <c r="G19" t="str">
        <f t="shared" si="0"/>
        <v/>
      </c>
      <c r="H19" t="str">
        <f t="shared" si="1"/>
        <v/>
      </c>
    </row>
    <row r="20" spans="1:8">
      <c r="A20" s="7" t="s">
        <v>2673</v>
      </c>
      <c r="B20" s="6" t="s">
        <v>31</v>
      </c>
      <c r="C20" s="5" t="s">
        <v>2672</v>
      </c>
      <c r="E20" s="4">
        <f>C20-A20</f>
        <v>0.56884932517999864</v>
      </c>
      <c r="G20">
        <f t="shared" si="0"/>
        <v>0.56884932517999864</v>
      </c>
      <c r="H20" t="str">
        <f t="shared" si="1"/>
        <v/>
      </c>
    </row>
    <row r="21" spans="1:8">
      <c r="A21" s="10" t="s">
        <v>2671</v>
      </c>
      <c r="B21" s="9" t="s">
        <v>32</v>
      </c>
      <c r="C21" s="8" t="s">
        <v>2670</v>
      </c>
      <c r="E21" s="4">
        <f>C21-A21</f>
        <v>0.51003909111019929</v>
      </c>
      <c r="G21" t="str">
        <f t="shared" si="0"/>
        <v/>
      </c>
      <c r="H21">
        <f t="shared" si="1"/>
        <v>0.51003909111019929</v>
      </c>
    </row>
    <row r="22" spans="1:8">
      <c r="A22" s="7" t="s">
        <v>2669</v>
      </c>
      <c r="B22" s="6" t="s">
        <v>33</v>
      </c>
      <c r="C22" s="5" t="s">
        <v>2668</v>
      </c>
      <c r="E22" s="4">
        <f>C22-A22</f>
        <v>0.65130734443659932</v>
      </c>
      <c r="G22" t="str">
        <f t="shared" si="0"/>
        <v/>
      </c>
      <c r="H22" t="str">
        <f t="shared" si="1"/>
        <v/>
      </c>
    </row>
    <row r="23" spans="1:8">
      <c r="A23" s="10" t="s">
        <v>2667</v>
      </c>
      <c r="B23" s="9" t="s">
        <v>34</v>
      </c>
      <c r="C23" s="8" t="s">
        <v>2666</v>
      </c>
      <c r="E23" s="4">
        <f>C23-A23</f>
        <v>0.53814959526060058</v>
      </c>
      <c r="G23">
        <f t="shared" si="0"/>
        <v>0.53814959526060058</v>
      </c>
      <c r="H23" t="str">
        <f t="shared" si="1"/>
        <v/>
      </c>
    </row>
    <row r="24" spans="1:8">
      <c r="A24" s="7" t="s">
        <v>2665</v>
      </c>
      <c r="B24" s="6" t="s">
        <v>35</v>
      </c>
      <c r="C24" s="5" t="s">
        <v>2664</v>
      </c>
      <c r="E24" s="4">
        <f>C24-A24</f>
        <v>0.61547255516050114</v>
      </c>
      <c r="G24" t="str">
        <f t="shared" si="0"/>
        <v/>
      </c>
      <c r="H24">
        <f t="shared" si="1"/>
        <v>0.61547255516050114</v>
      </c>
    </row>
    <row r="25" spans="1:8">
      <c r="A25" s="10" t="s">
        <v>2663</v>
      </c>
      <c r="B25" s="9" t="s">
        <v>36</v>
      </c>
      <c r="C25" s="8" t="s">
        <v>2662</v>
      </c>
      <c r="E25" s="4">
        <f>C25-A25</f>
        <v>0.54300284385690034</v>
      </c>
      <c r="G25" t="str">
        <f t="shared" si="0"/>
        <v/>
      </c>
      <c r="H25" t="str">
        <f t="shared" si="1"/>
        <v/>
      </c>
    </row>
    <row r="26" spans="1:8">
      <c r="A26" s="7" t="s">
        <v>2661</v>
      </c>
      <c r="B26" s="6" t="s">
        <v>37</v>
      </c>
      <c r="C26" s="5" t="s">
        <v>2660</v>
      </c>
      <c r="E26" s="4">
        <f>C26-A26</f>
        <v>0.56834888458250177</v>
      </c>
      <c r="G26">
        <f t="shared" si="0"/>
        <v>0.56834888458250177</v>
      </c>
      <c r="H26" t="str">
        <f t="shared" si="1"/>
        <v/>
      </c>
    </row>
    <row r="27" spans="1:8">
      <c r="A27" s="10" t="s">
        <v>2659</v>
      </c>
      <c r="B27" s="9" t="s">
        <v>38</v>
      </c>
      <c r="C27" s="8" t="s">
        <v>2658</v>
      </c>
      <c r="E27" s="4">
        <f>C27-A27</f>
        <v>0.6140544414520015</v>
      </c>
      <c r="G27" t="str">
        <f t="shared" si="0"/>
        <v/>
      </c>
      <c r="H27">
        <f t="shared" si="1"/>
        <v>0.6140544414520015</v>
      </c>
    </row>
    <row r="28" spans="1:8">
      <c r="A28" s="7" t="s">
        <v>2657</v>
      </c>
      <c r="B28" s="6" t="s">
        <v>39</v>
      </c>
      <c r="C28" s="5" t="s">
        <v>2656</v>
      </c>
      <c r="E28" s="4">
        <f>C28-A28</f>
        <v>0.55821895599359905</v>
      </c>
      <c r="G28" t="str">
        <f t="shared" si="0"/>
        <v/>
      </c>
      <c r="H28" t="str">
        <f t="shared" si="1"/>
        <v/>
      </c>
    </row>
    <row r="29" spans="1:8">
      <c r="A29" s="10" t="s">
        <v>2655</v>
      </c>
      <c r="B29" s="9" t="s">
        <v>40</v>
      </c>
      <c r="C29" s="8" t="s">
        <v>2654</v>
      </c>
      <c r="E29" s="4">
        <f>C29-A29</f>
        <v>0.53539776802059791</v>
      </c>
      <c r="G29">
        <f t="shared" si="0"/>
        <v>0.53539776802059791</v>
      </c>
      <c r="H29" t="str">
        <f t="shared" si="1"/>
        <v/>
      </c>
    </row>
    <row r="30" spans="1:8">
      <c r="A30" s="7" t="s">
        <v>2653</v>
      </c>
      <c r="B30" s="6" t="s">
        <v>41</v>
      </c>
      <c r="C30" s="5" t="s">
        <v>2652</v>
      </c>
      <c r="E30" s="4">
        <f>C30-A30</f>
        <v>0.59851670265199886</v>
      </c>
      <c r="G30" t="str">
        <f t="shared" si="0"/>
        <v/>
      </c>
      <c r="H30">
        <f t="shared" si="1"/>
        <v>0.59851670265199886</v>
      </c>
    </row>
    <row r="31" spans="1:8">
      <c r="A31" s="10" t="s">
        <v>2651</v>
      </c>
      <c r="B31" s="9" t="s">
        <v>42</v>
      </c>
      <c r="C31" s="8" t="s">
        <v>2650</v>
      </c>
      <c r="E31" s="4">
        <f>C31-A31</f>
        <v>0.64203524589539995</v>
      </c>
      <c r="G31" t="str">
        <f t="shared" si="0"/>
        <v/>
      </c>
      <c r="H31" t="str">
        <f t="shared" si="1"/>
        <v/>
      </c>
    </row>
    <row r="32" spans="1:8">
      <c r="A32" s="7" t="s">
        <v>2649</v>
      </c>
      <c r="B32" s="6" t="s">
        <v>43</v>
      </c>
      <c r="C32" s="5" t="s">
        <v>2648</v>
      </c>
      <c r="E32" s="4">
        <f>C32-A32</f>
        <v>0.5518231391906987</v>
      </c>
      <c r="G32">
        <f t="shared" si="0"/>
        <v>0.5518231391906987</v>
      </c>
      <c r="H32" t="str">
        <f t="shared" si="1"/>
        <v/>
      </c>
    </row>
    <row r="33" spans="1:8">
      <c r="A33" s="10" t="s">
        <v>2647</v>
      </c>
      <c r="B33" s="9" t="s">
        <v>44</v>
      </c>
      <c r="C33" s="8" t="s">
        <v>2646</v>
      </c>
      <c r="E33" s="4">
        <f>C33-A33</f>
        <v>0.62373733520509944</v>
      </c>
      <c r="G33" t="str">
        <f t="shared" si="0"/>
        <v/>
      </c>
      <c r="H33">
        <f t="shared" si="1"/>
        <v>0.62373733520509944</v>
      </c>
    </row>
    <row r="34" spans="1:8">
      <c r="A34" s="7" t="s">
        <v>2645</v>
      </c>
      <c r="B34" s="6" t="s">
        <v>45</v>
      </c>
      <c r="C34" s="5" t="s">
        <v>2644</v>
      </c>
      <c r="E34" s="4">
        <f>C34-A34</f>
        <v>0.53271579742440167</v>
      </c>
      <c r="G34" t="str">
        <f t="shared" si="0"/>
        <v/>
      </c>
      <c r="H34" t="str">
        <f t="shared" si="1"/>
        <v/>
      </c>
    </row>
    <row r="35" spans="1:8">
      <c r="A35" s="10" t="s">
        <v>2643</v>
      </c>
      <c r="B35" s="9" t="s">
        <v>46</v>
      </c>
      <c r="C35" s="8" t="s">
        <v>2642</v>
      </c>
      <c r="E35" s="4">
        <f>C35-A35</f>
        <v>0.53582239150999911</v>
      </c>
      <c r="G35">
        <f t="shared" si="0"/>
        <v>0.53582239150999911</v>
      </c>
      <c r="H35" t="str">
        <f t="shared" si="1"/>
        <v/>
      </c>
    </row>
    <row r="36" spans="1:8">
      <c r="A36" s="7" t="s">
        <v>2641</v>
      </c>
      <c r="B36" s="6" t="s">
        <v>47</v>
      </c>
      <c r="C36" s="5" t="s">
        <v>2640</v>
      </c>
      <c r="E36" s="4">
        <f>C36-A36</f>
        <v>0.6513512134552002</v>
      </c>
      <c r="G36" t="str">
        <f t="shared" si="0"/>
        <v/>
      </c>
      <c r="H36">
        <f t="shared" si="1"/>
        <v>0.6513512134552002</v>
      </c>
    </row>
    <row r="37" spans="1:8">
      <c r="A37" s="10" t="s">
        <v>2639</v>
      </c>
      <c r="B37" s="9" t="s">
        <v>48</v>
      </c>
      <c r="C37" s="8" t="s">
        <v>2638</v>
      </c>
      <c r="E37" s="4">
        <f>C37-A37</f>
        <v>0.61768984794610304</v>
      </c>
      <c r="G37" t="str">
        <f t="shared" si="0"/>
        <v/>
      </c>
      <c r="H37" t="str">
        <f t="shared" si="1"/>
        <v/>
      </c>
    </row>
    <row r="38" spans="1:8">
      <c r="A38" s="7" t="s">
        <v>2637</v>
      </c>
      <c r="B38" s="6" t="s">
        <v>49</v>
      </c>
      <c r="C38" s="5" t="s">
        <v>2636</v>
      </c>
      <c r="E38" s="4">
        <f>C38-A38</f>
        <v>0.52102684974670055</v>
      </c>
      <c r="G38">
        <f t="shared" si="0"/>
        <v>0.52102684974670055</v>
      </c>
      <c r="H38" t="str">
        <f t="shared" si="1"/>
        <v/>
      </c>
    </row>
    <row r="39" spans="1:8">
      <c r="A39" s="10" t="s">
        <v>2635</v>
      </c>
      <c r="B39" s="9" t="s">
        <v>50</v>
      </c>
      <c r="C39" s="8" t="s">
        <v>2634</v>
      </c>
      <c r="E39" s="4">
        <f>C39-A39</f>
        <v>0.59890937805180045</v>
      </c>
      <c r="G39" t="str">
        <f t="shared" si="0"/>
        <v/>
      </c>
      <c r="H39">
        <f t="shared" si="1"/>
        <v>0.59890937805180045</v>
      </c>
    </row>
    <row r="40" spans="1:8">
      <c r="A40" s="7" t="s">
        <v>2633</v>
      </c>
      <c r="B40" s="6" t="s">
        <v>51</v>
      </c>
      <c r="C40" s="5" t="s">
        <v>2632</v>
      </c>
      <c r="E40" s="4">
        <f>C40-A40</f>
        <v>0.59349131584169967</v>
      </c>
      <c r="G40" t="str">
        <f t="shared" si="0"/>
        <v/>
      </c>
      <c r="H40" t="str">
        <f t="shared" si="1"/>
        <v/>
      </c>
    </row>
    <row r="41" spans="1:8">
      <c r="A41" s="10" t="s">
        <v>2631</v>
      </c>
      <c r="B41" s="9" t="s">
        <v>52</v>
      </c>
      <c r="C41" s="8" t="s">
        <v>2630</v>
      </c>
      <c r="E41" s="4">
        <f>C41-A41</f>
        <v>0.55992841720579989</v>
      </c>
      <c r="G41">
        <f t="shared" si="0"/>
        <v>0.55992841720579989</v>
      </c>
      <c r="H41" t="str">
        <f t="shared" si="1"/>
        <v/>
      </c>
    </row>
    <row r="42" spans="1:8">
      <c r="A42" s="7" t="s">
        <v>2629</v>
      </c>
      <c r="B42" s="6" t="s">
        <v>53</v>
      </c>
      <c r="C42" s="5" t="s">
        <v>2628</v>
      </c>
      <c r="E42" s="4">
        <f>C42-A42</f>
        <v>0.61420869827269797</v>
      </c>
      <c r="G42" t="str">
        <f t="shared" si="0"/>
        <v/>
      </c>
      <c r="H42">
        <f t="shared" si="1"/>
        <v>0.61420869827269797</v>
      </c>
    </row>
    <row r="43" spans="1:8">
      <c r="A43" s="10" t="s">
        <v>2627</v>
      </c>
      <c r="B43" s="9" t="s">
        <v>54</v>
      </c>
      <c r="C43" s="8" t="s">
        <v>2626</v>
      </c>
      <c r="E43" s="4">
        <f>C43-A43</f>
        <v>0.63496780395509944</v>
      </c>
      <c r="G43" t="str">
        <f t="shared" si="0"/>
        <v/>
      </c>
      <c r="H43" t="str">
        <f t="shared" si="1"/>
        <v/>
      </c>
    </row>
    <row r="44" spans="1:8">
      <c r="A44" s="7" t="s">
        <v>2625</v>
      </c>
      <c r="B44" s="6" t="s">
        <v>55</v>
      </c>
      <c r="C44" s="5" t="s">
        <v>2624</v>
      </c>
      <c r="E44" s="4">
        <f>C44-A44</f>
        <v>0.55346727371220084</v>
      </c>
      <c r="G44">
        <f t="shared" si="0"/>
        <v>0.55346727371220084</v>
      </c>
      <c r="H44" t="str">
        <f t="shared" si="1"/>
        <v/>
      </c>
    </row>
    <row r="45" spans="1:8">
      <c r="A45" s="10" t="s">
        <v>2623</v>
      </c>
      <c r="B45" s="9" t="s">
        <v>56</v>
      </c>
      <c r="C45" s="8" t="s">
        <v>2622</v>
      </c>
      <c r="E45" s="4">
        <f>C45-A45</f>
        <v>0.54709601402279873</v>
      </c>
      <c r="G45" t="str">
        <f t="shared" si="0"/>
        <v/>
      </c>
      <c r="H45">
        <f t="shared" si="1"/>
        <v>0.54709601402279873</v>
      </c>
    </row>
    <row r="46" spans="1:8">
      <c r="A46" s="7" t="s">
        <v>2621</v>
      </c>
      <c r="B46" s="6" t="s">
        <v>57</v>
      </c>
      <c r="C46" s="5" t="s">
        <v>2620</v>
      </c>
      <c r="E46" s="4">
        <f>C46-A46</f>
        <v>0.5433619022368994</v>
      </c>
      <c r="G46" t="str">
        <f t="shared" si="0"/>
        <v/>
      </c>
      <c r="H46" t="str">
        <f t="shared" si="1"/>
        <v/>
      </c>
    </row>
    <row r="47" spans="1:8">
      <c r="A47" s="10" t="s">
        <v>2619</v>
      </c>
      <c r="B47" s="9" t="s">
        <v>58</v>
      </c>
      <c r="C47" s="8" t="s">
        <v>2618</v>
      </c>
      <c r="E47" s="4">
        <f>C47-A47</f>
        <v>0.62571501731870072</v>
      </c>
      <c r="G47">
        <f t="shared" si="0"/>
        <v>0.62571501731870072</v>
      </c>
      <c r="H47" t="str">
        <f t="shared" si="1"/>
        <v/>
      </c>
    </row>
    <row r="48" spans="1:8">
      <c r="A48" s="7" t="s">
        <v>2617</v>
      </c>
      <c r="B48" s="6" t="s">
        <v>59</v>
      </c>
      <c r="C48" s="5" t="s">
        <v>2616</v>
      </c>
      <c r="E48" s="4">
        <f>C48-A48</f>
        <v>0.63097286224359905</v>
      </c>
      <c r="G48" t="str">
        <f t="shared" si="0"/>
        <v/>
      </c>
      <c r="H48">
        <f t="shared" si="1"/>
        <v>0.63097286224359905</v>
      </c>
    </row>
    <row r="49" spans="1:8">
      <c r="A49" s="10" t="s">
        <v>2615</v>
      </c>
      <c r="B49" s="9" t="s">
        <v>60</v>
      </c>
      <c r="C49" s="8" t="s">
        <v>2614</v>
      </c>
      <c r="E49" s="4">
        <f>C49-A49</f>
        <v>0.59251427650449529</v>
      </c>
      <c r="G49" t="str">
        <f t="shared" si="0"/>
        <v/>
      </c>
      <c r="H49" t="str">
        <f t="shared" si="1"/>
        <v/>
      </c>
    </row>
    <row r="50" spans="1:8">
      <c r="A50" s="7" t="s">
        <v>2613</v>
      </c>
      <c r="B50" s="6" t="s">
        <v>61</v>
      </c>
      <c r="C50" s="5" t="s">
        <v>2612</v>
      </c>
      <c r="E50" s="4">
        <f>C50-A50</f>
        <v>0.6372323036192995</v>
      </c>
      <c r="G50">
        <f t="shared" si="0"/>
        <v>0.6372323036192995</v>
      </c>
      <c r="H50" t="str">
        <f t="shared" si="1"/>
        <v/>
      </c>
    </row>
    <row r="51" spans="1:8">
      <c r="A51" s="10" t="s">
        <v>2611</v>
      </c>
      <c r="B51" s="9" t="s">
        <v>62</v>
      </c>
      <c r="C51" s="8" t="s">
        <v>2610</v>
      </c>
      <c r="E51" s="4">
        <f>C51-A51</f>
        <v>0.57653617858890271</v>
      </c>
      <c r="G51" t="str">
        <f t="shared" si="0"/>
        <v/>
      </c>
      <c r="H51">
        <f t="shared" si="1"/>
        <v>0.57653617858890271</v>
      </c>
    </row>
    <row r="52" spans="1:8">
      <c r="A52" s="7" t="s">
        <v>2609</v>
      </c>
      <c r="B52" s="6" t="s">
        <v>63</v>
      </c>
      <c r="C52" s="5" t="s">
        <v>2608</v>
      </c>
      <c r="E52" s="4">
        <f>C52-A52</f>
        <v>0.53992438316340241</v>
      </c>
      <c r="G52" t="str">
        <f t="shared" si="0"/>
        <v/>
      </c>
      <c r="H52" t="str">
        <f t="shared" si="1"/>
        <v/>
      </c>
    </row>
    <row r="53" spans="1:8">
      <c r="A53" s="10" t="s">
        <v>2607</v>
      </c>
      <c r="B53" s="9" t="s">
        <v>64</v>
      </c>
      <c r="C53" s="8" t="s">
        <v>2606</v>
      </c>
      <c r="E53" s="4">
        <f>C53-A53</f>
        <v>0.66288828849789638</v>
      </c>
      <c r="G53">
        <f t="shared" si="0"/>
        <v>0.66288828849789638</v>
      </c>
      <c r="H53" t="str">
        <f t="shared" si="1"/>
        <v/>
      </c>
    </row>
    <row r="54" spans="1:8">
      <c r="A54" s="7" t="s">
        <v>2605</v>
      </c>
      <c r="B54" s="6" t="s">
        <v>65</v>
      </c>
      <c r="C54" s="5" t="s">
        <v>2604</v>
      </c>
      <c r="E54" s="4">
        <f>C54-A54</f>
        <v>0.5359077453612997</v>
      </c>
      <c r="G54" t="str">
        <f t="shared" si="0"/>
        <v/>
      </c>
      <c r="H54">
        <f t="shared" si="1"/>
        <v>0.5359077453612997</v>
      </c>
    </row>
    <row r="55" spans="1:8">
      <c r="A55" s="10" t="s">
        <v>2603</v>
      </c>
      <c r="B55" s="9" t="s">
        <v>66</v>
      </c>
      <c r="C55" s="8" t="s">
        <v>2602</v>
      </c>
      <c r="E55" s="4">
        <f>C55-A55</f>
        <v>0.58156991004939584</v>
      </c>
      <c r="G55" t="str">
        <f t="shared" si="0"/>
        <v/>
      </c>
      <c r="H55" t="str">
        <f t="shared" si="1"/>
        <v/>
      </c>
    </row>
    <row r="56" spans="1:8">
      <c r="A56" s="7" t="s">
        <v>2601</v>
      </c>
      <c r="B56" s="6" t="s">
        <v>67</v>
      </c>
      <c r="C56" s="5" t="s">
        <v>2600</v>
      </c>
      <c r="E56" s="4">
        <f>C56-A56</f>
        <v>0.54787874221799626</v>
      </c>
      <c r="G56">
        <f t="shared" si="0"/>
        <v>0.54787874221799626</v>
      </c>
      <c r="H56" t="str">
        <f t="shared" si="1"/>
        <v/>
      </c>
    </row>
    <row r="57" spans="1:8">
      <c r="A57" s="10" t="s">
        <v>2599</v>
      </c>
      <c r="B57" s="9" t="s">
        <v>68</v>
      </c>
      <c r="C57" s="8" t="s">
        <v>2598</v>
      </c>
      <c r="E57" s="4">
        <f>C57-A57</f>
        <v>0.53702926635740056</v>
      </c>
      <c r="G57" t="str">
        <f t="shared" si="0"/>
        <v/>
      </c>
      <c r="H57">
        <f t="shared" si="1"/>
        <v>0.53702926635740056</v>
      </c>
    </row>
    <row r="58" spans="1:8">
      <c r="A58" s="7" t="s">
        <v>2597</v>
      </c>
      <c r="B58" s="6" t="s">
        <v>69</v>
      </c>
      <c r="C58" s="5" t="s">
        <v>2596</v>
      </c>
      <c r="E58" s="4">
        <f>C58-A58</f>
        <v>0.5960779190064045</v>
      </c>
      <c r="G58" t="str">
        <f t="shared" si="0"/>
        <v/>
      </c>
      <c r="H58" t="str">
        <f t="shared" si="1"/>
        <v/>
      </c>
    </row>
    <row r="59" spans="1:8">
      <c r="A59" s="10" t="s">
        <v>2595</v>
      </c>
      <c r="B59" s="9" t="s">
        <v>70</v>
      </c>
      <c r="C59" s="8" t="s">
        <v>2594</v>
      </c>
      <c r="E59" s="4">
        <f>C59-A59</f>
        <v>0.6722626686096973</v>
      </c>
      <c r="G59">
        <f t="shared" si="0"/>
        <v>0.6722626686096973</v>
      </c>
      <c r="H59" t="str">
        <f t="shared" si="1"/>
        <v/>
      </c>
    </row>
    <row r="60" spans="1:8">
      <c r="A60" s="7" t="s">
        <v>2593</v>
      </c>
      <c r="B60" s="6" t="s">
        <v>71</v>
      </c>
      <c r="C60" s="5" t="s">
        <v>2592</v>
      </c>
      <c r="E60" s="4">
        <f>C60-A60</f>
        <v>0.56646323204040527</v>
      </c>
      <c r="G60" t="str">
        <f t="shared" si="0"/>
        <v/>
      </c>
      <c r="H60">
        <f t="shared" si="1"/>
        <v>0.56646323204040527</v>
      </c>
    </row>
    <row r="61" spans="1:8">
      <c r="A61" s="10" t="s">
        <v>2591</v>
      </c>
      <c r="B61" s="9" t="s">
        <v>72</v>
      </c>
      <c r="C61" s="8" t="s">
        <v>2590</v>
      </c>
      <c r="E61" s="4">
        <f>C61-A61</f>
        <v>0.69424676895150128</v>
      </c>
      <c r="G61" t="str">
        <f t="shared" si="0"/>
        <v/>
      </c>
      <c r="H61" t="str">
        <f t="shared" si="1"/>
        <v/>
      </c>
    </row>
    <row r="62" spans="1:8">
      <c r="A62" s="7" t="s">
        <v>2589</v>
      </c>
      <c r="B62" s="6" t="s">
        <v>73</v>
      </c>
      <c r="C62" s="5" t="s">
        <v>2588</v>
      </c>
      <c r="E62" s="4">
        <f>C62-A62</f>
        <v>0.59550833702089534</v>
      </c>
      <c r="G62">
        <f t="shared" si="0"/>
        <v>0.59550833702089534</v>
      </c>
      <c r="H62" t="str">
        <f t="shared" si="1"/>
        <v/>
      </c>
    </row>
    <row r="63" spans="1:8">
      <c r="A63" s="10" t="s">
        <v>2587</v>
      </c>
      <c r="B63" s="9" t="s">
        <v>74</v>
      </c>
      <c r="C63" s="8" t="s">
        <v>2586</v>
      </c>
      <c r="E63" s="4">
        <f>C63-A63</f>
        <v>0.58242082595830169</v>
      </c>
      <c r="G63" t="str">
        <f t="shared" si="0"/>
        <v/>
      </c>
      <c r="H63">
        <f t="shared" si="1"/>
        <v>0.58242082595830169</v>
      </c>
    </row>
    <row r="64" spans="1:8">
      <c r="A64" s="7" t="s">
        <v>2585</v>
      </c>
      <c r="B64" s="6" t="s">
        <v>75</v>
      </c>
      <c r="C64" s="5" t="s">
        <v>2584</v>
      </c>
      <c r="E64" s="4">
        <f>C64-A64</f>
        <v>0.58643388748170366</v>
      </c>
      <c r="G64" t="str">
        <f t="shared" si="0"/>
        <v/>
      </c>
      <c r="H64" t="str">
        <f t="shared" si="1"/>
        <v/>
      </c>
    </row>
    <row r="65" spans="1:8">
      <c r="A65" s="10" t="s">
        <v>2583</v>
      </c>
      <c r="B65" s="9" t="s">
        <v>76</v>
      </c>
      <c r="C65" s="8" t="s">
        <v>2582</v>
      </c>
      <c r="E65" s="4">
        <f>C65-A65</f>
        <v>0.61474943161010032</v>
      </c>
      <c r="G65">
        <f t="shared" si="0"/>
        <v>0.61474943161010032</v>
      </c>
      <c r="H65" t="str">
        <f t="shared" si="1"/>
        <v/>
      </c>
    </row>
    <row r="66" spans="1:8">
      <c r="A66" s="7" t="s">
        <v>2581</v>
      </c>
      <c r="B66" s="6" t="s">
        <v>77</v>
      </c>
      <c r="C66" s="5" t="s">
        <v>2580</v>
      </c>
      <c r="E66" s="4">
        <f>C66-A66</f>
        <v>0.55636763572690029</v>
      </c>
      <c r="G66" t="str">
        <f t="shared" ref="G66:G129" si="2">IF(AND(LEFT(B66,11)="on_publish(",RIGHT(B66,2)="1)"),E66,"")</f>
        <v/>
      </c>
      <c r="H66">
        <f t="shared" ref="H66:H129" si="3">IF(AND(LEFT(B66,11)="on_publish(",RIGHT(B66,2)="2)"),E66,"")</f>
        <v>0.55636763572690029</v>
      </c>
    </row>
    <row r="67" spans="1:8">
      <c r="A67" s="10" t="s">
        <v>2579</v>
      </c>
      <c r="B67" s="9" t="s">
        <v>78</v>
      </c>
      <c r="C67" s="8" t="s">
        <v>2578</v>
      </c>
      <c r="E67" s="4">
        <f>C67-A67</f>
        <v>0.73663520812990413</v>
      </c>
      <c r="G67" t="str">
        <f t="shared" si="2"/>
        <v/>
      </c>
      <c r="H67" t="str">
        <f t="shared" si="3"/>
        <v/>
      </c>
    </row>
    <row r="68" spans="1:8">
      <c r="A68" s="7" t="s">
        <v>2577</v>
      </c>
      <c r="B68" s="6" t="s">
        <v>79</v>
      </c>
      <c r="C68" s="5" t="s">
        <v>2576</v>
      </c>
      <c r="E68" s="4">
        <f>C68-A68</f>
        <v>0.62166523933409934</v>
      </c>
      <c r="G68">
        <f t="shared" si="2"/>
        <v>0.62166523933409934</v>
      </c>
      <c r="H68" t="str">
        <f t="shared" si="3"/>
        <v/>
      </c>
    </row>
    <row r="69" spans="1:8">
      <c r="A69" s="10" t="s">
        <v>2575</v>
      </c>
      <c r="B69" s="9" t="s">
        <v>80</v>
      </c>
      <c r="C69" s="8" t="s">
        <v>2574</v>
      </c>
      <c r="E69" s="4">
        <f>C69-A69</f>
        <v>0.55211973190299801</v>
      </c>
      <c r="G69" t="str">
        <f t="shared" si="2"/>
        <v/>
      </c>
      <c r="H69">
        <f t="shared" si="3"/>
        <v>0.55211973190299801</v>
      </c>
    </row>
    <row r="70" spans="1:8">
      <c r="A70" s="7" t="s">
        <v>2573</v>
      </c>
      <c r="B70" s="6" t="s">
        <v>81</v>
      </c>
      <c r="C70" s="5" t="s">
        <v>2572</v>
      </c>
      <c r="E70" s="4">
        <f>C70-A70</f>
        <v>0.70433735847469592</v>
      </c>
      <c r="G70" t="str">
        <f t="shared" si="2"/>
        <v/>
      </c>
      <c r="H70" t="str">
        <f t="shared" si="3"/>
        <v/>
      </c>
    </row>
    <row r="71" spans="1:8">
      <c r="A71" s="10" t="s">
        <v>2571</v>
      </c>
      <c r="B71" s="9" t="s">
        <v>82</v>
      </c>
      <c r="C71" s="8" t="s">
        <v>2570</v>
      </c>
      <c r="E71" s="4">
        <f>C71-A71</f>
        <v>0.53711342811590157</v>
      </c>
      <c r="G71">
        <f t="shared" si="2"/>
        <v>0.53711342811590157</v>
      </c>
      <c r="H71" t="str">
        <f t="shared" si="3"/>
        <v/>
      </c>
    </row>
    <row r="72" spans="1:8">
      <c r="A72" s="7" t="s">
        <v>2569</v>
      </c>
      <c r="B72" s="6" t="s">
        <v>83</v>
      </c>
      <c r="C72" s="5" t="s">
        <v>2568</v>
      </c>
      <c r="E72" s="4">
        <f>C72-A72</f>
        <v>0.5428390502929048</v>
      </c>
      <c r="G72" t="str">
        <f t="shared" si="2"/>
        <v/>
      </c>
      <c r="H72">
        <f t="shared" si="3"/>
        <v>0.5428390502929048</v>
      </c>
    </row>
    <row r="73" spans="1:8">
      <c r="A73" s="10" t="s">
        <v>2567</v>
      </c>
      <c r="B73" s="9" t="s">
        <v>84</v>
      </c>
      <c r="C73" s="8" t="s">
        <v>2566</v>
      </c>
      <c r="E73" s="4">
        <f>C73-A73</f>
        <v>0.59498834609980378</v>
      </c>
      <c r="G73" t="str">
        <f t="shared" si="2"/>
        <v/>
      </c>
      <c r="H73" t="str">
        <f t="shared" si="3"/>
        <v/>
      </c>
    </row>
    <row r="74" spans="1:8">
      <c r="A74" s="7" t="s">
        <v>2565</v>
      </c>
      <c r="B74" s="6" t="s">
        <v>85</v>
      </c>
      <c r="C74" s="5" t="s">
        <v>2564</v>
      </c>
      <c r="E74" s="4">
        <f>C74-A74</f>
        <v>0.61306190490719814</v>
      </c>
      <c r="G74">
        <f t="shared" si="2"/>
        <v>0.61306190490719814</v>
      </c>
      <c r="H74" t="str">
        <f t="shared" si="3"/>
        <v/>
      </c>
    </row>
    <row r="75" spans="1:8">
      <c r="A75" s="10" t="s">
        <v>2563</v>
      </c>
      <c r="B75" s="9" t="s">
        <v>86</v>
      </c>
      <c r="C75" s="8" t="s">
        <v>2562</v>
      </c>
      <c r="E75" s="4">
        <f>C75-A75</f>
        <v>0.57238960266110439</v>
      </c>
      <c r="G75" t="str">
        <f t="shared" si="2"/>
        <v/>
      </c>
      <c r="H75">
        <f t="shared" si="3"/>
        <v>0.57238960266110439</v>
      </c>
    </row>
    <row r="76" spans="1:8">
      <c r="A76" s="7" t="s">
        <v>2561</v>
      </c>
      <c r="B76" s="6" t="s">
        <v>87</v>
      </c>
      <c r="C76" s="5" t="s">
        <v>2560</v>
      </c>
      <c r="E76" s="4">
        <f>C76-A76</f>
        <v>0.56590771675109863</v>
      </c>
      <c r="G76" t="str">
        <f t="shared" si="2"/>
        <v/>
      </c>
      <c r="H76" t="str">
        <f t="shared" si="3"/>
        <v/>
      </c>
    </row>
    <row r="77" spans="1:8">
      <c r="A77" s="10" t="s">
        <v>2559</v>
      </c>
      <c r="B77" s="9" t="s">
        <v>88</v>
      </c>
      <c r="C77" s="8" t="s">
        <v>2558</v>
      </c>
      <c r="E77" s="4">
        <f>C77-A77</f>
        <v>0.56752252578740325</v>
      </c>
      <c r="G77">
        <f t="shared" si="2"/>
        <v>0.56752252578740325</v>
      </c>
      <c r="H77" t="str">
        <f t="shared" si="3"/>
        <v/>
      </c>
    </row>
    <row r="78" spans="1:8">
      <c r="A78" s="7" t="s">
        <v>2557</v>
      </c>
      <c r="B78" s="6" t="s">
        <v>89</v>
      </c>
      <c r="C78" s="5" t="s">
        <v>2556</v>
      </c>
      <c r="E78" s="4">
        <f>C78-A78</f>
        <v>0.53359031677239699</v>
      </c>
      <c r="G78" t="str">
        <f t="shared" si="2"/>
        <v/>
      </c>
      <c r="H78">
        <f t="shared" si="3"/>
        <v>0.53359031677239699</v>
      </c>
    </row>
    <row r="79" spans="1:8">
      <c r="A79" s="10" t="s">
        <v>2555</v>
      </c>
      <c r="B79" s="9" t="s">
        <v>90</v>
      </c>
      <c r="C79" s="8" t="s">
        <v>2554</v>
      </c>
      <c r="E79" s="4">
        <f>C79-A79</f>
        <v>0.54999899864189672</v>
      </c>
      <c r="G79" t="str">
        <f t="shared" si="2"/>
        <v/>
      </c>
      <c r="H79" t="str">
        <f t="shared" si="3"/>
        <v/>
      </c>
    </row>
    <row r="80" spans="1:8">
      <c r="A80" s="7" t="s">
        <v>2553</v>
      </c>
      <c r="B80" s="6" t="s">
        <v>91</v>
      </c>
      <c r="C80" s="5" t="s">
        <v>2552</v>
      </c>
      <c r="E80" s="4">
        <f>C80-A80</f>
        <v>0.57031583786010032</v>
      </c>
      <c r="G80">
        <f t="shared" si="2"/>
        <v>0.57031583786010032</v>
      </c>
      <c r="H80" t="str">
        <f t="shared" si="3"/>
        <v/>
      </c>
    </row>
    <row r="81" spans="1:8">
      <c r="A81" s="10" t="s">
        <v>2551</v>
      </c>
      <c r="B81" s="9" t="s">
        <v>92</v>
      </c>
      <c r="C81" s="8" t="s">
        <v>2550</v>
      </c>
      <c r="E81" s="4">
        <f>C81-A81</f>
        <v>0.55836772918699751</v>
      </c>
      <c r="G81" t="str">
        <f t="shared" si="2"/>
        <v/>
      </c>
      <c r="H81">
        <f t="shared" si="3"/>
        <v>0.55836772918699751</v>
      </c>
    </row>
    <row r="82" spans="1:8">
      <c r="A82" s="7" t="s">
        <v>2549</v>
      </c>
      <c r="B82" s="6" t="s">
        <v>93</v>
      </c>
      <c r="C82" s="5" t="s">
        <v>2548</v>
      </c>
      <c r="E82" s="4">
        <f>C82-A82</f>
        <v>0.70807576179500131</v>
      </c>
      <c r="G82" t="str">
        <f t="shared" si="2"/>
        <v/>
      </c>
      <c r="H82" t="str">
        <f t="shared" si="3"/>
        <v/>
      </c>
    </row>
    <row r="83" spans="1:8">
      <c r="A83" s="10" t="s">
        <v>2547</v>
      </c>
      <c r="B83" s="9" t="s">
        <v>94</v>
      </c>
      <c r="C83" s="8" t="s">
        <v>2546</v>
      </c>
      <c r="E83" s="4">
        <f>C83-A83</f>
        <v>0.54875516891480203</v>
      </c>
      <c r="G83">
        <f t="shared" si="2"/>
        <v>0.54875516891480203</v>
      </c>
      <c r="H83" t="str">
        <f t="shared" si="3"/>
        <v/>
      </c>
    </row>
    <row r="84" spans="1:8">
      <c r="A84" s="7" t="s">
        <v>2545</v>
      </c>
      <c r="B84" s="6" t="s">
        <v>95</v>
      </c>
      <c r="C84" s="5" t="s">
        <v>2544</v>
      </c>
      <c r="E84" s="4">
        <f>C84-A84</f>
        <v>0.62624716758730159</v>
      </c>
      <c r="G84" t="str">
        <f t="shared" si="2"/>
        <v/>
      </c>
      <c r="H84">
        <f t="shared" si="3"/>
        <v>0.62624716758730159</v>
      </c>
    </row>
    <row r="85" spans="1:8">
      <c r="A85" s="10" t="s">
        <v>2543</v>
      </c>
      <c r="B85" s="9" t="s">
        <v>96</v>
      </c>
      <c r="C85" s="8" t="s">
        <v>2542</v>
      </c>
      <c r="E85" s="4">
        <f>C85-A85</f>
        <v>0.62114095687870474</v>
      </c>
      <c r="G85" t="str">
        <f t="shared" si="2"/>
        <v/>
      </c>
      <c r="H85" t="str">
        <f t="shared" si="3"/>
        <v/>
      </c>
    </row>
    <row r="86" spans="1:8">
      <c r="A86" s="7" t="s">
        <v>2541</v>
      </c>
      <c r="B86" s="6" t="s">
        <v>97</v>
      </c>
      <c r="C86" s="5" t="s">
        <v>2540</v>
      </c>
      <c r="E86" s="4">
        <f>C86-A86</f>
        <v>0.56196212768550424</v>
      </c>
      <c r="G86">
        <f t="shared" si="2"/>
        <v>0.56196212768550424</v>
      </c>
      <c r="H86" t="str">
        <f t="shared" si="3"/>
        <v/>
      </c>
    </row>
    <row r="87" spans="1:8">
      <c r="A87" s="10" t="s">
        <v>2539</v>
      </c>
      <c r="B87" s="9" t="s">
        <v>98</v>
      </c>
      <c r="C87" s="8" t="s">
        <v>2538</v>
      </c>
      <c r="E87" s="4">
        <f>C87-A87</f>
        <v>0.55265235900879617</v>
      </c>
      <c r="G87" t="str">
        <f t="shared" si="2"/>
        <v/>
      </c>
      <c r="H87">
        <f t="shared" si="3"/>
        <v>0.55265235900879617</v>
      </c>
    </row>
    <row r="88" spans="1:8">
      <c r="A88" s="7" t="s">
        <v>2537</v>
      </c>
      <c r="B88" s="6" t="s">
        <v>99</v>
      </c>
      <c r="C88" s="5" t="s">
        <v>2536</v>
      </c>
      <c r="E88" s="4">
        <f>C88-A88</f>
        <v>0.63683700561529832</v>
      </c>
      <c r="G88" t="str">
        <f t="shared" si="2"/>
        <v/>
      </c>
      <c r="H88" t="str">
        <f t="shared" si="3"/>
        <v/>
      </c>
    </row>
    <row r="89" spans="1:8">
      <c r="A89" s="10" t="s">
        <v>2535</v>
      </c>
      <c r="B89" s="9" t="s">
        <v>100</v>
      </c>
      <c r="C89" s="8" t="s">
        <v>2534</v>
      </c>
      <c r="E89" s="4">
        <f>C89-A89</f>
        <v>0.57094097137449751</v>
      </c>
      <c r="G89">
        <f t="shared" si="2"/>
        <v>0.57094097137449751</v>
      </c>
      <c r="H89" t="str">
        <f t="shared" si="3"/>
        <v/>
      </c>
    </row>
    <row r="90" spans="1:8">
      <c r="A90" s="7" t="s">
        <v>2533</v>
      </c>
      <c r="B90" s="6" t="s">
        <v>101</v>
      </c>
      <c r="C90" s="5" t="s">
        <v>2532</v>
      </c>
      <c r="E90" s="4">
        <f>C90-A90</f>
        <v>0.58555769920349832</v>
      </c>
      <c r="G90" t="str">
        <f t="shared" si="2"/>
        <v/>
      </c>
      <c r="H90">
        <f t="shared" si="3"/>
        <v>0.58555769920349832</v>
      </c>
    </row>
    <row r="91" spans="1:8">
      <c r="A91" s="10" t="s">
        <v>2531</v>
      </c>
      <c r="B91" s="9" t="s">
        <v>102</v>
      </c>
      <c r="C91" s="8" t="s">
        <v>2530</v>
      </c>
      <c r="E91" s="4">
        <f>C91-A91</f>
        <v>0.70463371276859732</v>
      </c>
      <c r="G91" t="str">
        <f t="shared" si="2"/>
        <v/>
      </c>
      <c r="H91" t="str">
        <f t="shared" si="3"/>
        <v/>
      </c>
    </row>
    <row r="92" spans="1:8">
      <c r="A92" s="7" t="s">
        <v>2529</v>
      </c>
      <c r="B92" s="6" t="s">
        <v>103</v>
      </c>
      <c r="C92" s="5" t="s">
        <v>2528</v>
      </c>
      <c r="E92" s="4">
        <f>C92-A92</f>
        <v>0.53499531745909934</v>
      </c>
      <c r="G92">
        <f t="shared" si="2"/>
        <v>0.53499531745909934</v>
      </c>
      <c r="H92" t="str">
        <f t="shared" si="3"/>
        <v/>
      </c>
    </row>
    <row r="93" spans="1:8">
      <c r="A93" s="10" t="s">
        <v>2527</v>
      </c>
      <c r="B93" s="9" t="s">
        <v>104</v>
      </c>
      <c r="C93" s="8" t="s">
        <v>2526</v>
      </c>
      <c r="E93" s="4">
        <f>C93-A93</f>
        <v>0.57437419891359554</v>
      </c>
      <c r="G93" t="str">
        <f t="shared" si="2"/>
        <v/>
      </c>
      <c r="H93">
        <f t="shared" si="3"/>
        <v>0.57437419891359554</v>
      </c>
    </row>
    <row r="94" spans="1:8">
      <c r="A94" s="7" t="s">
        <v>2525</v>
      </c>
      <c r="B94" s="6" t="s">
        <v>105</v>
      </c>
      <c r="C94" s="5" t="s">
        <v>2524</v>
      </c>
      <c r="E94" s="4">
        <f>C94-A94</f>
        <v>0.64749264717099919</v>
      </c>
      <c r="G94" t="str">
        <f t="shared" si="2"/>
        <v/>
      </c>
      <c r="H94" t="str">
        <f t="shared" si="3"/>
        <v/>
      </c>
    </row>
    <row r="95" spans="1:8">
      <c r="A95" s="10" t="s">
        <v>2523</v>
      </c>
      <c r="B95" s="9" t="s">
        <v>106</v>
      </c>
      <c r="C95" s="8" t="s">
        <v>2522</v>
      </c>
      <c r="E95" s="4">
        <f>C95-A95</f>
        <v>0.56905341148380018</v>
      </c>
      <c r="G95">
        <f t="shared" si="2"/>
        <v>0.56905341148380018</v>
      </c>
      <c r="H95" t="str">
        <f t="shared" si="3"/>
        <v/>
      </c>
    </row>
    <row r="96" spans="1:8">
      <c r="A96" s="7" t="s">
        <v>2521</v>
      </c>
      <c r="B96" s="6" t="s">
        <v>107</v>
      </c>
      <c r="C96" s="5" t="s">
        <v>2520</v>
      </c>
      <c r="E96" s="4">
        <f>C96-A96</f>
        <v>0.55991888046259675</v>
      </c>
      <c r="G96" t="str">
        <f t="shared" si="2"/>
        <v/>
      </c>
      <c r="H96">
        <f t="shared" si="3"/>
        <v>0.55991888046259675</v>
      </c>
    </row>
    <row r="97" spans="1:8">
      <c r="A97" s="10" t="s">
        <v>2519</v>
      </c>
      <c r="B97" s="9" t="s">
        <v>108</v>
      </c>
      <c r="C97" s="8" t="s">
        <v>2518</v>
      </c>
      <c r="E97" s="4">
        <f>C97-A97</f>
        <v>0.62757396697990941</v>
      </c>
      <c r="G97" t="str">
        <f t="shared" si="2"/>
        <v/>
      </c>
      <c r="H97" t="str">
        <f t="shared" si="3"/>
        <v/>
      </c>
    </row>
    <row r="98" spans="1:8">
      <c r="A98" s="7" t="s">
        <v>2517</v>
      </c>
      <c r="B98" s="6" t="s">
        <v>109</v>
      </c>
      <c r="C98" s="5" t="s">
        <v>2516</v>
      </c>
      <c r="E98" s="4">
        <f>C98-A98</f>
        <v>0.62052392959600411</v>
      </c>
      <c r="G98">
        <f t="shared" si="2"/>
        <v>0.62052392959600411</v>
      </c>
      <c r="H98" t="str">
        <f t="shared" si="3"/>
        <v/>
      </c>
    </row>
    <row r="99" spans="1:8">
      <c r="A99" s="10" t="s">
        <v>2515</v>
      </c>
      <c r="B99" s="9" t="s">
        <v>110</v>
      </c>
      <c r="C99" s="8" t="s">
        <v>2514</v>
      </c>
      <c r="E99" s="4">
        <f>C99-A99</f>
        <v>0.67946124076850367</v>
      </c>
      <c r="G99" t="str">
        <f t="shared" si="2"/>
        <v/>
      </c>
      <c r="H99">
        <f t="shared" si="3"/>
        <v>0.67946124076850367</v>
      </c>
    </row>
    <row r="100" spans="1:8">
      <c r="A100" s="7" t="s">
        <v>2513</v>
      </c>
      <c r="B100" s="6" t="s">
        <v>111</v>
      </c>
      <c r="C100" s="5" t="s">
        <v>2512</v>
      </c>
      <c r="E100" s="4">
        <f>C100-A100</f>
        <v>0.60019063949590645</v>
      </c>
      <c r="G100" t="str">
        <f t="shared" si="2"/>
        <v/>
      </c>
      <c r="H100" t="str">
        <f t="shared" si="3"/>
        <v/>
      </c>
    </row>
    <row r="101" spans="1:8">
      <c r="A101" s="10" t="s">
        <v>2511</v>
      </c>
      <c r="B101" s="9" t="s">
        <v>112</v>
      </c>
      <c r="C101" s="8" t="s">
        <v>2510</v>
      </c>
      <c r="E101" s="4">
        <f>C101-A101</f>
        <v>0.6197838783264018</v>
      </c>
      <c r="G101">
        <f t="shared" si="2"/>
        <v>0.6197838783264018</v>
      </c>
      <c r="H101" t="str">
        <f t="shared" si="3"/>
        <v/>
      </c>
    </row>
    <row r="102" spans="1:8">
      <c r="A102" s="7" t="s">
        <v>2509</v>
      </c>
      <c r="B102" s="6" t="s">
        <v>113</v>
      </c>
      <c r="C102" s="5" t="s">
        <v>2508</v>
      </c>
      <c r="E102" s="4">
        <f>C102-A102</f>
        <v>0.5689368247985982</v>
      </c>
      <c r="G102" t="str">
        <f t="shared" si="2"/>
        <v/>
      </c>
      <c r="H102">
        <f t="shared" si="3"/>
        <v>0.5689368247985982</v>
      </c>
    </row>
    <row r="103" spans="1:8">
      <c r="A103" s="10" t="s">
        <v>2507</v>
      </c>
      <c r="B103" s="9" t="s">
        <v>114</v>
      </c>
      <c r="C103" s="8" t="s">
        <v>2506</v>
      </c>
      <c r="E103" s="4">
        <f>C103-A103</f>
        <v>0.61142349243169747</v>
      </c>
      <c r="G103" t="str">
        <f t="shared" si="2"/>
        <v/>
      </c>
      <c r="H103" t="str">
        <f t="shared" si="3"/>
        <v/>
      </c>
    </row>
    <row r="104" spans="1:8">
      <c r="A104" s="7" t="s">
        <v>2505</v>
      </c>
      <c r="B104" s="6" t="s">
        <v>115</v>
      </c>
      <c r="C104" s="5" t="s">
        <v>2504</v>
      </c>
      <c r="E104" s="4">
        <f>C104-A104</f>
        <v>0.54307198524469413</v>
      </c>
      <c r="G104">
        <f t="shared" si="2"/>
        <v>0.54307198524469413</v>
      </c>
      <c r="H104" t="str">
        <f t="shared" si="3"/>
        <v/>
      </c>
    </row>
    <row r="105" spans="1:8">
      <c r="A105" s="10" t="s">
        <v>2503</v>
      </c>
      <c r="B105" s="9" t="s">
        <v>116</v>
      </c>
      <c r="C105" s="8" t="s">
        <v>2502</v>
      </c>
      <c r="E105" s="4">
        <f>C105-A105</f>
        <v>0.53468441963190116</v>
      </c>
      <c r="G105" t="str">
        <f t="shared" si="2"/>
        <v/>
      </c>
      <c r="H105">
        <f t="shared" si="3"/>
        <v>0.53468441963190116</v>
      </c>
    </row>
    <row r="106" spans="1:8">
      <c r="A106" s="7" t="s">
        <v>2501</v>
      </c>
      <c r="B106" s="6" t="s">
        <v>117</v>
      </c>
      <c r="C106" s="5" t="s">
        <v>2500</v>
      </c>
      <c r="E106" s="4">
        <f>C106-A106</f>
        <v>0.55357170104980469</v>
      </c>
      <c r="G106" t="str">
        <f t="shared" si="2"/>
        <v/>
      </c>
      <c r="H106" t="str">
        <f t="shared" si="3"/>
        <v/>
      </c>
    </row>
    <row r="107" spans="1:8">
      <c r="A107" s="10" t="s">
        <v>2499</v>
      </c>
      <c r="B107" s="9" t="s">
        <v>118</v>
      </c>
      <c r="C107" s="8" t="s">
        <v>2498</v>
      </c>
      <c r="E107" s="4">
        <f>C107-A107</f>
        <v>0.54185700416559257</v>
      </c>
      <c r="G107">
        <f t="shared" si="2"/>
        <v>0.54185700416559257</v>
      </c>
      <c r="H107" t="str">
        <f t="shared" si="3"/>
        <v/>
      </c>
    </row>
    <row r="108" spans="1:8">
      <c r="A108" s="7" t="s">
        <v>2497</v>
      </c>
      <c r="B108" s="6" t="s">
        <v>119</v>
      </c>
      <c r="C108" s="5" t="s">
        <v>2496</v>
      </c>
      <c r="E108" s="4">
        <f>C108-A108</f>
        <v>0.62475109100338955</v>
      </c>
      <c r="G108" t="str">
        <f t="shared" si="2"/>
        <v/>
      </c>
      <c r="H108">
        <f t="shared" si="3"/>
        <v>0.62475109100338955</v>
      </c>
    </row>
    <row r="109" spans="1:8">
      <c r="A109" s="10" t="s">
        <v>2495</v>
      </c>
      <c r="B109" s="9" t="s">
        <v>120</v>
      </c>
      <c r="C109" s="8" t="s">
        <v>2494</v>
      </c>
      <c r="E109" s="4">
        <f>C109-A109</f>
        <v>0.67171001434330435</v>
      </c>
      <c r="G109" t="str">
        <f t="shared" si="2"/>
        <v/>
      </c>
      <c r="H109" t="str">
        <f t="shared" si="3"/>
        <v/>
      </c>
    </row>
    <row r="110" spans="1:8">
      <c r="A110" s="7" t="s">
        <v>2493</v>
      </c>
      <c r="B110" s="6" t="s">
        <v>121</v>
      </c>
      <c r="C110" s="5" t="s">
        <v>2492</v>
      </c>
      <c r="E110" s="4">
        <f>C110-A110</f>
        <v>0.51150655746459961</v>
      </c>
      <c r="G110">
        <f t="shared" si="2"/>
        <v>0.51150655746459961</v>
      </c>
      <c r="H110" t="str">
        <f t="shared" si="3"/>
        <v/>
      </c>
    </row>
    <row r="111" spans="1:8">
      <c r="A111" s="10" t="s">
        <v>2491</v>
      </c>
      <c r="B111" s="9" t="s">
        <v>122</v>
      </c>
      <c r="C111" s="8" t="s">
        <v>2490</v>
      </c>
      <c r="E111" s="4">
        <f>C111-A111</f>
        <v>0.55013823509220572</v>
      </c>
      <c r="G111" t="str">
        <f t="shared" si="2"/>
        <v/>
      </c>
      <c r="H111">
        <f t="shared" si="3"/>
        <v>0.55013823509220572</v>
      </c>
    </row>
    <row r="112" spans="1:8">
      <c r="A112" s="7" t="s">
        <v>2489</v>
      </c>
      <c r="B112" s="6" t="s">
        <v>123</v>
      </c>
      <c r="C112" s="5" t="s">
        <v>2488</v>
      </c>
      <c r="E112" s="4">
        <f>C112-A112</f>
        <v>0.61741399765010385</v>
      </c>
      <c r="G112" t="str">
        <f t="shared" si="2"/>
        <v/>
      </c>
      <c r="H112" t="str">
        <f t="shared" si="3"/>
        <v/>
      </c>
    </row>
    <row r="113" spans="1:8">
      <c r="A113" s="10" t="s">
        <v>2487</v>
      </c>
      <c r="B113" s="9" t="s">
        <v>124</v>
      </c>
      <c r="C113" s="8" t="s">
        <v>2486</v>
      </c>
      <c r="E113" s="4">
        <f>C113-A113</f>
        <v>0.67703199386589574</v>
      </c>
      <c r="G113">
        <f t="shared" si="2"/>
        <v>0.67703199386589574</v>
      </c>
      <c r="H113" t="str">
        <f t="shared" si="3"/>
        <v/>
      </c>
    </row>
    <row r="114" spans="1:8">
      <c r="A114" s="7" t="s">
        <v>2485</v>
      </c>
      <c r="B114" s="6" t="s">
        <v>125</v>
      </c>
      <c r="C114" s="5" t="s">
        <v>2484</v>
      </c>
      <c r="E114" s="4">
        <f>C114-A114</f>
        <v>0.58954453468329859</v>
      </c>
      <c r="G114" t="str">
        <f t="shared" si="2"/>
        <v/>
      </c>
      <c r="H114">
        <f t="shared" si="3"/>
        <v>0.58954453468329859</v>
      </c>
    </row>
    <row r="115" spans="1:8">
      <c r="A115" s="10" t="s">
        <v>2483</v>
      </c>
      <c r="B115" s="9" t="s">
        <v>126</v>
      </c>
      <c r="C115" s="8" t="s">
        <v>2482</v>
      </c>
      <c r="E115" s="4">
        <f>C115-A115</f>
        <v>0.5945045948027996</v>
      </c>
      <c r="G115" t="str">
        <f t="shared" si="2"/>
        <v/>
      </c>
      <c r="H115" t="str">
        <f t="shared" si="3"/>
        <v/>
      </c>
    </row>
    <row r="116" spans="1:8">
      <c r="A116" s="7" t="s">
        <v>2481</v>
      </c>
      <c r="B116" s="6" t="s">
        <v>127</v>
      </c>
      <c r="C116" s="5" t="s">
        <v>2480</v>
      </c>
      <c r="E116" s="4">
        <f>C116-A116</f>
        <v>0.55664205551140356</v>
      </c>
      <c r="G116">
        <f t="shared" si="2"/>
        <v>0.55664205551140356</v>
      </c>
      <c r="H116" t="str">
        <f t="shared" si="3"/>
        <v/>
      </c>
    </row>
    <row r="117" spans="1:8">
      <c r="A117" s="10" t="s">
        <v>2479</v>
      </c>
      <c r="B117" s="9" t="s">
        <v>128</v>
      </c>
      <c r="C117" s="8" t="s">
        <v>2478</v>
      </c>
      <c r="E117" s="4">
        <f>C117-A117</f>
        <v>0.5759298801421977</v>
      </c>
      <c r="G117" t="str">
        <f t="shared" si="2"/>
        <v/>
      </c>
      <c r="H117">
        <f t="shared" si="3"/>
        <v>0.5759298801421977</v>
      </c>
    </row>
    <row r="118" spans="1:8">
      <c r="A118" s="7" t="s">
        <v>2477</v>
      </c>
      <c r="B118" s="6" t="s">
        <v>129</v>
      </c>
      <c r="C118" s="5" t="s">
        <v>2476</v>
      </c>
      <c r="E118" s="4">
        <f>C118-A118</f>
        <v>0.61882495880129795</v>
      </c>
      <c r="G118" t="str">
        <f t="shared" si="2"/>
        <v/>
      </c>
      <c r="H118" t="str">
        <f t="shared" si="3"/>
        <v/>
      </c>
    </row>
    <row r="119" spans="1:8">
      <c r="A119" s="10" t="s">
        <v>2475</v>
      </c>
      <c r="B119" s="9" t="s">
        <v>130</v>
      </c>
      <c r="C119" s="8" t="s">
        <v>2474</v>
      </c>
      <c r="E119" s="4">
        <f>C119-A119</f>
        <v>0.56054258346560459</v>
      </c>
      <c r="G119">
        <f t="shared" si="2"/>
        <v>0.56054258346560459</v>
      </c>
      <c r="H119" t="str">
        <f t="shared" si="3"/>
        <v/>
      </c>
    </row>
    <row r="120" spans="1:8">
      <c r="A120" s="7" t="s">
        <v>2473</v>
      </c>
      <c r="B120" s="6" t="s">
        <v>131</v>
      </c>
      <c r="C120" s="5" t="s">
        <v>2472</v>
      </c>
      <c r="E120" s="4">
        <f>C120-A120</f>
        <v>0.55349874496459961</v>
      </c>
      <c r="G120" t="str">
        <f t="shared" si="2"/>
        <v/>
      </c>
      <c r="H120">
        <f t="shared" si="3"/>
        <v>0.55349874496459961</v>
      </c>
    </row>
    <row r="121" spans="1:8">
      <c r="A121" s="10" t="s">
        <v>2471</v>
      </c>
      <c r="B121" s="9" t="s">
        <v>132</v>
      </c>
      <c r="C121" s="8" t="s">
        <v>2470</v>
      </c>
      <c r="E121" s="4">
        <f>C121-A121</f>
        <v>0.61606955528259277</v>
      </c>
      <c r="G121" t="str">
        <f t="shared" si="2"/>
        <v/>
      </c>
      <c r="H121" t="str">
        <f t="shared" si="3"/>
        <v/>
      </c>
    </row>
    <row r="122" spans="1:8">
      <c r="A122" s="7" t="s">
        <v>2469</v>
      </c>
      <c r="B122" s="6" t="s">
        <v>133</v>
      </c>
      <c r="C122" s="5" t="s">
        <v>2468</v>
      </c>
      <c r="E122" s="4">
        <f>C122-A122</f>
        <v>0.53586578369139204</v>
      </c>
      <c r="G122">
        <f t="shared" si="2"/>
        <v>0.53586578369139204</v>
      </c>
      <c r="H122" t="str">
        <f t="shared" si="3"/>
        <v/>
      </c>
    </row>
    <row r="123" spans="1:8">
      <c r="A123" s="10" t="s">
        <v>2467</v>
      </c>
      <c r="B123" s="9" t="s">
        <v>134</v>
      </c>
      <c r="C123" s="8" t="s">
        <v>2466</v>
      </c>
      <c r="E123" s="4">
        <f>C123-A123</f>
        <v>0.61130857467649946</v>
      </c>
      <c r="G123" t="str">
        <f t="shared" si="2"/>
        <v/>
      </c>
      <c r="H123">
        <f t="shared" si="3"/>
        <v>0.61130857467649946</v>
      </c>
    </row>
    <row r="124" spans="1:8">
      <c r="A124" s="7" t="s">
        <v>2465</v>
      </c>
      <c r="B124" s="6" t="s">
        <v>135</v>
      </c>
      <c r="C124" s="5" t="s">
        <v>2464</v>
      </c>
      <c r="E124" s="4">
        <f>C124-A124</f>
        <v>0.6221406459808918</v>
      </c>
      <c r="G124" t="str">
        <f t="shared" si="2"/>
        <v/>
      </c>
      <c r="H124" t="str">
        <f t="shared" si="3"/>
        <v/>
      </c>
    </row>
    <row r="125" spans="1:8">
      <c r="A125" s="10" t="s">
        <v>2463</v>
      </c>
      <c r="B125" s="9" t="s">
        <v>136</v>
      </c>
      <c r="C125" s="8" t="s">
        <v>2462</v>
      </c>
      <c r="E125" s="4">
        <f>C125-A125</f>
        <v>0.59095144271849165</v>
      </c>
      <c r="G125">
        <f t="shared" si="2"/>
        <v>0.59095144271849165</v>
      </c>
      <c r="H125" t="str">
        <f t="shared" si="3"/>
        <v/>
      </c>
    </row>
    <row r="126" spans="1:8">
      <c r="A126" s="7" t="s">
        <v>2461</v>
      </c>
      <c r="B126" s="6" t="s">
        <v>137</v>
      </c>
      <c r="C126" s="5" t="s">
        <v>2460</v>
      </c>
      <c r="E126" s="4">
        <f>C126-A126</f>
        <v>0.56247615814210405</v>
      </c>
      <c r="G126" t="str">
        <f t="shared" si="2"/>
        <v/>
      </c>
      <c r="H126">
        <f t="shared" si="3"/>
        <v>0.56247615814210405</v>
      </c>
    </row>
    <row r="127" spans="1:8">
      <c r="A127" s="10" t="s">
        <v>2459</v>
      </c>
      <c r="B127" s="9" t="s">
        <v>138</v>
      </c>
      <c r="C127" s="8" t="s">
        <v>2458</v>
      </c>
      <c r="E127" s="4">
        <f>C127-A127</f>
        <v>0.54450750350950727</v>
      </c>
      <c r="G127" t="str">
        <f t="shared" si="2"/>
        <v/>
      </c>
      <c r="H127" t="str">
        <f t="shared" si="3"/>
        <v/>
      </c>
    </row>
    <row r="128" spans="1:8">
      <c r="A128" s="7" t="s">
        <v>2457</v>
      </c>
      <c r="B128" s="6" t="s">
        <v>139</v>
      </c>
      <c r="C128" s="5" t="s">
        <v>2456</v>
      </c>
      <c r="E128" s="4">
        <f>C128-A128</f>
        <v>0.55679583549489564</v>
      </c>
      <c r="G128">
        <f t="shared" si="2"/>
        <v>0.55679583549489564</v>
      </c>
      <c r="H128" t="str">
        <f t="shared" si="3"/>
        <v/>
      </c>
    </row>
    <row r="129" spans="1:8">
      <c r="A129" s="10" t="s">
        <v>2455</v>
      </c>
      <c r="B129" s="9" t="s">
        <v>140</v>
      </c>
      <c r="C129" s="8" t="s">
        <v>2454</v>
      </c>
      <c r="E129" s="4">
        <f>C129-A129</f>
        <v>0.59484505653379927</v>
      </c>
      <c r="G129" t="str">
        <f t="shared" si="2"/>
        <v/>
      </c>
      <c r="H129">
        <f t="shared" si="3"/>
        <v>0.59484505653379927</v>
      </c>
    </row>
    <row r="130" spans="1:8">
      <c r="A130" s="7" t="s">
        <v>2453</v>
      </c>
      <c r="B130" s="6" t="s">
        <v>141</v>
      </c>
      <c r="C130" s="5" t="s">
        <v>2452</v>
      </c>
      <c r="E130" s="4">
        <f>C130-A130</f>
        <v>0.62423610687250175</v>
      </c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1:8">
      <c r="A131" s="10" t="s">
        <v>2451</v>
      </c>
      <c r="B131" s="9" t="s">
        <v>142</v>
      </c>
      <c r="C131" s="8" t="s">
        <v>2450</v>
      </c>
      <c r="E131" s="4">
        <f>C131-A131</f>
        <v>0.58367443084709691</v>
      </c>
      <c r="G131">
        <f t="shared" si="4"/>
        <v>0.58367443084709691</v>
      </c>
      <c r="H131" t="str">
        <f t="shared" si="5"/>
        <v/>
      </c>
    </row>
    <row r="132" spans="1:8">
      <c r="A132" s="7" t="s">
        <v>2449</v>
      </c>
      <c r="B132" s="6" t="s">
        <v>143</v>
      </c>
      <c r="C132" s="5" t="s">
        <v>2448</v>
      </c>
      <c r="E132" s="4">
        <f>C132-A132</f>
        <v>0.58077740669249067</v>
      </c>
      <c r="G132" t="str">
        <f t="shared" si="4"/>
        <v/>
      </c>
      <c r="H132">
        <f t="shared" si="5"/>
        <v>0.58077740669249067</v>
      </c>
    </row>
    <row r="133" spans="1:8">
      <c r="A133" s="10" t="s">
        <v>2447</v>
      </c>
      <c r="B133" s="9" t="s">
        <v>144</v>
      </c>
      <c r="C133" s="8" t="s">
        <v>2446</v>
      </c>
      <c r="E133" s="4">
        <f>C133-A133</f>
        <v>0.59051394462589712</v>
      </c>
      <c r="G133" t="str">
        <f t="shared" si="4"/>
        <v/>
      </c>
      <c r="H133" t="str">
        <f t="shared" si="5"/>
        <v/>
      </c>
    </row>
    <row r="134" spans="1:8">
      <c r="A134" s="7" t="s">
        <v>2445</v>
      </c>
      <c r="B134" s="6" t="s">
        <v>145</v>
      </c>
      <c r="C134" s="5" t="s">
        <v>2444</v>
      </c>
      <c r="E134" s="4">
        <f>C134-A134</f>
        <v>0.5537776947021058</v>
      </c>
      <c r="G134">
        <f t="shared" si="4"/>
        <v>0.5537776947021058</v>
      </c>
      <c r="H134" t="str">
        <f t="shared" si="5"/>
        <v/>
      </c>
    </row>
    <row r="135" spans="1:8">
      <c r="A135" s="10" t="s">
        <v>2443</v>
      </c>
      <c r="B135" s="9" t="s">
        <v>146</v>
      </c>
      <c r="C135" s="8" t="s">
        <v>2442</v>
      </c>
      <c r="E135" s="4">
        <f>C135-A135</f>
        <v>0.64822030067439584</v>
      </c>
      <c r="G135" t="str">
        <f t="shared" si="4"/>
        <v/>
      </c>
      <c r="H135">
        <f t="shared" si="5"/>
        <v>0.64822030067439584</v>
      </c>
    </row>
    <row r="136" spans="1:8">
      <c r="A136" s="7" t="s">
        <v>2441</v>
      </c>
      <c r="B136" s="6" t="s">
        <v>147</v>
      </c>
      <c r="C136" s="5" t="s">
        <v>2440</v>
      </c>
      <c r="E136" s="4">
        <f>C136-A136</f>
        <v>0.55169773101799535</v>
      </c>
      <c r="G136" t="str">
        <f t="shared" si="4"/>
        <v/>
      </c>
      <c r="H136" t="str">
        <f t="shared" si="5"/>
        <v/>
      </c>
    </row>
    <row r="137" spans="1:8">
      <c r="A137" s="10" t="s">
        <v>2439</v>
      </c>
      <c r="B137" s="9" t="s">
        <v>148</v>
      </c>
      <c r="C137" s="8" t="s">
        <v>2438</v>
      </c>
      <c r="E137" s="4">
        <f>C137-A137</f>
        <v>0.72662901878359776</v>
      </c>
      <c r="G137">
        <f t="shared" si="4"/>
        <v>0.72662901878359776</v>
      </c>
      <c r="H137" t="str">
        <f t="shared" si="5"/>
        <v/>
      </c>
    </row>
    <row r="138" spans="1:8">
      <c r="A138" s="7" t="s">
        <v>2437</v>
      </c>
      <c r="B138" s="6" t="s">
        <v>149</v>
      </c>
      <c r="C138" s="5" t="s">
        <v>2436</v>
      </c>
      <c r="E138" s="4">
        <f>C138-A138</f>
        <v>0.56011366844180088</v>
      </c>
      <c r="G138" t="str">
        <f t="shared" si="4"/>
        <v/>
      </c>
      <c r="H138">
        <f t="shared" si="5"/>
        <v>0.56011366844180088</v>
      </c>
    </row>
    <row r="139" spans="1:8">
      <c r="A139" s="10" t="s">
        <v>2435</v>
      </c>
      <c r="B139" s="9" t="s">
        <v>150</v>
      </c>
      <c r="C139" s="8" t="s">
        <v>2434</v>
      </c>
      <c r="E139" s="4">
        <f>C139-A139</f>
        <v>0.58533167839050293</v>
      </c>
      <c r="G139" t="str">
        <f t="shared" si="4"/>
        <v/>
      </c>
      <c r="H139" t="str">
        <f t="shared" si="5"/>
        <v/>
      </c>
    </row>
    <row r="140" spans="1:8">
      <c r="A140" s="7" t="s">
        <v>2433</v>
      </c>
      <c r="B140" s="6" t="s">
        <v>151</v>
      </c>
      <c r="C140" s="5" t="s">
        <v>2432</v>
      </c>
      <c r="E140" s="4">
        <f>C140-A140</f>
        <v>0.5201425552368022</v>
      </c>
      <c r="G140">
        <f t="shared" si="4"/>
        <v>0.5201425552368022</v>
      </c>
      <c r="H140" t="str">
        <f t="shared" si="5"/>
        <v/>
      </c>
    </row>
    <row r="141" spans="1:8">
      <c r="A141" s="10" t="s">
        <v>2431</v>
      </c>
      <c r="B141" s="9" t="s">
        <v>152</v>
      </c>
      <c r="C141" s="8" t="s">
        <v>2430</v>
      </c>
      <c r="E141" s="4">
        <f>C141-A141</f>
        <v>0.6829674243927002</v>
      </c>
      <c r="G141" t="str">
        <f t="shared" si="4"/>
        <v/>
      </c>
      <c r="H141">
        <f t="shared" si="5"/>
        <v>0.6829674243927002</v>
      </c>
    </row>
    <row r="142" spans="1:8">
      <c r="A142" s="7" t="s">
        <v>2429</v>
      </c>
      <c r="B142" s="6" t="s">
        <v>153</v>
      </c>
      <c r="C142" s="5" t="s">
        <v>2428</v>
      </c>
      <c r="E142" s="4">
        <f>C142-A142</f>
        <v>0.66037249565118827</v>
      </c>
      <c r="G142" t="str">
        <f t="shared" si="4"/>
        <v/>
      </c>
      <c r="H142" t="str">
        <f t="shared" si="5"/>
        <v/>
      </c>
    </row>
    <row r="143" spans="1:8">
      <c r="A143" s="10" t="s">
        <v>2427</v>
      </c>
      <c r="B143" s="9" t="s">
        <v>154</v>
      </c>
      <c r="C143" s="8" t="s">
        <v>2426</v>
      </c>
      <c r="E143" s="4">
        <f>C143-A143</f>
        <v>0.58726692199709873</v>
      </c>
      <c r="G143">
        <f t="shared" si="4"/>
        <v>0.58726692199709873</v>
      </c>
      <c r="H143" t="str">
        <f t="shared" si="5"/>
        <v/>
      </c>
    </row>
    <row r="144" spans="1:8">
      <c r="A144" s="7" t="s">
        <v>2425</v>
      </c>
      <c r="B144" s="6" t="s">
        <v>155</v>
      </c>
      <c r="C144" s="5" t="s">
        <v>2424</v>
      </c>
      <c r="E144" s="4">
        <f>C144-A144</f>
        <v>0.62509965896610709</v>
      </c>
      <c r="G144" t="str">
        <f t="shared" si="4"/>
        <v/>
      </c>
      <c r="H144">
        <f t="shared" si="5"/>
        <v>0.62509965896610709</v>
      </c>
    </row>
    <row r="145" spans="1:8">
      <c r="A145" s="10" t="s">
        <v>2423</v>
      </c>
      <c r="B145" s="9" t="s">
        <v>156</v>
      </c>
      <c r="C145" s="8" t="s">
        <v>2422</v>
      </c>
      <c r="E145" s="4">
        <f>C145-A145</f>
        <v>0.59487915039059658</v>
      </c>
      <c r="G145" t="str">
        <f t="shared" si="4"/>
        <v/>
      </c>
      <c r="H145" t="str">
        <f t="shared" si="5"/>
        <v/>
      </c>
    </row>
    <row r="146" spans="1:8">
      <c r="A146" s="7" t="s">
        <v>2421</v>
      </c>
      <c r="B146" s="6" t="s">
        <v>157</v>
      </c>
      <c r="C146" s="5" t="s">
        <v>2420</v>
      </c>
      <c r="E146" s="4">
        <f>C146-A146</f>
        <v>0.58634996414180307</v>
      </c>
      <c r="G146">
        <f t="shared" si="4"/>
        <v>0.58634996414180307</v>
      </c>
      <c r="H146" t="str">
        <f t="shared" si="5"/>
        <v/>
      </c>
    </row>
    <row r="147" spans="1:8">
      <c r="A147" s="10" t="s">
        <v>2419</v>
      </c>
      <c r="B147" s="9" t="s">
        <v>158</v>
      </c>
      <c r="C147" s="8" t="s">
        <v>2418</v>
      </c>
      <c r="E147" s="4">
        <f>C147-A147</f>
        <v>0.66537213325500488</v>
      </c>
      <c r="G147" t="str">
        <f t="shared" si="4"/>
        <v/>
      </c>
      <c r="H147">
        <f t="shared" si="5"/>
        <v>0.66537213325500488</v>
      </c>
    </row>
    <row r="148" spans="1:8">
      <c r="A148" s="7" t="s">
        <v>2417</v>
      </c>
      <c r="B148" s="6" t="s">
        <v>159</v>
      </c>
      <c r="C148" s="5" t="s">
        <v>2416</v>
      </c>
      <c r="E148" s="4">
        <f>C148-A148</f>
        <v>0.60025286674489564</v>
      </c>
      <c r="G148" t="str">
        <f t="shared" si="4"/>
        <v/>
      </c>
      <c r="H148" t="str">
        <f t="shared" si="5"/>
        <v/>
      </c>
    </row>
    <row r="149" spans="1:8">
      <c r="A149" s="10" t="s">
        <v>2415</v>
      </c>
      <c r="B149" s="9" t="s">
        <v>160</v>
      </c>
      <c r="C149" s="8" t="s">
        <v>2414</v>
      </c>
      <c r="E149" s="4">
        <f>C149-A149</f>
        <v>0.67359304428100586</v>
      </c>
      <c r="G149">
        <f t="shared" si="4"/>
        <v>0.67359304428100586</v>
      </c>
      <c r="H149" t="str">
        <f t="shared" si="5"/>
        <v/>
      </c>
    </row>
    <row r="150" spans="1:8">
      <c r="A150" s="7" t="s">
        <v>2413</v>
      </c>
      <c r="B150" s="6" t="s">
        <v>161</v>
      </c>
      <c r="C150" s="5" t="s">
        <v>2412</v>
      </c>
      <c r="E150" s="4">
        <f>C150-A150</f>
        <v>0.53908872604370117</v>
      </c>
      <c r="G150" t="str">
        <f t="shared" si="4"/>
        <v/>
      </c>
      <c r="H150">
        <f t="shared" si="5"/>
        <v>0.53908872604370117</v>
      </c>
    </row>
    <row r="151" spans="1:8">
      <c r="A151" s="10" t="s">
        <v>2411</v>
      </c>
      <c r="B151" s="9" t="s">
        <v>162</v>
      </c>
      <c r="C151" s="8" t="s">
        <v>2410</v>
      </c>
      <c r="E151" s="4">
        <f>C151-A151</f>
        <v>0.56078982353129447</v>
      </c>
      <c r="G151" t="str">
        <f t="shared" si="4"/>
        <v/>
      </c>
      <c r="H151" t="str">
        <f t="shared" si="5"/>
        <v/>
      </c>
    </row>
    <row r="152" spans="1:8">
      <c r="A152" s="7" t="s">
        <v>2409</v>
      </c>
      <c r="B152" s="6" t="s">
        <v>163</v>
      </c>
      <c r="C152" s="5" t="s">
        <v>2408</v>
      </c>
      <c r="E152" s="4">
        <f>C152-A152</f>
        <v>0.60962224006699728</v>
      </c>
      <c r="G152">
        <f t="shared" si="4"/>
        <v>0.60962224006699728</v>
      </c>
      <c r="H152" t="str">
        <f t="shared" si="5"/>
        <v/>
      </c>
    </row>
    <row r="153" spans="1:8">
      <c r="A153" s="10" t="s">
        <v>2407</v>
      </c>
      <c r="B153" s="9" t="s">
        <v>164</v>
      </c>
      <c r="C153" s="8" t="s">
        <v>2406</v>
      </c>
      <c r="E153" s="4">
        <f>C153-A153</f>
        <v>0.64787054061899596</v>
      </c>
      <c r="G153" t="str">
        <f t="shared" si="4"/>
        <v/>
      </c>
      <c r="H153">
        <f t="shared" si="5"/>
        <v>0.64787054061899596</v>
      </c>
    </row>
    <row r="154" spans="1:8">
      <c r="A154" s="7" t="s">
        <v>2405</v>
      </c>
      <c r="B154" s="6" t="s">
        <v>165</v>
      </c>
      <c r="C154" s="5" t="s">
        <v>2404</v>
      </c>
      <c r="E154" s="4">
        <f>C154-A154</f>
        <v>0.64888334274300519</v>
      </c>
      <c r="G154" t="str">
        <f t="shared" si="4"/>
        <v/>
      </c>
      <c r="H154" t="str">
        <f t="shared" si="5"/>
        <v/>
      </c>
    </row>
    <row r="155" spans="1:8">
      <c r="A155" s="10" t="s">
        <v>2403</v>
      </c>
      <c r="B155" s="9" t="s">
        <v>166</v>
      </c>
      <c r="C155" s="8" t="s">
        <v>2402</v>
      </c>
      <c r="E155" s="4">
        <f>C155-A155</f>
        <v>0.63386583328200174</v>
      </c>
      <c r="G155">
        <f t="shared" si="4"/>
        <v>0.63386583328200174</v>
      </c>
      <c r="H155" t="str">
        <f t="shared" si="5"/>
        <v/>
      </c>
    </row>
    <row r="156" spans="1:8">
      <c r="A156" s="7" t="s">
        <v>2401</v>
      </c>
      <c r="B156" s="6" t="s">
        <v>167</v>
      </c>
      <c r="C156" s="5" t="s">
        <v>2400</v>
      </c>
      <c r="E156" s="4">
        <f>C156-A156</f>
        <v>0.56502819061199716</v>
      </c>
      <c r="G156" t="str">
        <f t="shared" si="4"/>
        <v/>
      </c>
      <c r="H156">
        <f t="shared" si="5"/>
        <v>0.56502819061199716</v>
      </c>
    </row>
    <row r="157" spans="1:8">
      <c r="A157" s="10" t="s">
        <v>2399</v>
      </c>
      <c r="B157" s="9" t="s">
        <v>168</v>
      </c>
      <c r="C157" s="8" t="s">
        <v>2398</v>
      </c>
      <c r="E157" s="4">
        <f>C157-A157</f>
        <v>0.58794808387699504</v>
      </c>
      <c r="G157" t="str">
        <f t="shared" si="4"/>
        <v/>
      </c>
      <c r="H157" t="str">
        <f t="shared" si="5"/>
        <v/>
      </c>
    </row>
    <row r="158" spans="1:8">
      <c r="A158" s="7" t="s">
        <v>2397</v>
      </c>
      <c r="B158" s="6" t="s">
        <v>169</v>
      </c>
      <c r="C158" s="5" t="s">
        <v>2396</v>
      </c>
      <c r="E158" s="4">
        <f>C158-A158</f>
        <v>0.52464246749900667</v>
      </c>
      <c r="G158">
        <f t="shared" si="4"/>
        <v>0.52464246749900667</v>
      </c>
      <c r="H158" t="str">
        <f t="shared" si="5"/>
        <v/>
      </c>
    </row>
    <row r="159" spans="1:8">
      <c r="A159" s="10" t="s">
        <v>2395</v>
      </c>
      <c r="B159" s="9" t="s">
        <v>170</v>
      </c>
      <c r="C159" s="8" t="s">
        <v>2394</v>
      </c>
      <c r="E159" s="4">
        <f>C159-A159</f>
        <v>0.61330366134599501</v>
      </c>
      <c r="G159" t="str">
        <f t="shared" si="4"/>
        <v/>
      </c>
      <c r="H159">
        <f t="shared" si="5"/>
        <v>0.61330366134599501</v>
      </c>
    </row>
    <row r="160" spans="1:8">
      <c r="A160" s="7" t="s">
        <v>2393</v>
      </c>
      <c r="B160" s="6" t="s">
        <v>171</v>
      </c>
      <c r="C160" s="5" t="s">
        <v>2392</v>
      </c>
      <c r="E160" s="4">
        <f>C160-A160</f>
        <v>0.55509924888599471</v>
      </c>
      <c r="G160" t="str">
        <f t="shared" si="4"/>
        <v/>
      </c>
      <c r="H160" t="str">
        <f t="shared" si="5"/>
        <v/>
      </c>
    </row>
    <row r="161" spans="1:8">
      <c r="A161" s="10" t="s">
        <v>2391</v>
      </c>
      <c r="B161" s="9" t="s">
        <v>172</v>
      </c>
      <c r="C161" s="8" t="s">
        <v>2390</v>
      </c>
      <c r="E161" s="4">
        <f>C161-A161</f>
        <v>0.61764168739300374</v>
      </c>
      <c r="G161">
        <f t="shared" si="4"/>
        <v>0.61764168739300374</v>
      </c>
      <c r="H161" t="str">
        <f t="shared" si="5"/>
        <v/>
      </c>
    </row>
    <row r="162" spans="1:8">
      <c r="A162" s="7" t="s">
        <v>2389</v>
      </c>
      <c r="B162" s="6" t="s">
        <v>173</v>
      </c>
      <c r="C162" s="5" t="s">
        <v>2388</v>
      </c>
      <c r="E162" s="4">
        <f>C162-A162</f>
        <v>0.58414769172600245</v>
      </c>
      <c r="G162" t="str">
        <f t="shared" si="4"/>
        <v/>
      </c>
      <c r="H162">
        <f t="shared" si="5"/>
        <v>0.58414769172600245</v>
      </c>
    </row>
    <row r="163" spans="1:8">
      <c r="A163" s="10" t="s">
        <v>2387</v>
      </c>
      <c r="B163" s="9" t="s">
        <v>174</v>
      </c>
      <c r="C163" s="8" t="s">
        <v>2386</v>
      </c>
      <c r="E163" s="4">
        <f>C163-A163</f>
        <v>0.54859113693299832</v>
      </c>
      <c r="G163" t="str">
        <f t="shared" si="4"/>
        <v/>
      </c>
      <c r="H163" t="str">
        <f t="shared" si="5"/>
        <v/>
      </c>
    </row>
    <row r="164" spans="1:8">
      <c r="A164" s="7" t="s">
        <v>2385</v>
      </c>
      <c r="B164" s="6" t="s">
        <v>175</v>
      </c>
      <c r="C164" s="5" t="s">
        <v>2384</v>
      </c>
      <c r="E164" s="4">
        <f>C164-A164</f>
        <v>0.55881476402299768</v>
      </c>
      <c r="G164">
        <f t="shared" si="4"/>
        <v>0.55881476402299768</v>
      </c>
      <c r="H164" t="str">
        <f t="shared" si="5"/>
        <v/>
      </c>
    </row>
    <row r="165" spans="1:8">
      <c r="A165" s="10" t="s">
        <v>2383</v>
      </c>
      <c r="B165" s="9" t="s">
        <v>176</v>
      </c>
      <c r="C165" s="8" t="s">
        <v>2382</v>
      </c>
      <c r="E165" s="4">
        <f>C165-A165</f>
        <v>0.54014444351200552</v>
      </c>
      <c r="G165" t="str">
        <f t="shared" si="4"/>
        <v/>
      </c>
      <c r="H165">
        <f t="shared" si="5"/>
        <v>0.54014444351200552</v>
      </c>
    </row>
    <row r="166" spans="1:8">
      <c r="A166" s="7" t="s">
        <v>2381</v>
      </c>
      <c r="B166" s="6" t="s">
        <v>177</v>
      </c>
      <c r="C166" s="5" t="s">
        <v>2380</v>
      </c>
      <c r="E166" s="4">
        <f>C166-A166</f>
        <v>0.62306022644099812</v>
      </c>
      <c r="G166" t="str">
        <f t="shared" si="4"/>
        <v/>
      </c>
      <c r="H166" t="str">
        <f t="shared" si="5"/>
        <v/>
      </c>
    </row>
    <row r="167" spans="1:8">
      <c r="A167" s="10" t="s">
        <v>2379</v>
      </c>
      <c r="B167" s="9" t="s">
        <v>178</v>
      </c>
      <c r="C167" s="8" t="s">
        <v>2378</v>
      </c>
      <c r="E167" s="4">
        <f>C167-A167</f>
        <v>0.74852561950700647</v>
      </c>
      <c r="G167">
        <f t="shared" si="4"/>
        <v>0.74852561950700647</v>
      </c>
      <c r="H167" t="str">
        <f t="shared" si="5"/>
        <v/>
      </c>
    </row>
    <row r="168" spans="1:8">
      <c r="A168" s="7" t="s">
        <v>2377</v>
      </c>
      <c r="B168" s="6" t="s">
        <v>179</v>
      </c>
      <c r="C168" s="5" t="s">
        <v>2376</v>
      </c>
      <c r="E168" s="4">
        <f>C168-A168</f>
        <v>0.57307171821599923</v>
      </c>
      <c r="G168" t="str">
        <f t="shared" si="4"/>
        <v/>
      </c>
      <c r="H168">
        <f t="shared" si="5"/>
        <v>0.57307171821599923</v>
      </c>
    </row>
    <row r="169" spans="1:8">
      <c r="A169" s="10" t="s">
        <v>2375</v>
      </c>
      <c r="B169" s="9" t="s">
        <v>180</v>
      </c>
      <c r="C169" s="8" t="s">
        <v>2374</v>
      </c>
      <c r="E169" s="4">
        <f>C169-A169</f>
        <v>0.52541136741599814</v>
      </c>
      <c r="G169" t="str">
        <f t="shared" si="4"/>
        <v/>
      </c>
      <c r="H169" t="str">
        <f t="shared" si="5"/>
        <v/>
      </c>
    </row>
    <row r="170" spans="1:8">
      <c r="A170" s="7" t="s">
        <v>2373</v>
      </c>
      <c r="B170" s="6" t="s">
        <v>181</v>
      </c>
      <c r="C170" s="5" t="s">
        <v>2372</v>
      </c>
      <c r="E170" s="4">
        <f>C170-A170</f>
        <v>0.60074853897100411</v>
      </c>
      <c r="G170">
        <f t="shared" si="4"/>
        <v>0.60074853897100411</v>
      </c>
      <c r="H170" t="str">
        <f t="shared" si="5"/>
        <v/>
      </c>
    </row>
    <row r="171" spans="1:8">
      <c r="A171" s="10" t="s">
        <v>2371</v>
      </c>
      <c r="B171" s="9" t="s">
        <v>182</v>
      </c>
      <c r="C171" s="8" t="s">
        <v>2370</v>
      </c>
      <c r="E171" s="4">
        <f>C171-A171</f>
        <v>0.65102171897798655</v>
      </c>
      <c r="G171" t="str">
        <f t="shared" si="4"/>
        <v/>
      </c>
      <c r="H171">
        <f t="shared" si="5"/>
        <v>0.65102171897798655</v>
      </c>
    </row>
    <row r="172" spans="1:8">
      <c r="A172" s="7" t="s">
        <v>2369</v>
      </c>
      <c r="B172" s="6" t="s">
        <v>183</v>
      </c>
      <c r="C172" s="5" t="s">
        <v>2368</v>
      </c>
      <c r="E172" s="4">
        <f>C172-A172</f>
        <v>0.6891584396360031</v>
      </c>
      <c r="G172" t="str">
        <f t="shared" si="4"/>
        <v/>
      </c>
      <c r="H172" t="str">
        <f t="shared" si="5"/>
        <v/>
      </c>
    </row>
    <row r="173" spans="1:8">
      <c r="A173" s="10" t="s">
        <v>2367</v>
      </c>
      <c r="B173" s="9" t="s">
        <v>184</v>
      </c>
      <c r="C173" s="8" t="s">
        <v>2366</v>
      </c>
      <c r="E173" s="4">
        <f>C173-A173</f>
        <v>0.54432010650698714</v>
      </c>
      <c r="G173">
        <f t="shared" si="4"/>
        <v>0.54432010650698714</v>
      </c>
      <c r="H173" t="str">
        <f t="shared" si="5"/>
        <v/>
      </c>
    </row>
    <row r="174" spans="1:8">
      <c r="A174" s="7" t="s">
        <v>2365</v>
      </c>
      <c r="B174" s="6" t="s">
        <v>185</v>
      </c>
      <c r="C174" s="5" t="s">
        <v>2364</v>
      </c>
      <c r="E174" s="4">
        <f>C174-A174</f>
        <v>0.57984399795499542</v>
      </c>
      <c r="G174" t="str">
        <f t="shared" si="4"/>
        <v/>
      </c>
      <c r="H174">
        <f t="shared" si="5"/>
        <v>0.57984399795499542</v>
      </c>
    </row>
    <row r="175" spans="1:8">
      <c r="A175" s="10" t="s">
        <v>2363</v>
      </c>
      <c r="B175" s="9" t="s">
        <v>186</v>
      </c>
      <c r="C175" s="8" t="s">
        <v>2362</v>
      </c>
      <c r="E175" s="4">
        <f>C175-A175</f>
        <v>0.678289890288994</v>
      </c>
      <c r="G175" t="str">
        <f t="shared" si="4"/>
        <v/>
      </c>
      <c r="H175" t="str">
        <f t="shared" si="5"/>
        <v/>
      </c>
    </row>
    <row r="176" spans="1:8">
      <c r="A176" s="7" t="s">
        <v>2361</v>
      </c>
      <c r="B176" s="6" t="s">
        <v>187</v>
      </c>
      <c r="C176" s="5" t="s">
        <v>2360</v>
      </c>
      <c r="E176" s="4">
        <f>C176-A176</f>
        <v>0.57102227210999956</v>
      </c>
      <c r="G176">
        <f t="shared" si="4"/>
        <v>0.57102227210999956</v>
      </c>
      <c r="H176" t="str">
        <f t="shared" si="5"/>
        <v/>
      </c>
    </row>
    <row r="177" spans="1:8">
      <c r="A177" s="10" t="s">
        <v>2359</v>
      </c>
      <c r="B177" s="9" t="s">
        <v>188</v>
      </c>
      <c r="C177" s="8" t="s">
        <v>2358</v>
      </c>
      <c r="E177" s="4">
        <f>C177-A177</f>
        <v>0.59685277938899617</v>
      </c>
      <c r="G177" t="str">
        <f t="shared" si="4"/>
        <v/>
      </c>
      <c r="H177">
        <f t="shared" si="5"/>
        <v>0.59685277938899617</v>
      </c>
    </row>
    <row r="178" spans="1:8">
      <c r="A178" s="7" t="s">
        <v>2357</v>
      </c>
      <c r="B178" s="6" t="s">
        <v>189</v>
      </c>
      <c r="C178" s="5" t="s">
        <v>2356</v>
      </c>
      <c r="E178" s="4">
        <f>C178-A178</f>
        <v>0.62803173065100282</v>
      </c>
      <c r="G178" t="str">
        <f t="shared" si="4"/>
        <v/>
      </c>
      <c r="H178" t="str">
        <f t="shared" si="5"/>
        <v/>
      </c>
    </row>
    <row r="179" spans="1:8">
      <c r="A179" s="10" t="s">
        <v>2355</v>
      </c>
      <c r="B179" s="9" t="s">
        <v>190</v>
      </c>
      <c r="C179" s="8" t="s">
        <v>2354</v>
      </c>
      <c r="E179" s="4">
        <f>C179-A179</f>
        <v>0.52275943756099252</v>
      </c>
      <c r="G179">
        <f t="shared" si="4"/>
        <v>0.52275943756099252</v>
      </c>
      <c r="H179" t="str">
        <f t="shared" si="5"/>
        <v/>
      </c>
    </row>
    <row r="180" spans="1:8">
      <c r="A180" s="7" t="s">
        <v>2353</v>
      </c>
      <c r="B180" s="6" t="s">
        <v>191</v>
      </c>
      <c r="C180" s="5" t="s">
        <v>2352</v>
      </c>
      <c r="E180" s="4">
        <f>C180-A180</f>
        <v>0.67130279541099469</v>
      </c>
      <c r="G180" t="str">
        <f t="shared" si="4"/>
        <v/>
      </c>
      <c r="H180">
        <f t="shared" si="5"/>
        <v>0.67130279541099469</v>
      </c>
    </row>
    <row r="181" spans="1:8">
      <c r="A181" s="10" t="s">
        <v>2351</v>
      </c>
      <c r="B181" s="9" t="s">
        <v>192</v>
      </c>
      <c r="C181" s="8" t="s">
        <v>2350</v>
      </c>
      <c r="E181" s="4">
        <f>C181-A181</f>
        <v>0.58506965637201347</v>
      </c>
      <c r="G181" t="str">
        <f t="shared" si="4"/>
        <v/>
      </c>
      <c r="H181" t="str">
        <f t="shared" si="5"/>
        <v/>
      </c>
    </row>
    <row r="182" spans="1:8">
      <c r="A182" s="7" t="s">
        <v>2349</v>
      </c>
      <c r="B182" s="6" t="s">
        <v>193</v>
      </c>
      <c r="C182" s="5" t="s">
        <v>2348</v>
      </c>
      <c r="E182" s="4">
        <f>C182-A182</f>
        <v>0.57263016700699154</v>
      </c>
      <c r="G182">
        <f t="shared" si="4"/>
        <v>0.57263016700699154</v>
      </c>
      <c r="H182" t="str">
        <f t="shared" si="5"/>
        <v/>
      </c>
    </row>
    <row r="183" spans="1:8">
      <c r="A183" s="10" t="s">
        <v>2347</v>
      </c>
      <c r="B183" s="9" t="s">
        <v>194</v>
      </c>
      <c r="C183" s="8" t="s">
        <v>2346</v>
      </c>
      <c r="E183" s="4">
        <f>C183-A183</f>
        <v>0.59827113151600031</v>
      </c>
      <c r="G183" t="str">
        <f t="shared" si="4"/>
        <v/>
      </c>
      <c r="H183">
        <f t="shared" si="5"/>
        <v>0.59827113151600031</v>
      </c>
    </row>
    <row r="184" spans="1:8">
      <c r="A184" s="7" t="s">
        <v>2345</v>
      </c>
      <c r="B184" s="6" t="s">
        <v>195</v>
      </c>
      <c r="C184" s="5" t="s">
        <v>2344</v>
      </c>
      <c r="E184" s="4">
        <f>C184-A184</f>
        <v>0.56040525436399946</v>
      </c>
      <c r="G184" t="str">
        <f t="shared" si="4"/>
        <v/>
      </c>
      <c r="H184" t="str">
        <f t="shared" si="5"/>
        <v/>
      </c>
    </row>
    <row r="185" spans="1:8">
      <c r="A185" s="10" t="s">
        <v>2343</v>
      </c>
      <c r="B185" s="9" t="s">
        <v>196</v>
      </c>
      <c r="C185" s="8" t="s">
        <v>2342</v>
      </c>
      <c r="E185" s="4">
        <f>C185-A185</f>
        <v>0.57131433486898686</v>
      </c>
      <c r="G185">
        <f t="shared" si="4"/>
        <v>0.57131433486898686</v>
      </c>
      <c r="H185" t="str">
        <f t="shared" si="5"/>
        <v/>
      </c>
    </row>
    <row r="186" spans="1:8">
      <c r="A186" s="7" t="s">
        <v>2341</v>
      </c>
      <c r="B186" s="6" t="s">
        <v>197</v>
      </c>
      <c r="C186" s="5" t="s">
        <v>2340</v>
      </c>
      <c r="E186" s="4">
        <f>C186-A186</f>
        <v>0.5658280849450108</v>
      </c>
      <c r="G186" t="str">
        <f t="shared" si="4"/>
        <v/>
      </c>
      <c r="H186">
        <f t="shared" si="5"/>
        <v>0.5658280849450108</v>
      </c>
    </row>
    <row r="187" spans="1:8">
      <c r="A187" s="10" t="s">
        <v>2339</v>
      </c>
      <c r="B187" s="9" t="s">
        <v>198</v>
      </c>
      <c r="C187" s="8" t="s">
        <v>2338</v>
      </c>
      <c r="E187" s="4">
        <f>C187-A187</f>
        <v>0.71249318122799821</v>
      </c>
      <c r="G187" t="str">
        <f t="shared" si="4"/>
        <v/>
      </c>
      <c r="H187" t="str">
        <f t="shared" si="5"/>
        <v/>
      </c>
    </row>
    <row r="188" spans="1:8">
      <c r="A188" s="7" t="s">
        <v>2337</v>
      </c>
      <c r="B188" s="6" t="s">
        <v>199</v>
      </c>
      <c r="C188" s="5" t="s">
        <v>2336</v>
      </c>
      <c r="E188" s="4">
        <f>C188-A188</f>
        <v>0.61674046516499459</v>
      </c>
      <c r="G188">
        <f t="shared" si="4"/>
        <v>0.61674046516499459</v>
      </c>
      <c r="H188" t="str">
        <f t="shared" si="5"/>
        <v/>
      </c>
    </row>
    <row r="189" spans="1:8">
      <c r="A189" s="10" t="s">
        <v>2335</v>
      </c>
      <c r="B189" s="9" t="s">
        <v>200</v>
      </c>
      <c r="C189" s="8" t="s">
        <v>2334</v>
      </c>
      <c r="E189" s="4">
        <f>C189-A189</f>
        <v>0.54884505271898831</v>
      </c>
      <c r="G189" t="str">
        <f t="shared" si="4"/>
        <v/>
      </c>
      <c r="H189">
        <f t="shared" si="5"/>
        <v>0.54884505271898831</v>
      </c>
    </row>
    <row r="190" spans="1:8">
      <c r="A190" s="7" t="s">
        <v>2333</v>
      </c>
      <c r="B190" s="6" t="s">
        <v>201</v>
      </c>
      <c r="C190" s="5" t="s">
        <v>2332</v>
      </c>
      <c r="E190" s="4">
        <f>C190-A190</f>
        <v>0.62038731574999417</v>
      </c>
      <c r="G190" t="str">
        <f t="shared" si="4"/>
        <v/>
      </c>
      <c r="H190" t="str">
        <f t="shared" si="5"/>
        <v/>
      </c>
    </row>
    <row r="191" spans="1:8">
      <c r="A191" s="10" t="s">
        <v>2331</v>
      </c>
      <c r="B191" s="9" t="s">
        <v>202</v>
      </c>
      <c r="C191" s="8" t="s">
        <v>2330</v>
      </c>
      <c r="E191" s="4">
        <f>C191-A191</f>
        <v>0.6426305770879992</v>
      </c>
      <c r="G191">
        <f t="shared" si="4"/>
        <v>0.6426305770879992</v>
      </c>
      <c r="H191" t="str">
        <f t="shared" si="5"/>
        <v/>
      </c>
    </row>
    <row r="192" spans="1:8">
      <c r="A192" s="7" t="s">
        <v>2329</v>
      </c>
      <c r="B192" s="6" t="s">
        <v>203</v>
      </c>
      <c r="C192" s="5" t="s">
        <v>2328</v>
      </c>
      <c r="E192" s="4">
        <f>C192-A192</f>
        <v>0.53844499587999906</v>
      </c>
      <c r="G192" t="str">
        <f t="shared" si="4"/>
        <v/>
      </c>
      <c r="H192">
        <f t="shared" si="5"/>
        <v>0.53844499587999906</v>
      </c>
    </row>
    <row r="193" spans="1:8">
      <c r="A193" s="10" t="s">
        <v>2327</v>
      </c>
      <c r="B193" s="9" t="s">
        <v>204</v>
      </c>
      <c r="C193" s="8" t="s">
        <v>2326</v>
      </c>
      <c r="E193" s="4">
        <f>C193-A193</f>
        <v>0.56700754165599676</v>
      </c>
      <c r="G193" t="str">
        <f t="shared" si="4"/>
        <v/>
      </c>
      <c r="H193" t="str">
        <f t="shared" si="5"/>
        <v/>
      </c>
    </row>
    <row r="194" spans="1:8">
      <c r="A194" s="7" t="s">
        <v>2325</v>
      </c>
      <c r="B194" s="6" t="s">
        <v>205</v>
      </c>
      <c r="C194" s="5" t="s">
        <v>2324</v>
      </c>
      <c r="E194" s="4">
        <f>C194-A194</f>
        <v>0.56223249435399225</v>
      </c>
      <c r="G194">
        <f t="shared" ref="G194:G257" si="6">IF(AND(LEFT(B194,11)="on_publish(",RIGHT(B194,2)="1)"),E194,"")</f>
        <v>0.56223249435399225</v>
      </c>
      <c r="H194" t="str">
        <f t="shared" ref="H194:H257" si="7">IF(AND(LEFT(B194,11)="on_publish(",RIGHT(B194,2)="2)"),E194,"")</f>
        <v/>
      </c>
    </row>
    <row r="195" spans="1:8">
      <c r="A195" s="10" t="s">
        <v>2323</v>
      </c>
      <c r="B195" s="9" t="s">
        <v>206</v>
      </c>
      <c r="C195" s="8" t="s">
        <v>2322</v>
      </c>
      <c r="E195" s="4">
        <f>C195-A195</f>
        <v>0.63431668281597808</v>
      </c>
      <c r="G195" t="str">
        <f t="shared" si="6"/>
        <v/>
      </c>
      <c r="H195">
        <f t="shared" si="7"/>
        <v>0.63431668281597808</v>
      </c>
    </row>
    <row r="196" spans="1:8">
      <c r="A196" s="7" t="s">
        <v>2321</v>
      </c>
      <c r="B196" s="6" t="s">
        <v>207</v>
      </c>
      <c r="C196" s="5" t="s">
        <v>2320</v>
      </c>
      <c r="E196" s="4">
        <f>C196-A196</f>
        <v>0.62957453727801749</v>
      </c>
      <c r="G196" t="str">
        <f t="shared" si="6"/>
        <v/>
      </c>
      <c r="H196" t="str">
        <f t="shared" si="7"/>
        <v/>
      </c>
    </row>
    <row r="197" spans="1:8">
      <c r="A197" s="10" t="s">
        <v>2319</v>
      </c>
      <c r="B197" s="9" t="s">
        <v>208</v>
      </c>
      <c r="C197" s="8" t="s">
        <v>2318</v>
      </c>
      <c r="E197" s="4">
        <f>C197-A197</f>
        <v>0.53150725364699269</v>
      </c>
      <c r="G197">
        <f t="shared" si="6"/>
        <v>0.53150725364699269</v>
      </c>
      <c r="H197" t="str">
        <f t="shared" si="7"/>
        <v/>
      </c>
    </row>
    <row r="198" spans="1:8">
      <c r="A198" s="7" t="s">
        <v>2317</v>
      </c>
      <c r="B198" s="6" t="s">
        <v>209</v>
      </c>
      <c r="C198" s="5" t="s">
        <v>2316</v>
      </c>
      <c r="E198" s="4">
        <f>C198-A198</f>
        <v>0.60231566429098393</v>
      </c>
      <c r="G198" t="str">
        <f t="shared" si="6"/>
        <v/>
      </c>
      <c r="H198">
        <f t="shared" si="7"/>
        <v>0.60231566429098393</v>
      </c>
    </row>
    <row r="199" spans="1:8">
      <c r="A199" s="10" t="s">
        <v>2315</v>
      </c>
      <c r="B199" s="9" t="s">
        <v>210</v>
      </c>
      <c r="C199" s="8" t="s">
        <v>2314</v>
      </c>
      <c r="E199" s="4">
        <f>C199-A199</f>
        <v>0.61150407791100747</v>
      </c>
      <c r="G199" t="str">
        <f t="shared" si="6"/>
        <v/>
      </c>
      <c r="H199" t="str">
        <f t="shared" si="7"/>
        <v/>
      </c>
    </row>
    <row r="200" spans="1:8">
      <c r="A200" s="7" t="s">
        <v>2313</v>
      </c>
      <c r="B200" s="6" t="s">
        <v>211</v>
      </c>
      <c r="C200" s="5" t="s">
        <v>2312</v>
      </c>
      <c r="E200" s="4">
        <f>C200-A200</f>
        <v>0.5529897212979904</v>
      </c>
      <c r="G200">
        <f t="shared" si="6"/>
        <v>0.5529897212979904</v>
      </c>
      <c r="H200" t="str">
        <f t="shared" si="7"/>
        <v/>
      </c>
    </row>
    <row r="201" spans="1:8">
      <c r="A201" s="10" t="s">
        <v>2311</v>
      </c>
      <c r="B201" s="9" t="s">
        <v>212</v>
      </c>
      <c r="C201" s="8" t="s">
        <v>2310</v>
      </c>
      <c r="E201" s="4">
        <f>C201-A201</f>
        <v>0.56192207336400202</v>
      </c>
      <c r="G201" t="str">
        <f t="shared" si="6"/>
        <v/>
      </c>
      <c r="H201">
        <f t="shared" si="7"/>
        <v>0.56192207336400202</v>
      </c>
    </row>
    <row r="202" spans="1:8">
      <c r="A202" s="7" t="s">
        <v>2309</v>
      </c>
      <c r="B202" s="6" t="s">
        <v>213</v>
      </c>
      <c r="C202" s="5" t="s">
        <v>2308</v>
      </c>
      <c r="E202" s="4">
        <f>C202-A202</f>
        <v>0.62268495559700909</v>
      </c>
      <c r="G202" t="str">
        <f t="shared" si="6"/>
        <v/>
      </c>
      <c r="H202" t="str">
        <f t="shared" si="7"/>
        <v/>
      </c>
    </row>
    <row r="203" spans="1:8">
      <c r="A203" s="10" t="s">
        <v>2307</v>
      </c>
      <c r="B203" s="9" t="s">
        <v>214</v>
      </c>
      <c r="C203" s="8" t="s">
        <v>2306</v>
      </c>
      <c r="E203" s="4">
        <f>C203-A203</f>
        <v>0.60108447074802029</v>
      </c>
      <c r="G203">
        <f t="shared" si="6"/>
        <v>0.60108447074802029</v>
      </c>
      <c r="H203" t="str">
        <f t="shared" si="7"/>
        <v/>
      </c>
    </row>
    <row r="204" spans="1:8">
      <c r="A204" s="7" t="s">
        <v>2305</v>
      </c>
      <c r="B204" s="6" t="s">
        <v>215</v>
      </c>
      <c r="C204" s="5" t="s">
        <v>2304</v>
      </c>
      <c r="E204" s="4">
        <f>C204-A204</f>
        <v>0.56013345718400842</v>
      </c>
      <c r="G204" t="str">
        <f t="shared" si="6"/>
        <v/>
      </c>
      <c r="H204">
        <f t="shared" si="7"/>
        <v>0.56013345718400842</v>
      </c>
    </row>
    <row r="205" spans="1:8">
      <c r="A205" s="10" t="s">
        <v>2303</v>
      </c>
      <c r="B205" s="9" t="s">
        <v>216</v>
      </c>
      <c r="C205" s="8" t="s">
        <v>2302</v>
      </c>
      <c r="E205" s="4">
        <f>C205-A205</f>
        <v>0.60958409309398576</v>
      </c>
      <c r="G205" t="str">
        <f t="shared" si="6"/>
        <v/>
      </c>
      <c r="H205" t="str">
        <f t="shared" si="7"/>
        <v/>
      </c>
    </row>
    <row r="206" spans="1:8">
      <c r="A206" s="7" t="s">
        <v>2301</v>
      </c>
      <c r="B206" s="6" t="s">
        <v>217</v>
      </c>
      <c r="C206" s="5" t="s">
        <v>2300</v>
      </c>
      <c r="E206" s="4">
        <f>C206-A206</f>
        <v>0.60798716545102138</v>
      </c>
      <c r="G206">
        <f t="shared" si="6"/>
        <v>0.60798716545102138</v>
      </c>
      <c r="H206" t="str">
        <f t="shared" si="7"/>
        <v/>
      </c>
    </row>
    <row r="207" spans="1:8">
      <c r="A207" s="10" t="s">
        <v>2299</v>
      </c>
      <c r="B207" s="9" t="s">
        <v>218</v>
      </c>
      <c r="C207" s="8" t="s">
        <v>2298</v>
      </c>
      <c r="E207" s="4">
        <f>C207-A207</f>
        <v>0.63188862800600987</v>
      </c>
      <c r="G207" t="str">
        <f t="shared" si="6"/>
        <v/>
      </c>
      <c r="H207">
        <f t="shared" si="7"/>
        <v>0.63188862800600987</v>
      </c>
    </row>
    <row r="208" spans="1:8">
      <c r="A208" s="7" t="s">
        <v>2297</v>
      </c>
      <c r="B208" s="6" t="s">
        <v>219</v>
      </c>
      <c r="C208" s="5" t="s">
        <v>2296</v>
      </c>
      <c r="E208" s="4">
        <f>C208-A208</f>
        <v>0.54275274276699292</v>
      </c>
      <c r="G208" t="str">
        <f t="shared" si="6"/>
        <v/>
      </c>
      <c r="H208" t="str">
        <f t="shared" si="7"/>
        <v/>
      </c>
    </row>
    <row r="209" spans="1:8">
      <c r="A209" s="10" t="s">
        <v>2295</v>
      </c>
      <c r="B209" s="9" t="s">
        <v>220</v>
      </c>
      <c r="C209" s="8" t="s">
        <v>2294</v>
      </c>
      <c r="E209" s="4">
        <f>C209-A209</f>
        <v>0.58928942680398677</v>
      </c>
      <c r="G209">
        <f t="shared" si="6"/>
        <v>0.58928942680398677</v>
      </c>
      <c r="H209" t="str">
        <f t="shared" si="7"/>
        <v/>
      </c>
    </row>
    <row r="210" spans="1:8">
      <c r="A210" s="7" t="s">
        <v>2293</v>
      </c>
      <c r="B210" s="6" t="s">
        <v>221</v>
      </c>
      <c r="C210" s="5" t="s">
        <v>2292</v>
      </c>
      <c r="E210" s="4">
        <f>C210-A210</f>
        <v>0.60961604118298851</v>
      </c>
      <c r="G210" t="str">
        <f t="shared" si="6"/>
        <v/>
      </c>
      <c r="H210">
        <f t="shared" si="7"/>
        <v>0.60961604118298851</v>
      </c>
    </row>
    <row r="211" spans="1:8">
      <c r="A211" s="10" t="s">
        <v>2291</v>
      </c>
      <c r="B211" s="9" t="s">
        <v>222</v>
      </c>
      <c r="C211" s="8" t="s">
        <v>2290</v>
      </c>
      <c r="E211" s="4">
        <f>C211-A211</f>
        <v>0.62867069244401819</v>
      </c>
      <c r="G211" t="str">
        <f t="shared" si="6"/>
        <v/>
      </c>
      <c r="H211" t="str">
        <f t="shared" si="7"/>
        <v/>
      </c>
    </row>
    <row r="212" spans="1:8">
      <c r="A212" s="7" t="s">
        <v>2289</v>
      </c>
      <c r="B212" s="6" t="s">
        <v>223</v>
      </c>
      <c r="C212" s="5" t="s">
        <v>2288</v>
      </c>
      <c r="E212" s="4">
        <f>C212-A212</f>
        <v>0.58475089073098729</v>
      </c>
      <c r="G212">
        <f t="shared" si="6"/>
        <v>0.58475089073098729</v>
      </c>
      <c r="H212" t="str">
        <f t="shared" si="7"/>
        <v/>
      </c>
    </row>
    <row r="213" spans="1:8">
      <c r="A213" s="10" t="s">
        <v>2287</v>
      </c>
      <c r="B213" s="9" t="s">
        <v>224</v>
      </c>
      <c r="C213" s="8" t="s">
        <v>2286</v>
      </c>
      <c r="E213" s="4">
        <f>C213-A213</f>
        <v>0.58271527290301606</v>
      </c>
      <c r="G213" t="str">
        <f t="shared" si="6"/>
        <v/>
      </c>
      <c r="H213">
        <f t="shared" si="7"/>
        <v>0.58271527290301606</v>
      </c>
    </row>
    <row r="214" spans="1:8">
      <c r="A214" s="7" t="s">
        <v>2285</v>
      </c>
      <c r="B214" s="6" t="s">
        <v>225</v>
      </c>
      <c r="C214" s="5" t="s">
        <v>2284</v>
      </c>
      <c r="E214" s="4">
        <f>C214-A214</f>
        <v>0.53804564475998973</v>
      </c>
      <c r="G214" t="str">
        <f t="shared" si="6"/>
        <v/>
      </c>
      <c r="H214" t="str">
        <f t="shared" si="7"/>
        <v/>
      </c>
    </row>
    <row r="215" spans="1:8">
      <c r="A215" s="10" t="s">
        <v>2283</v>
      </c>
      <c r="B215" s="9" t="s">
        <v>226</v>
      </c>
      <c r="C215" s="8" t="s">
        <v>2282</v>
      </c>
      <c r="E215" s="4">
        <f>C215-A215</f>
        <v>0.58272314071700748</v>
      </c>
      <c r="G215">
        <f t="shared" si="6"/>
        <v>0.58272314071700748</v>
      </c>
      <c r="H215" t="str">
        <f t="shared" si="7"/>
        <v/>
      </c>
    </row>
    <row r="216" spans="1:8">
      <c r="A216" s="7" t="s">
        <v>2281</v>
      </c>
      <c r="B216" s="6" t="s">
        <v>227</v>
      </c>
      <c r="C216" s="5" t="s">
        <v>2280</v>
      </c>
      <c r="E216" s="4">
        <f>C216-A216</f>
        <v>0.58088803291300906</v>
      </c>
      <c r="G216" t="str">
        <f t="shared" si="6"/>
        <v/>
      </c>
      <c r="H216">
        <f t="shared" si="7"/>
        <v>0.58088803291300906</v>
      </c>
    </row>
    <row r="217" spans="1:8">
      <c r="A217" s="10" t="s">
        <v>2279</v>
      </c>
      <c r="B217" s="9" t="s">
        <v>228</v>
      </c>
      <c r="C217" s="8" t="s">
        <v>2278</v>
      </c>
      <c r="E217" s="4">
        <f>C217-A217</f>
        <v>0.56006979942301882</v>
      </c>
      <c r="G217" t="str">
        <f t="shared" si="6"/>
        <v/>
      </c>
      <c r="H217" t="str">
        <f t="shared" si="7"/>
        <v/>
      </c>
    </row>
    <row r="218" spans="1:8">
      <c r="A218" s="7" t="s">
        <v>2277</v>
      </c>
      <c r="B218" s="6" t="s">
        <v>229</v>
      </c>
      <c r="C218" s="5" t="s">
        <v>2276</v>
      </c>
      <c r="E218" s="4">
        <f>C218-A218</f>
        <v>0.53359532356199679</v>
      </c>
      <c r="G218">
        <f t="shared" si="6"/>
        <v>0.53359532356199679</v>
      </c>
      <c r="H218" t="str">
        <f t="shared" si="7"/>
        <v/>
      </c>
    </row>
    <row r="219" spans="1:8">
      <c r="A219" s="10" t="s">
        <v>2275</v>
      </c>
      <c r="B219" s="9" t="s">
        <v>230</v>
      </c>
      <c r="C219" s="8" t="s">
        <v>2274</v>
      </c>
      <c r="E219" s="4">
        <f>C219-A219</f>
        <v>0.56004333496099434</v>
      </c>
      <c r="G219" t="str">
        <f t="shared" si="6"/>
        <v/>
      </c>
      <c r="H219">
        <f t="shared" si="7"/>
        <v>0.56004333496099434</v>
      </c>
    </row>
    <row r="220" spans="1:8">
      <c r="A220" s="7" t="s">
        <v>2273</v>
      </c>
      <c r="B220" s="6" t="s">
        <v>231</v>
      </c>
      <c r="C220" s="5" t="s">
        <v>2272</v>
      </c>
      <c r="E220" s="4">
        <f>C220-A220</f>
        <v>0.60824656486499862</v>
      </c>
      <c r="G220" t="str">
        <f t="shared" si="6"/>
        <v/>
      </c>
      <c r="H220" t="str">
        <f t="shared" si="7"/>
        <v/>
      </c>
    </row>
    <row r="221" spans="1:8">
      <c r="A221" s="10" t="s">
        <v>2271</v>
      </c>
      <c r="B221" s="9" t="s">
        <v>232</v>
      </c>
      <c r="C221" s="8" t="s">
        <v>2270</v>
      </c>
      <c r="E221" s="4">
        <f>C221-A221</f>
        <v>0.59206843376199458</v>
      </c>
      <c r="G221">
        <f t="shared" si="6"/>
        <v>0.59206843376199458</v>
      </c>
      <c r="H221" t="str">
        <f t="shared" si="7"/>
        <v/>
      </c>
    </row>
    <row r="222" spans="1:8">
      <c r="A222" s="7" t="s">
        <v>2269</v>
      </c>
      <c r="B222" s="6" t="s">
        <v>233</v>
      </c>
      <c r="C222" s="5" t="s">
        <v>2268</v>
      </c>
      <c r="E222" s="4">
        <f>C222-A222</f>
        <v>0.58190941810599384</v>
      </c>
      <c r="G222" t="str">
        <f t="shared" si="6"/>
        <v/>
      </c>
      <c r="H222">
        <f t="shared" si="7"/>
        <v>0.58190941810599384</v>
      </c>
    </row>
    <row r="223" spans="1:8">
      <c r="A223" s="10" t="s">
        <v>2267</v>
      </c>
      <c r="B223" s="9" t="s">
        <v>234</v>
      </c>
      <c r="C223" s="8" t="s">
        <v>2266</v>
      </c>
      <c r="E223" s="4">
        <f>C223-A223</f>
        <v>0.56097888946499097</v>
      </c>
      <c r="G223" t="str">
        <f t="shared" si="6"/>
        <v/>
      </c>
      <c r="H223" t="str">
        <f t="shared" si="7"/>
        <v/>
      </c>
    </row>
    <row r="224" spans="1:8">
      <c r="A224" s="7" t="s">
        <v>2265</v>
      </c>
      <c r="B224" s="6" t="s">
        <v>235</v>
      </c>
      <c r="C224" s="5" t="s">
        <v>2264</v>
      </c>
      <c r="E224" s="4">
        <f>C224-A224</f>
        <v>0.57045602798498862</v>
      </c>
      <c r="G224">
        <f t="shared" si="6"/>
        <v>0.57045602798498862</v>
      </c>
      <c r="H224" t="str">
        <f t="shared" si="7"/>
        <v/>
      </c>
    </row>
    <row r="225" spans="1:8">
      <c r="A225" s="10" t="s">
        <v>2263</v>
      </c>
      <c r="B225" s="9" t="s">
        <v>236</v>
      </c>
      <c r="C225" s="8" t="s">
        <v>2262</v>
      </c>
      <c r="E225" s="4">
        <f>C225-A225</f>
        <v>0.61907649040298907</v>
      </c>
      <c r="G225" t="str">
        <f t="shared" si="6"/>
        <v/>
      </c>
      <c r="H225">
        <f t="shared" si="7"/>
        <v>0.61907649040298907</v>
      </c>
    </row>
    <row r="226" spans="1:8">
      <c r="A226" s="7" t="s">
        <v>2261</v>
      </c>
      <c r="B226" s="6" t="s">
        <v>237</v>
      </c>
      <c r="C226" s="5" t="s">
        <v>2260</v>
      </c>
      <c r="E226" s="4">
        <f>C226-A226</f>
        <v>0.60568189620997259</v>
      </c>
      <c r="G226" t="str">
        <f t="shared" si="6"/>
        <v/>
      </c>
      <c r="H226" t="str">
        <f t="shared" si="7"/>
        <v/>
      </c>
    </row>
    <row r="227" spans="1:8">
      <c r="A227" s="10" t="s">
        <v>2259</v>
      </c>
      <c r="B227" s="9" t="s">
        <v>238</v>
      </c>
      <c r="C227" s="8" t="s">
        <v>2258</v>
      </c>
      <c r="E227" s="4">
        <f>C227-A227</f>
        <v>0.56728672981199679</v>
      </c>
      <c r="G227">
        <f t="shared" si="6"/>
        <v>0.56728672981199679</v>
      </c>
      <c r="H227" t="str">
        <f t="shared" si="7"/>
        <v/>
      </c>
    </row>
    <row r="228" spans="1:8">
      <c r="A228" s="7" t="s">
        <v>2257</v>
      </c>
      <c r="B228" s="6" t="s">
        <v>239</v>
      </c>
      <c r="C228" s="5" t="s">
        <v>2256</v>
      </c>
      <c r="E228" s="4">
        <f>C228-A228</f>
        <v>0.62890315055798851</v>
      </c>
      <c r="G228" t="str">
        <f t="shared" si="6"/>
        <v/>
      </c>
      <c r="H228">
        <f t="shared" si="7"/>
        <v>0.62890315055798851</v>
      </c>
    </row>
    <row r="229" spans="1:8">
      <c r="A229" s="10" t="s">
        <v>2255</v>
      </c>
      <c r="B229" s="9" t="s">
        <v>240</v>
      </c>
      <c r="C229" s="8" t="s">
        <v>2254</v>
      </c>
      <c r="E229" s="4">
        <f>C229-A229</f>
        <v>0.60684156417801205</v>
      </c>
      <c r="G229" t="str">
        <f t="shared" si="6"/>
        <v/>
      </c>
      <c r="H229" t="str">
        <f t="shared" si="7"/>
        <v/>
      </c>
    </row>
    <row r="230" spans="1:8">
      <c r="A230" s="7" t="s">
        <v>2253</v>
      </c>
      <c r="B230" s="6" t="s">
        <v>241</v>
      </c>
      <c r="C230" s="5" t="s">
        <v>2252</v>
      </c>
      <c r="E230" s="4">
        <f>C230-A230</f>
        <v>0.46171784400900151</v>
      </c>
      <c r="G230">
        <f t="shared" si="6"/>
        <v>0.46171784400900151</v>
      </c>
      <c r="H230" t="str">
        <f t="shared" si="7"/>
        <v/>
      </c>
    </row>
    <row r="231" spans="1:8">
      <c r="A231" s="10" t="s">
        <v>2251</v>
      </c>
      <c r="B231" s="9" t="s">
        <v>242</v>
      </c>
      <c r="C231" s="8" t="s">
        <v>2250</v>
      </c>
      <c r="E231" s="4">
        <f>C231-A231</f>
        <v>0.62957930564900266</v>
      </c>
      <c r="G231" t="str">
        <f t="shared" si="6"/>
        <v/>
      </c>
      <c r="H231">
        <f t="shared" si="7"/>
        <v>0.62957930564900266</v>
      </c>
    </row>
    <row r="232" spans="1:8">
      <c r="A232" s="7" t="s">
        <v>2249</v>
      </c>
      <c r="B232" s="6" t="s">
        <v>243</v>
      </c>
      <c r="C232" s="5" t="s">
        <v>2248</v>
      </c>
      <c r="E232" s="4">
        <f>C232-A232</f>
        <v>0.57716798782300316</v>
      </c>
      <c r="G232" t="str">
        <f t="shared" si="6"/>
        <v/>
      </c>
      <c r="H232" t="str">
        <f t="shared" si="7"/>
        <v/>
      </c>
    </row>
    <row r="233" spans="1:8">
      <c r="A233" s="10" t="s">
        <v>2247</v>
      </c>
      <c r="B233" s="9" t="s">
        <v>244</v>
      </c>
      <c r="C233" s="8" t="s">
        <v>2246</v>
      </c>
      <c r="E233" s="4">
        <f>C233-A233</f>
        <v>0.6581339836120037</v>
      </c>
      <c r="G233">
        <f t="shared" si="6"/>
        <v>0.6581339836120037</v>
      </c>
      <c r="H233" t="str">
        <f t="shared" si="7"/>
        <v/>
      </c>
    </row>
    <row r="234" spans="1:8">
      <c r="A234" s="7" t="s">
        <v>2245</v>
      </c>
      <c r="B234" s="6" t="s">
        <v>245</v>
      </c>
      <c r="C234" s="5" t="s">
        <v>2244</v>
      </c>
      <c r="E234" s="4">
        <f>C234-A234</f>
        <v>0.55452847480802347</v>
      </c>
      <c r="G234" t="str">
        <f t="shared" si="6"/>
        <v/>
      </c>
      <c r="H234">
        <f t="shared" si="7"/>
        <v>0.55452847480802347</v>
      </c>
    </row>
    <row r="235" spans="1:8">
      <c r="A235" s="10" t="s">
        <v>2243</v>
      </c>
      <c r="B235" s="9" t="s">
        <v>246</v>
      </c>
      <c r="C235" s="8" t="s">
        <v>2242</v>
      </c>
      <c r="E235" s="4">
        <f>C235-A235</f>
        <v>0.53467345237800146</v>
      </c>
      <c r="G235" t="str">
        <f t="shared" si="6"/>
        <v/>
      </c>
      <c r="H235" t="str">
        <f t="shared" si="7"/>
        <v/>
      </c>
    </row>
    <row r="236" spans="1:8">
      <c r="A236" s="7" t="s">
        <v>2241</v>
      </c>
      <c r="B236" s="6" t="s">
        <v>247</v>
      </c>
      <c r="C236" s="5" t="s">
        <v>2240</v>
      </c>
      <c r="E236" s="4">
        <f>C236-A236</f>
        <v>0.54868721961901201</v>
      </c>
      <c r="G236">
        <f t="shared" si="6"/>
        <v>0.54868721961901201</v>
      </c>
      <c r="H236" t="str">
        <f t="shared" si="7"/>
        <v/>
      </c>
    </row>
    <row r="237" spans="1:8">
      <c r="A237" s="10" t="s">
        <v>2239</v>
      </c>
      <c r="B237" s="9" t="s">
        <v>248</v>
      </c>
      <c r="C237" s="8" t="s">
        <v>2238</v>
      </c>
      <c r="E237" s="4">
        <f>C237-A237</f>
        <v>0.54117155074999346</v>
      </c>
      <c r="G237" t="str">
        <f t="shared" si="6"/>
        <v/>
      </c>
      <c r="H237">
        <f t="shared" si="7"/>
        <v>0.54117155074999346</v>
      </c>
    </row>
    <row r="238" spans="1:8">
      <c r="A238" s="7" t="s">
        <v>2237</v>
      </c>
      <c r="B238" s="6" t="s">
        <v>249</v>
      </c>
      <c r="C238" s="5" t="s">
        <v>2236</v>
      </c>
      <c r="E238" s="4">
        <f>C238-A238</f>
        <v>0.58042168617200218</v>
      </c>
      <c r="G238" t="str">
        <f t="shared" si="6"/>
        <v/>
      </c>
      <c r="H238" t="str">
        <f t="shared" si="7"/>
        <v/>
      </c>
    </row>
    <row r="239" spans="1:8">
      <c r="A239" s="10" t="s">
        <v>2235</v>
      </c>
      <c r="B239" s="9" t="s">
        <v>250</v>
      </c>
      <c r="C239" s="8" t="s">
        <v>2234</v>
      </c>
      <c r="E239" s="4">
        <f>C239-A239</f>
        <v>0.6043682098390093</v>
      </c>
      <c r="G239">
        <f t="shared" si="6"/>
        <v>0.6043682098390093</v>
      </c>
      <c r="H239" t="str">
        <f t="shared" si="7"/>
        <v/>
      </c>
    </row>
    <row r="240" spans="1:8">
      <c r="A240" s="7" t="s">
        <v>2233</v>
      </c>
      <c r="B240" s="6" t="s">
        <v>251</v>
      </c>
      <c r="C240" s="5" t="s">
        <v>2232</v>
      </c>
      <c r="E240" s="4">
        <f>C240-A240</f>
        <v>0.69725465774601503</v>
      </c>
      <c r="G240" t="str">
        <f t="shared" si="6"/>
        <v/>
      </c>
      <c r="H240">
        <f t="shared" si="7"/>
        <v>0.69725465774601503</v>
      </c>
    </row>
    <row r="241" spans="1:8">
      <c r="A241" s="10" t="s">
        <v>2231</v>
      </c>
      <c r="B241" s="9" t="s">
        <v>252</v>
      </c>
      <c r="C241" s="8" t="s">
        <v>2230</v>
      </c>
      <c r="E241" s="4">
        <f>C241-A241</f>
        <v>0.65530109405500525</v>
      </c>
      <c r="G241" t="str">
        <f t="shared" si="6"/>
        <v/>
      </c>
      <c r="H241" t="str">
        <f t="shared" si="7"/>
        <v/>
      </c>
    </row>
    <row r="242" spans="1:8">
      <c r="A242" s="7" t="s">
        <v>2229</v>
      </c>
      <c r="B242" s="6" t="s">
        <v>253</v>
      </c>
      <c r="C242" s="5" t="s">
        <v>2228</v>
      </c>
      <c r="E242" s="4">
        <f>C242-A242</f>
        <v>0.64159750938398474</v>
      </c>
      <c r="G242">
        <f t="shared" si="6"/>
        <v>0.64159750938398474</v>
      </c>
      <c r="H242" t="str">
        <f t="shared" si="7"/>
        <v/>
      </c>
    </row>
    <row r="243" spans="1:8">
      <c r="A243" s="10" t="s">
        <v>2227</v>
      </c>
      <c r="B243" s="9" t="s">
        <v>254</v>
      </c>
      <c r="C243" s="8" t="s">
        <v>2226</v>
      </c>
      <c r="E243" s="4">
        <f>C243-A243</f>
        <v>0.59850907325701996</v>
      </c>
      <c r="G243" t="str">
        <f t="shared" si="6"/>
        <v/>
      </c>
      <c r="H243">
        <f t="shared" si="7"/>
        <v>0.59850907325701996</v>
      </c>
    </row>
    <row r="244" spans="1:8">
      <c r="A244" s="7" t="s">
        <v>2225</v>
      </c>
      <c r="B244" s="6" t="s">
        <v>255</v>
      </c>
      <c r="C244" s="5" t="s">
        <v>2224</v>
      </c>
      <c r="E244" s="4">
        <f>C244-A244</f>
        <v>0.56820154190100425</v>
      </c>
      <c r="G244" t="str">
        <f t="shared" si="6"/>
        <v/>
      </c>
      <c r="H244" t="str">
        <f t="shared" si="7"/>
        <v/>
      </c>
    </row>
    <row r="245" spans="1:8">
      <c r="A245" s="10" t="s">
        <v>2223</v>
      </c>
      <c r="B245" s="9" t="s">
        <v>256</v>
      </c>
      <c r="C245" s="8" t="s">
        <v>2222</v>
      </c>
      <c r="E245" s="4">
        <f>C245-A245</f>
        <v>0.55079078674299353</v>
      </c>
      <c r="G245">
        <f t="shared" si="6"/>
        <v>0.55079078674299353</v>
      </c>
      <c r="H245" t="str">
        <f t="shared" si="7"/>
        <v/>
      </c>
    </row>
    <row r="246" spans="1:8">
      <c r="A246" s="7" t="s">
        <v>2221</v>
      </c>
      <c r="B246" s="6" t="s">
        <v>257</v>
      </c>
      <c r="C246" s="5" t="s">
        <v>2220</v>
      </c>
      <c r="E246" s="4">
        <f>C246-A246</f>
        <v>0.56888914108301947</v>
      </c>
      <c r="G246" t="str">
        <f t="shared" si="6"/>
        <v/>
      </c>
      <c r="H246">
        <f t="shared" si="7"/>
        <v>0.56888914108301947</v>
      </c>
    </row>
    <row r="247" spans="1:8">
      <c r="A247" s="10" t="s">
        <v>2219</v>
      </c>
      <c r="B247" s="9" t="s">
        <v>258</v>
      </c>
      <c r="C247" s="8" t="s">
        <v>2218</v>
      </c>
      <c r="E247" s="4">
        <f>C247-A247</f>
        <v>0.58647537231399838</v>
      </c>
      <c r="G247" t="str">
        <f t="shared" si="6"/>
        <v/>
      </c>
      <c r="H247" t="str">
        <f t="shared" si="7"/>
        <v/>
      </c>
    </row>
    <row r="248" spans="1:8">
      <c r="A248" s="7" t="s">
        <v>2217</v>
      </c>
      <c r="B248" s="6" t="s">
        <v>259</v>
      </c>
      <c r="C248" s="5" t="s">
        <v>2216</v>
      </c>
      <c r="E248" s="4">
        <f>C248-A248</f>
        <v>0.58812761306799644</v>
      </c>
      <c r="G248">
        <f t="shared" si="6"/>
        <v>0.58812761306799644</v>
      </c>
      <c r="H248" t="str">
        <f t="shared" si="7"/>
        <v/>
      </c>
    </row>
    <row r="249" spans="1:8">
      <c r="A249" s="10" t="s">
        <v>2215</v>
      </c>
      <c r="B249" s="9" t="s">
        <v>260</v>
      </c>
      <c r="C249" s="8" t="s">
        <v>2214</v>
      </c>
      <c r="E249" s="4">
        <f>C249-A249</f>
        <v>0.66794085502601774</v>
      </c>
      <c r="G249" t="str">
        <f t="shared" si="6"/>
        <v/>
      </c>
      <c r="H249">
        <f t="shared" si="7"/>
        <v>0.66794085502601774</v>
      </c>
    </row>
    <row r="250" spans="1:8">
      <c r="A250" s="7" t="s">
        <v>2213</v>
      </c>
      <c r="B250" s="6" t="s">
        <v>261</v>
      </c>
      <c r="C250" s="5" t="s">
        <v>2212</v>
      </c>
      <c r="E250" s="4">
        <f>C250-A250</f>
        <v>0.5624377727509966</v>
      </c>
      <c r="G250" t="str">
        <f t="shared" si="6"/>
        <v/>
      </c>
      <c r="H250" t="str">
        <f t="shared" si="7"/>
        <v/>
      </c>
    </row>
    <row r="251" spans="1:8">
      <c r="A251" s="10" t="s">
        <v>2211</v>
      </c>
      <c r="B251" s="9" t="s">
        <v>262</v>
      </c>
      <c r="C251" s="8" t="s">
        <v>2210</v>
      </c>
      <c r="E251" s="4">
        <f>C251-A251</f>
        <v>0.58036398887600171</v>
      </c>
      <c r="G251">
        <f t="shared" si="6"/>
        <v>0.58036398887600171</v>
      </c>
      <c r="H251" t="str">
        <f t="shared" si="7"/>
        <v/>
      </c>
    </row>
    <row r="252" spans="1:8">
      <c r="A252" s="7" t="s">
        <v>2209</v>
      </c>
      <c r="B252" s="6" t="s">
        <v>263</v>
      </c>
      <c r="C252" s="5" t="s">
        <v>2208</v>
      </c>
      <c r="E252" s="4">
        <f>C252-A252</f>
        <v>0.53217101097200725</v>
      </c>
      <c r="G252" t="str">
        <f t="shared" si="6"/>
        <v/>
      </c>
      <c r="H252">
        <f t="shared" si="7"/>
        <v>0.53217101097200725</v>
      </c>
    </row>
    <row r="253" spans="1:8">
      <c r="A253" s="10" t="s">
        <v>2207</v>
      </c>
      <c r="B253" s="9" t="s">
        <v>264</v>
      </c>
      <c r="C253" s="8" t="s">
        <v>2206</v>
      </c>
      <c r="E253" s="4">
        <f>C253-A253</f>
        <v>0.53874087333699094</v>
      </c>
      <c r="G253" t="str">
        <f t="shared" si="6"/>
        <v/>
      </c>
      <c r="H253" t="str">
        <f t="shared" si="7"/>
        <v/>
      </c>
    </row>
    <row r="254" spans="1:8">
      <c r="A254" s="7" t="s">
        <v>2205</v>
      </c>
      <c r="B254" s="6" t="s">
        <v>265</v>
      </c>
      <c r="C254" s="5" t="s">
        <v>2204</v>
      </c>
      <c r="E254" s="4">
        <f>C254-A254</f>
        <v>0.61956763267500037</v>
      </c>
      <c r="G254">
        <f t="shared" si="6"/>
        <v>0.61956763267500037</v>
      </c>
      <c r="H254" t="str">
        <f t="shared" si="7"/>
        <v/>
      </c>
    </row>
    <row r="255" spans="1:8">
      <c r="A255" s="10" t="s">
        <v>2203</v>
      </c>
      <c r="B255" s="9" t="s">
        <v>266</v>
      </c>
      <c r="C255" s="8" t="s">
        <v>2202</v>
      </c>
      <c r="E255" s="4">
        <f>C255-A255</f>
        <v>0.59944701194800132</v>
      </c>
      <c r="G255" t="str">
        <f t="shared" si="6"/>
        <v/>
      </c>
      <c r="H255">
        <f t="shared" si="7"/>
        <v>0.59944701194800132</v>
      </c>
    </row>
    <row r="256" spans="1:8">
      <c r="A256" s="7" t="s">
        <v>2201</v>
      </c>
      <c r="B256" s="6" t="s">
        <v>267</v>
      </c>
      <c r="C256" s="5" t="s">
        <v>2200</v>
      </c>
      <c r="E256" s="4">
        <f>C256-A256</f>
        <v>0.4327082633980126</v>
      </c>
      <c r="G256" t="str">
        <f t="shared" si="6"/>
        <v/>
      </c>
      <c r="H256" t="str">
        <f t="shared" si="7"/>
        <v/>
      </c>
    </row>
    <row r="257" spans="1:8">
      <c r="A257" s="10" t="s">
        <v>2199</v>
      </c>
      <c r="B257" s="9" t="s">
        <v>268</v>
      </c>
      <c r="C257" s="8" t="s">
        <v>2198</v>
      </c>
      <c r="E257" s="4">
        <f>C257-A257</f>
        <v>0.62658667564397774</v>
      </c>
      <c r="G257">
        <f t="shared" si="6"/>
        <v>0.62658667564397774</v>
      </c>
      <c r="H257" t="str">
        <f t="shared" si="7"/>
        <v/>
      </c>
    </row>
    <row r="258" spans="1:8">
      <c r="A258" s="7" t="s">
        <v>2197</v>
      </c>
      <c r="B258" s="6" t="s">
        <v>269</v>
      </c>
      <c r="C258" s="5" t="s">
        <v>2196</v>
      </c>
      <c r="E258" s="4">
        <f>C258-A258</f>
        <v>0.62709665298399386</v>
      </c>
      <c r="G258" t="str">
        <f t="shared" ref="G258:G300" si="8">IF(AND(LEFT(B258,11)="on_publish(",RIGHT(B258,2)="1)"),E258,"")</f>
        <v/>
      </c>
      <c r="H258">
        <f t="shared" ref="H258:H300" si="9">IF(AND(LEFT(B258,11)="on_publish(",RIGHT(B258,2)="2)"),E258,"")</f>
        <v>0.62709665298399386</v>
      </c>
    </row>
    <row r="259" spans="1:8">
      <c r="A259" s="10" t="s">
        <v>2195</v>
      </c>
      <c r="B259" s="9" t="s">
        <v>270</v>
      </c>
      <c r="C259" s="8" t="s">
        <v>2194</v>
      </c>
      <c r="E259" s="4">
        <f>C259-A259</f>
        <v>0.57225012779201734</v>
      </c>
      <c r="G259" t="str">
        <f t="shared" si="8"/>
        <v/>
      </c>
      <c r="H259" t="str">
        <f t="shared" si="9"/>
        <v/>
      </c>
    </row>
    <row r="260" spans="1:8">
      <c r="A260" s="7" t="s">
        <v>2193</v>
      </c>
      <c r="B260" s="6" t="s">
        <v>271</v>
      </c>
      <c r="C260" s="5" t="s">
        <v>2192</v>
      </c>
      <c r="E260" s="4">
        <f>C260-A260</f>
        <v>0.55087900161800007</v>
      </c>
      <c r="G260">
        <f t="shared" si="8"/>
        <v>0.55087900161800007</v>
      </c>
      <c r="H260" t="str">
        <f t="shared" si="9"/>
        <v/>
      </c>
    </row>
    <row r="261" spans="1:8">
      <c r="A261" s="10" t="s">
        <v>2191</v>
      </c>
      <c r="B261" s="9" t="s">
        <v>272</v>
      </c>
      <c r="C261" s="8" t="s">
        <v>2190</v>
      </c>
      <c r="E261" s="4">
        <f>C261-A261</f>
        <v>0.55371260643002529</v>
      </c>
      <c r="G261" t="str">
        <f t="shared" si="8"/>
        <v/>
      </c>
      <c r="H261">
        <f t="shared" si="9"/>
        <v>0.55371260643002529</v>
      </c>
    </row>
    <row r="262" spans="1:8">
      <c r="A262" s="7" t="s">
        <v>2189</v>
      </c>
      <c r="B262" s="6" t="s">
        <v>273</v>
      </c>
      <c r="C262" s="5" t="s">
        <v>2188</v>
      </c>
      <c r="E262" s="4">
        <f>C262-A262</f>
        <v>0.55048227310200559</v>
      </c>
      <c r="G262" t="str">
        <f t="shared" si="8"/>
        <v/>
      </c>
      <c r="H262" t="str">
        <f t="shared" si="9"/>
        <v/>
      </c>
    </row>
    <row r="263" spans="1:8">
      <c r="A263" s="10" t="s">
        <v>2187</v>
      </c>
      <c r="B263" s="9" t="s">
        <v>274</v>
      </c>
      <c r="C263" s="8" t="s">
        <v>2186</v>
      </c>
      <c r="E263" s="4">
        <f>C263-A263</f>
        <v>0.52876305580198846</v>
      </c>
      <c r="G263">
        <f t="shared" si="8"/>
        <v>0.52876305580198846</v>
      </c>
      <c r="H263" t="str">
        <f t="shared" si="9"/>
        <v/>
      </c>
    </row>
    <row r="264" spans="1:8">
      <c r="A264" s="7" t="s">
        <v>2185</v>
      </c>
      <c r="B264" s="6" t="s">
        <v>275</v>
      </c>
      <c r="C264" s="5" t="s">
        <v>2184</v>
      </c>
      <c r="E264" s="4">
        <f>C264-A264</f>
        <v>0.7541041374200006</v>
      </c>
      <c r="G264" t="str">
        <f t="shared" si="8"/>
        <v/>
      </c>
      <c r="H264">
        <f t="shared" si="9"/>
        <v>0.7541041374200006</v>
      </c>
    </row>
    <row r="265" spans="1:8">
      <c r="A265" s="10" t="s">
        <v>2183</v>
      </c>
      <c r="B265" s="9" t="s">
        <v>276</v>
      </c>
      <c r="C265" s="8" t="s">
        <v>2182</v>
      </c>
      <c r="E265" s="4">
        <f>C265-A265</f>
        <v>0.56319379806501502</v>
      </c>
      <c r="G265" t="str">
        <f t="shared" si="8"/>
        <v/>
      </c>
      <c r="H265" t="str">
        <f t="shared" si="9"/>
        <v/>
      </c>
    </row>
    <row r="266" spans="1:8">
      <c r="A266" s="7" t="s">
        <v>2181</v>
      </c>
      <c r="B266" s="6" t="s">
        <v>277</v>
      </c>
      <c r="C266" s="5" t="s">
        <v>2180</v>
      </c>
      <c r="E266" s="4">
        <f>C266-A266</f>
        <v>0.60760951042200873</v>
      </c>
      <c r="G266">
        <f t="shared" si="8"/>
        <v>0.60760951042200873</v>
      </c>
      <c r="H266" t="str">
        <f t="shared" si="9"/>
        <v/>
      </c>
    </row>
    <row r="267" spans="1:8">
      <c r="A267" s="10" t="s">
        <v>2179</v>
      </c>
      <c r="B267" s="9" t="s">
        <v>278</v>
      </c>
      <c r="C267" s="8" t="s">
        <v>2178</v>
      </c>
      <c r="E267" s="4">
        <f>C267-A267</f>
        <v>0.43695092201301122</v>
      </c>
      <c r="G267" t="str">
        <f t="shared" si="8"/>
        <v/>
      </c>
      <c r="H267">
        <f t="shared" si="9"/>
        <v>0.43695092201301122</v>
      </c>
    </row>
    <row r="268" spans="1:8">
      <c r="A268" s="7" t="s">
        <v>2177</v>
      </c>
      <c r="B268" s="6" t="s">
        <v>279</v>
      </c>
      <c r="C268" s="5" t="s">
        <v>2176</v>
      </c>
      <c r="E268" s="4">
        <f>C268-A268</f>
        <v>0.6060698032380003</v>
      </c>
      <c r="G268" t="str">
        <f t="shared" si="8"/>
        <v/>
      </c>
      <c r="H268" t="str">
        <f t="shared" si="9"/>
        <v/>
      </c>
    </row>
    <row r="269" spans="1:8">
      <c r="A269" s="10" t="s">
        <v>2175</v>
      </c>
      <c r="B269" s="9" t="s">
        <v>280</v>
      </c>
      <c r="C269" s="8" t="s">
        <v>2174</v>
      </c>
      <c r="E269" s="4">
        <f>C269-A269</f>
        <v>0.64372944831899304</v>
      </c>
      <c r="G269">
        <f t="shared" si="8"/>
        <v>0.64372944831899304</v>
      </c>
      <c r="H269" t="str">
        <f t="shared" si="9"/>
        <v/>
      </c>
    </row>
    <row r="270" spans="1:8">
      <c r="A270" s="7" t="s">
        <v>2173</v>
      </c>
      <c r="B270" s="6" t="s">
        <v>281</v>
      </c>
      <c r="C270" s="5" t="s">
        <v>2172</v>
      </c>
      <c r="E270" s="4">
        <f>C270-A270</f>
        <v>0.55717134475699481</v>
      </c>
      <c r="G270" t="str">
        <f t="shared" si="8"/>
        <v/>
      </c>
      <c r="H270">
        <f t="shared" si="9"/>
        <v>0.55717134475699481</v>
      </c>
    </row>
    <row r="271" spans="1:8">
      <c r="A271" s="10" t="s">
        <v>2171</v>
      </c>
      <c r="B271" s="9" t="s">
        <v>282</v>
      </c>
      <c r="C271" s="8" t="s">
        <v>2170</v>
      </c>
      <c r="E271" s="4">
        <f>C271-A271</f>
        <v>0.69488430023199044</v>
      </c>
      <c r="G271" t="str">
        <f t="shared" si="8"/>
        <v/>
      </c>
      <c r="H271" t="str">
        <f t="shared" si="9"/>
        <v/>
      </c>
    </row>
    <row r="272" spans="1:8">
      <c r="A272" s="7" t="s">
        <v>2169</v>
      </c>
      <c r="B272" s="6" t="s">
        <v>283</v>
      </c>
      <c r="C272" s="5" t="s">
        <v>2168</v>
      </c>
      <c r="E272" s="4">
        <f>C272-A272</f>
        <v>0.5610575675959808</v>
      </c>
      <c r="G272">
        <f t="shared" si="8"/>
        <v>0.5610575675959808</v>
      </c>
      <c r="H272" t="str">
        <f t="shared" si="9"/>
        <v/>
      </c>
    </row>
    <row r="273" spans="1:8">
      <c r="A273" s="10" t="s">
        <v>2167</v>
      </c>
      <c r="B273" s="9" t="s">
        <v>284</v>
      </c>
      <c r="C273" s="8" t="s">
        <v>2166</v>
      </c>
      <c r="E273" s="4">
        <f>C273-A273</f>
        <v>0.53696656227100448</v>
      </c>
      <c r="G273" t="str">
        <f t="shared" si="8"/>
        <v/>
      </c>
      <c r="H273">
        <f t="shared" si="9"/>
        <v>0.53696656227100448</v>
      </c>
    </row>
    <row r="274" spans="1:8">
      <c r="A274" s="7" t="s">
        <v>2165</v>
      </c>
      <c r="B274" s="6" t="s">
        <v>285</v>
      </c>
      <c r="C274" s="5" t="s">
        <v>2164</v>
      </c>
      <c r="E274" s="4">
        <f>C274-A274</f>
        <v>0.72077679634099923</v>
      </c>
      <c r="G274" t="str">
        <f t="shared" si="8"/>
        <v/>
      </c>
      <c r="H274" t="str">
        <f t="shared" si="9"/>
        <v/>
      </c>
    </row>
    <row r="275" spans="1:8">
      <c r="A275" s="10" t="s">
        <v>2163</v>
      </c>
      <c r="B275" s="9" t="s">
        <v>286</v>
      </c>
      <c r="C275" s="8" t="s">
        <v>2162</v>
      </c>
      <c r="E275" s="4">
        <f>C275-A275</f>
        <v>0.59814763069098831</v>
      </c>
      <c r="G275">
        <f t="shared" si="8"/>
        <v>0.59814763069098831</v>
      </c>
      <c r="H275" t="str">
        <f t="shared" si="9"/>
        <v/>
      </c>
    </row>
    <row r="276" spans="1:8">
      <c r="A276" s="7" t="s">
        <v>2161</v>
      </c>
      <c r="B276" s="6" t="s">
        <v>287</v>
      </c>
      <c r="C276" s="5" t="s">
        <v>2160</v>
      </c>
      <c r="E276" s="4">
        <f>C276-A276</f>
        <v>0.54148793220500124</v>
      </c>
      <c r="G276" t="str">
        <f t="shared" si="8"/>
        <v/>
      </c>
      <c r="H276">
        <f t="shared" si="9"/>
        <v>0.54148793220500124</v>
      </c>
    </row>
    <row r="277" spans="1:8">
      <c r="A277" s="10" t="s">
        <v>2159</v>
      </c>
      <c r="B277" s="9" t="s">
        <v>288</v>
      </c>
      <c r="C277" s="8" t="s">
        <v>2158</v>
      </c>
      <c r="E277" s="4">
        <f>C277-A277</f>
        <v>0.57047390937802334</v>
      </c>
      <c r="G277" t="str">
        <f t="shared" si="8"/>
        <v/>
      </c>
      <c r="H277" t="str">
        <f t="shared" si="9"/>
        <v/>
      </c>
    </row>
    <row r="278" spans="1:8">
      <c r="A278" s="7" t="s">
        <v>2157</v>
      </c>
      <c r="B278" s="6" t="s">
        <v>289</v>
      </c>
      <c r="C278" s="5" t="s">
        <v>2156</v>
      </c>
      <c r="E278" s="4">
        <f>C278-A278</f>
        <v>0.63961148262001188</v>
      </c>
      <c r="G278">
        <f t="shared" si="8"/>
        <v>0.63961148262001188</v>
      </c>
      <c r="H278" t="str">
        <f t="shared" si="9"/>
        <v/>
      </c>
    </row>
    <row r="279" spans="1:8">
      <c r="A279" s="10" t="s">
        <v>2155</v>
      </c>
      <c r="B279" s="9" t="s">
        <v>290</v>
      </c>
      <c r="C279" s="8" t="s">
        <v>2154</v>
      </c>
      <c r="E279" s="4">
        <f>C279-A279</f>
        <v>0.59801602363600637</v>
      </c>
      <c r="G279" t="str">
        <f t="shared" si="8"/>
        <v/>
      </c>
      <c r="H279">
        <f t="shared" si="9"/>
        <v>0.59801602363600637</v>
      </c>
    </row>
    <row r="280" spans="1:8">
      <c r="A280" s="7" t="s">
        <v>2153</v>
      </c>
      <c r="B280" s="6" t="s">
        <v>291</v>
      </c>
      <c r="C280" s="5" t="s">
        <v>2152</v>
      </c>
      <c r="E280" s="4">
        <f>C280-A280</f>
        <v>0.59112071990898585</v>
      </c>
      <c r="G280" t="str">
        <f t="shared" si="8"/>
        <v/>
      </c>
      <c r="H280" t="str">
        <f t="shared" si="9"/>
        <v/>
      </c>
    </row>
    <row r="281" spans="1:8">
      <c r="A281" s="10" t="s">
        <v>2151</v>
      </c>
      <c r="B281" s="9" t="s">
        <v>292</v>
      </c>
      <c r="C281" s="8" t="s">
        <v>2150</v>
      </c>
      <c r="E281" s="4">
        <f>C281-A281</f>
        <v>0.70059037208602604</v>
      </c>
      <c r="G281">
        <f t="shared" si="8"/>
        <v>0.70059037208602604</v>
      </c>
      <c r="H281" t="str">
        <f t="shared" si="9"/>
        <v/>
      </c>
    </row>
    <row r="282" spans="1:8">
      <c r="A282" s="7" t="s">
        <v>2149</v>
      </c>
      <c r="B282" s="6" t="s">
        <v>293</v>
      </c>
      <c r="C282" s="5" t="s">
        <v>2148</v>
      </c>
      <c r="E282" s="4">
        <f>C282-A282</f>
        <v>0.59791398048398037</v>
      </c>
      <c r="G282" t="str">
        <f t="shared" si="8"/>
        <v/>
      </c>
      <c r="H282">
        <f t="shared" si="9"/>
        <v>0.59791398048398037</v>
      </c>
    </row>
    <row r="283" spans="1:8">
      <c r="A283" s="10" t="s">
        <v>2147</v>
      </c>
      <c r="B283" s="9" t="s">
        <v>294</v>
      </c>
      <c r="C283" s="8" t="s">
        <v>2146</v>
      </c>
      <c r="E283" s="4">
        <f>C283-A283</f>
        <v>0.53906297683698767</v>
      </c>
      <c r="G283" t="str">
        <f t="shared" si="8"/>
        <v/>
      </c>
      <c r="H283" t="str">
        <f t="shared" si="9"/>
        <v/>
      </c>
    </row>
    <row r="284" spans="1:8">
      <c r="A284" s="7" t="s">
        <v>2145</v>
      </c>
      <c r="B284" s="6" t="s">
        <v>295</v>
      </c>
      <c r="C284" s="5" t="s">
        <v>2144</v>
      </c>
      <c r="E284" s="4">
        <f>C284-A284</f>
        <v>0.58060646057199961</v>
      </c>
      <c r="G284">
        <f t="shared" si="8"/>
        <v>0.58060646057199961</v>
      </c>
      <c r="H284" t="str">
        <f t="shared" si="9"/>
        <v/>
      </c>
    </row>
    <row r="285" spans="1:8">
      <c r="A285" s="10" t="s">
        <v>2143</v>
      </c>
      <c r="B285" s="9" t="s">
        <v>296</v>
      </c>
      <c r="C285" s="8" t="s">
        <v>2142</v>
      </c>
      <c r="E285" s="4">
        <f>C285-A285</f>
        <v>0.62315654754601724</v>
      </c>
      <c r="G285" t="str">
        <f t="shared" si="8"/>
        <v/>
      </c>
      <c r="H285">
        <f t="shared" si="9"/>
        <v>0.62315654754601724</v>
      </c>
    </row>
    <row r="286" spans="1:8">
      <c r="A286" s="7" t="s">
        <v>2141</v>
      </c>
      <c r="B286" s="6" t="s">
        <v>297</v>
      </c>
      <c r="C286" s="5" t="s">
        <v>2140</v>
      </c>
      <c r="E286" s="4">
        <f>C286-A286</f>
        <v>0.59775543212899152</v>
      </c>
      <c r="G286" t="str">
        <f t="shared" si="8"/>
        <v/>
      </c>
      <c r="H286" t="str">
        <f t="shared" si="9"/>
        <v/>
      </c>
    </row>
    <row r="287" spans="1:8">
      <c r="A287" s="10" t="s">
        <v>2139</v>
      </c>
      <c r="B287" s="9" t="s">
        <v>298</v>
      </c>
      <c r="C287" s="8" t="s">
        <v>2138</v>
      </c>
      <c r="E287" s="4">
        <f>C287-A287</f>
        <v>0.5680038928989859</v>
      </c>
      <c r="G287">
        <f t="shared" si="8"/>
        <v>0.5680038928989859</v>
      </c>
      <c r="H287" t="str">
        <f t="shared" si="9"/>
        <v/>
      </c>
    </row>
    <row r="288" spans="1:8">
      <c r="A288" s="7" t="s">
        <v>2137</v>
      </c>
      <c r="B288" s="6" t="s">
        <v>299</v>
      </c>
      <c r="C288" s="5" t="s">
        <v>2136</v>
      </c>
      <c r="E288" s="4">
        <f>C288-A288</f>
        <v>0.6823120117190058</v>
      </c>
      <c r="G288" t="str">
        <f t="shared" si="8"/>
        <v/>
      </c>
      <c r="H288">
        <f t="shared" si="9"/>
        <v>0.6823120117190058</v>
      </c>
    </row>
    <row r="289" spans="1:8">
      <c r="A289" s="10" t="s">
        <v>2135</v>
      </c>
      <c r="B289" s="9" t="s">
        <v>300</v>
      </c>
      <c r="C289" s="8" t="s">
        <v>2134</v>
      </c>
      <c r="E289" s="4">
        <f>C289-A289</f>
        <v>0.62383747100798814</v>
      </c>
      <c r="G289" t="str">
        <f t="shared" si="8"/>
        <v/>
      </c>
      <c r="H289" t="str">
        <f t="shared" si="9"/>
        <v/>
      </c>
    </row>
    <row r="290" spans="1:8">
      <c r="A290" s="7" t="s">
        <v>2133</v>
      </c>
      <c r="B290" s="6" t="s">
        <v>301</v>
      </c>
      <c r="C290" s="5" t="s">
        <v>2132</v>
      </c>
      <c r="E290" s="4">
        <f>C290-A290</f>
        <v>0.5992400646210001</v>
      </c>
      <c r="G290">
        <f t="shared" si="8"/>
        <v>0.5992400646210001</v>
      </c>
      <c r="H290" t="str">
        <f t="shared" si="9"/>
        <v/>
      </c>
    </row>
    <row r="291" spans="1:8">
      <c r="A291" s="10" t="s">
        <v>2131</v>
      </c>
      <c r="B291" s="9" t="s">
        <v>302</v>
      </c>
      <c r="C291" s="8" t="s">
        <v>2130</v>
      </c>
      <c r="E291" s="4">
        <f>C291-A291</f>
        <v>0.62353181839000626</v>
      </c>
      <c r="G291" t="str">
        <f t="shared" si="8"/>
        <v/>
      </c>
      <c r="H291">
        <f t="shared" si="9"/>
        <v>0.62353181839000626</v>
      </c>
    </row>
    <row r="292" spans="1:8">
      <c r="A292" s="7" t="s">
        <v>2129</v>
      </c>
      <c r="B292" s="6" t="s">
        <v>303</v>
      </c>
      <c r="C292" s="5" t="s">
        <v>2128</v>
      </c>
      <c r="E292" s="4">
        <f>C292-A292</f>
        <v>0.64981198310897526</v>
      </c>
      <c r="G292" t="str">
        <f t="shared" si="8"/>
        <v/>
      </c>
      <c r="H292" t="str">
        <f t="shared" si="9"/>
        <v/>
      </c>
    </row>
    <row r="293" spans="1:8">
      <c r="A293" s="10" t="s">
        <v>2127</v>
      </c>
      <c r="B293" s="9" t="s">
        <v>304</v>
      </c>
      <c r="C293" s="8" t="s">
        <v>2126</v>
      </c>
      <c r="E293" s="4">
        <f>C293-A293</f>
        <v>0.57269740104601397</v>
      </c>
      <c r="G293">
        <f t="shared" si="8"/>
        <v>0.57269740104601397</v>
      </c>
      <c r="H293" t="str">
        <f t="shared" si="9"/>
        <v/>
      </c>
    </row>
    <row r="294" spans="1:8">
      <c r="A294" s="7" t="s">
        <v>2125</v>
      </c>
      <c r="B294" s="6" t="s">
        <v>305</v>
      </c>
      <c r="C294" s="5" t="s">
        <v>2124</v>
      </c>
      <c r="E294" s="4">
        <f>C294-A294</f>
        <v>0.58619379997301735</v>
      </c>
      <c r="G294" t="str">
        <f t="shared" si="8"/>
        <v/>
      </c>
      <c r="H294">
        <f t="shared" si="9"/>
        <v>0.58619379997301735</v>
      </c>
    </row>
    <row r="295" spans="1:8">
      <c r="A295" s="10" t="s">
        <v>2123</v>
      </c>
      <c r="B295" s="9" t="s">
        <v>306</v>
      </c>
      <c r="C295" s="8" t="s">
        <v>2122</v>
      </c>
      <c r="E295" s="4">
        <f>C295-A295</f>
        <v>0.59193158149699343</v>
      </c>
      <c r="G295" t="str">
        <f t="shared" si="8"/>
        <v/>
      </c>
      <c r="H295" t="str">
        <f t="shared" si="9"/>
        <v/>
      </c>
    </row>
    <row r="296" spans="1:8">
      <c r="A296" s="7" t="s">
        <v>2121</v>
      </c>
      <c r="B296" s="6" t="s">
        <v>307</v>
      </c>
      <c r="C296" s="5" t="s">
        <v>2120</v>
      </c>
      <c r="E296" s="4">
        <f>C296-A296</f>
        <v>0.58364534378100075</v>
      </c>
      <c r="G296">
        <f t="shared" si="8"/>
        <v>0.58364534378100075</v>
      </c>
      <c r="H296" t="str">
        <f t="shared" si="9"/>
        <v/>
      </c>
    </row>
    <row r="297" spans="1:8">
      <c r="A297" s="10" t="s">
        <v>2119</v>
      </c>
      <c r="B297" s="9" t="s">
        <v>308</v>
      </c>
      <c r="C297" s="8" t="s">
        <v>2118</v>
      </c>
      <c r="E297" s="4">
        <f>C297-A297</f>
        <v>0.55489993095397949</v>
      </c>
      <c r="G297" t="str">
        <f t="shared" si="8"/>
        <v/>
      </c>
      <c r="H297">
        <f t="shared" si="9"/>
        <v>0.55489993095397949</v>
      </c>
    </row>
    <row r="298" spans="1:8">
      <c r="A298" s="7" t="s">
        <v>2117</v>
      </c>
      <c r="B298" s="6" t="s">
        <v>309</v>
      </c>
      <c r="C298" s="5" t="s">
        <v>2116</v>
      </c>
      <c r="E298" s="4">
        <f>C298-A298</f>
        <v>0.56408119201600471</v>
      </c>
      <c r="G298" t="str">
        <f t="shared" si="8"/>
        <v/>
      </c>
      <c r="H298" t="str">
        <f t="shared" si="9"/>
        <v/>
      </c>
    </row>
    <row r="299" spans="1:8">
      <c r="A299" s="10" t="s">
        <v>2115</v>
      </c>
      <c r="B299" s="9" t="s">
        <v>310</v>
      </c>
      <c r="C299" s="8" t="s">
        <v>2114</v>
      </c>
      <c r="E299" s="4">
        <f>C299-A299</f>
        <v>0.54575395584100761</v>
      </c>
      <c r="G299">
        <f t="shared" si="8"/>
        <v>0.54575395584100761</v>
      </c>
      <c r="H299" t="str">
        <f t="shared" si="9"/>
        <v/>
      </c>
    </row>
    <row r="300" spans="1:8">
      <c r="A300" s="7" t="s">
        <v>2113</v>
      </c>
      <c r="B300" s="6" t="s">
        <v>311</v>
      </c>
      <c r="C300" s="5" t="s">
        <v>2112</v>
      </c>
      <c r="E300" s="4">
        <f>C300-A300</f>
        <v>0.55183792114200969</v>
      </c>
      <c r="G300" t="str">
        <f t="shared" si="8"/>
        <v/>
      </c>
      <c r="H300">
        <f t="shared" si="9"/>
        <v>0.55183792114200969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E7AD-681C-4FC4-B723-37FB0D901F03}">
  <dimension ref="A1:H300"/>
  <sheetViews>
    <sheetView workbookViewId="0">
      <selection activeCell="G1" sqref="G1:H1048576"/>
    </sheetView>
  </sheetViews>
  <sheetFormatPr defaultRowHeight="14.4"/>
  <cols>
    <col min="1" max="1" width="12.5546875" bestFit="1" customWidth="1"/>
    <col min="2" max="2" width="15.6640625" bestFit="1" customWidth="1"/>
    <col min="3" max="3" width="26.44140625" bestFit="1" customWidth="1"/>
    <col min="5" max="5" width="15.6640625" style="4" bestFit="1" customWidth="1"/>
    <col min="7" max="8" width="12" bestFit="1" customWidth="1"/>
  </cols>
  <sheetData>
    <row r="1" spans="1:8">
      <c r="A1" s="10" t="s">
        <v>2771</v>
      </c>
      <c r="B1" s="9" t="s">
        <v>12</v>
      </c>
      <c r="C1" s="8" t="s">
        <v>2770</v>
      </c>
      <c r="E1" s="4">
        <f>C1-A1</f>
        <v>2.4167425785552901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 s="7" t="s">
        <v>2769</v>
      </c>
      <c r="B2" s="6" t="s">
        <v>13</v>
      </c>
      <c r="C2" s="5" t="s">
        <v>2768</v>
      </c>
      <c r="E2" s="4">
        <f>C2-A2</f>
        <v>2.5178017962790022</v>
      </c>
      <c r="G2">
        <f t="shared" ref="G2:G65" si="0">IF(AND(LEFT(B2,11)="on_publish(",RIGHT(B2,2)="1)"),E2,"")</f>
        <v>2.5178017962790022</v>
      </c>
      <c r="H2" t="str">
        <f t="shared" ref="H2:H65" si="1">IF(AND(LEFT(B2,11)="on_publish(",RIGHT(B2,2)="2)"),E2,"")</f>
        <v/>
      </c>
    </row>
    <row r="3" spans="1:8">
      <c r="A3" s="10" t="s">
        <v>2767</v>
      </c>
      <c r="B3" s="9" t="s">
        <v>14</v>
      </c>
      <c r="C3" s="8" t="s">
        <v>2766</v>
      </c>
      <c r="E3" s="4">
        <f>C3-A3</f>
        <v>2.4914539714499995</v>
      </c>
      <c r="G3" t="str">
        <f t="shared" si="0"/>
        <v/>
      </c>
      <c r="H3">
        <f t="shared" si="1"/>
        <v>2.4914539714499995</v>
      </c>
    </row>
    <row r="4" spans="1:8">
      <c r="A4" s="7" t="s">
        <v>2765</v>
      </c>
      <c r="B4" s="6" t="s">
        <v>15</v>
      </c>
      <c r="C4" s="5" t="s">
        <v>2764</v>
      </c>
      <c r="E4" s="4">
        <f>C4-A4</f>
        <v>3.1135238004019925</v>
      </c>
      <c r="G4" t="str">
        <f t="shared" si="0"/>
        <v/>
      </c>
      <c r="H4" t="str">
        <f t="shared" si="1"/>
        <v/>
      </c>
    </row>
    <row r="5" spans="1:8">
      <c r="A5" s="10" t="s">
        <v>2763</v>
      </c>
      <c r="B5" s="9" t="s">
        <v>16</v>
      </c>
      <c r="C5" s="8" t="s">
        <v>2762</v>
      </c>
      <c r="E5" s="4">
        <f>C5-A5</f>
        <v>2.7787520967430055</v>
      </c>
      <c r="G5">
        <f t="shared" si="0"/>
        <v>2.7787520967430055</v>
      </c>
      <c r="H5" t="str">
        <f t="shared" si="1"/>
        <v/>
      </c>
    </row>
    <row r="6" spans="1:8">
      <c r="A6" s="7" t="s">
        <v>2761</v>
      </c>
      <c r="B6" s="6" t="s">
        <v>17</v>
      </c>
      <c r="C6" s="5" t="s">
        <v>2760</v>
      </c>
      <c r="E6" s="4">
        <f>C6-A6</f>
        <v>2.388235428216035</v>
      </c>
      <c r="G6" t="str">
        <f t="shared" si="0"/>
        <v/>
      </c>
      <c r="H6">
        <f t="shared" si="1"/>
        <v>2.388235428216035</v>
      </c>
    </row>
    <row r="7" spans="1:8">
      <c r="A7" s="10" t="s">
        <v>2759</v>
      </c>
      <c r="B7" s="9" t="s">
        <v>18</v>
      </c>
      <c r="C7" s="8" t="s">
        <v>2758</v>
      </c>
      <c r="E7" s="4">
        <f>C7-A7</f>
        <v>3.1145094380519822</v>
      </c>
      <c r="G7" t="str">
        <f t="shared" si="0"/>
        <v/>
      </c>
      <c r="H7" t="str">
        <f t="shared" si="1"/>
        <v/>
      </c>
    </row>
    <row r="8" spans="1:8">
      <c r="A8" s="7" t="s">
        <v>2757</v>
      </c>
      <c r="B8" s="6" t="s">
        <v>19</v>
      </c>
      <c r="C8" s="5" t="s">
        <v>2756</v>
      </c>
      <c r="E8" s="4">
        <f>C8-A8</f>
        <v>1.9713328164149289</v>
      </c>
      <c r="G8">
        <f t="shared" si="0"/>
        <v>1.9713328164149289</v>
      </c>
      <c r="H8" t="str">
        <f t="shared" si="1"/>
        <v/>
      </c>
    </row>
    <row r="9" spans="1:8">
      <c r="A9" s="10" t="s">
        <v>2755</v>
      </c>
      <c r="B9" s="9" t="s">
        <v>20</v>
      </c>
      <c r="C9" s="8" t="s">
        <v>2754</v>
      </c>
      <c r="E9" s="4">
        <f>C9-A9</f>
        <v>1.9756563253870354</v>
      </c>
      <c r="G9" t="str">
        <f t="shared" si="0"/>
        <v/>
      </c>
      <c r="H9">
        <f t="shared" si="1"/>
        <v>1.9756563253870354</v>
      </c>
    </row>
    <row r="10" spans="1:8">
      <c r="A10" s="7" t="s">
        <v>2753</v>
      </c>
      <c r="B10" s="6" t="s">
        <v>21</v>
      </c>
      <c r="C10" s="5" t="s">
        <v>2752</v>
      </c>
      <c r="E10" s="4">
        <f>C10-A10</f>
        <v>2.541569719410063</v>
      </c>
      <c r="G10" t="str">
        <f t="shared" si="0"/>
        <v/>
      </c>
      <c r="H10" t="str">
        <f t="shared" si="1"/>
        <v/>
      </c>
    </row>
    <row r="11" spans="1:8">
      <c r="A11" s="10" t="s">
        <v>2751</v>
      </c>
      <c r="B11" s="9" t="s">
        <v>22</v>
      </c>
      <c r="C11" s="8" t="s">
        <v>2750</v>
      </c>
      <c r="E11" s="4">
        <f>C11-A11</f>
        <v>2.3437750587900155</v>
      </c>
      <c r="G11">
        <f t="shared" si="0"/>
        <v>2.3437750587900155</v>
      </c>
      <c r="H11" t="str">
        <f t="shared" si="1"/>
        <v/>
      </c>
    </row>
    <row r="12" spans="1:8">
      <c r="A12" s="7" t="s">
        <v>2749</v>
      </c>
      <c r="B12" s="6" t="s">
        <v>23</v>
      </c>
      <c r="C12" s="5" t="s">
        <v>2748</v>
      </c>
      <c r="E12" s="4">
        <f>C12-A12</f>
        <v>2.4252887399100018</v>
      </c>
      <c r="G12" t="str">
        <f t="shared" si="0"/>
        <v/>
      </c>
      <c r="H12">
        <f t="shared" si="1"/>
        <v>2.4252887399100018</v>
      </c>
    </row>
    <row r="13" spans="1:8">
      <c r="A13" s="10" t="s">
        <v>2747</v>
      </c>
      <c r="B13" s="9" t="s">
        <v>24</v>
      </c>
      <c r="C13" s="8" t="s">
        <v>2746</v>
      </c>
      <c r="E13" s="4">
        <f>C13-A13</f>
        <v>2.3659375222398467</v>
      </c>
      <c r="G13" t="str">
        <f t="shared" si="0"/>
        <v/>
      </c>
      <c r="H13" t="str">
        <f t="shared" si="1"/>
        <v/>
      </c>
    </row>
    <row r="14" spans="1:8">
      <c r="A14" s="7" t="s">
        <v>2745</v>
      </c>
      <c r="B14" s="6" t="s">
        <v>25</v>
      </c>
      <c r="C14" s="5" t="s">
        <v>2744</v>
      </c>
      <c r="E14" s="4">
        <f>C14-A14</f>
        <v>2.7001164866401268</v>
      </c>
      <c r="G14">
        <f t="shared" si="0"/>
        <v>2.7001164866401268</v>
      </c>
      <c r="H14" t="str">
        <f t="shared" si="1"/>
        <v/>
      </c>
    </row>
    <row r="15" spans="1:8">
      <c r="A15" s="10" t="s">
        <v>2743</v>
      </c>
      <c r="B15" s="9" t="s">
        <v>26</v>
      </c>
      <c r="C15" s="8" t="s">
        <v>2742</v>
      </c>
      <c r="E15" s="4">
        <f>C15-A15</f>
        <v>2.3793263547099741</v>
      </c>
      <c r="G15" t="str">
        <f t="shared" si="0"/>
        <v/>
      </c>
      <c r="H15">
        <f t="shared" si="1"/>
        <v>2.3793263547099741</v>
      </c>
    </row>
    <row r="16" spans="1:8">
      <c r="A16" s="7" t="s">
        <v>2741</v>
      </c>
      <c r="B16" s="6" t="s">
        <v>27</v>
      </c>
      <c r="C16" s="5" t="s">
        <v>2740</v>
      </c>
      <c r="E16" s="4">
        <f>C16-A16</f>
        <v>2.5119131550700331</v>
      </c>
      <c r="G16" t="str">
        <f t="shared" si="0"/>
        <v/>
      </c>
      <c r="H16" t="str">
        <f t="shared" si="1"/>
        <v/>
      </c>
    </row>
    <row r="17" spans="1:8">
      <c r="A17" s="10" t="s">
        <v>2739</v>
      </c>
      <c r="B17" s="9" t="s">
        <v>28</v>
      </c>
      <c r="C17" s="8" t="s">
        <v>2738</v>
      </c>
      <c r="E17" s="4">
        <f>C17-A17</f>
        <v>2.2111821678499837</v>
      </c>
      <c r="G17">
        <f t="shared" si="0"/>
        <v>2.2111821678499837</v>
      </c>
      <c r="H17" t="str">
        <f t="shared" si="1"/>
        <v/>
      </c>
    </row>
    <row r="18" spans="1:8">
      <c r="A18" s="7" t="s">
        <v>2737</v>
      </c>
      <c r="B18" s="6" t="s">
        <v>29</v>
      </c>
      <c r="C18" s="5" t="s">
        <v>2736</v>
      </c>
      <c r="E18" s="4">
        <f>C18-A18</f>
        <v>2.4111586542999248</v>
      </c>
      <c r="G18" t="str">
        <f t="shared" si="0"/>
        <v/>
      </c>
      <c r="H18">
        <f t="shared" si="1"/>
        <v>2.4111586542999248</v>
      </c>
    </row>
    <row r="19" spans="1:8">
      <c r="A19" s="10" t="s">
        <v>2735</v>
      </c>
      <c r="B19" s="9" t="s">
        <v>30</v>
      </c>
      <c r="C19" s="8" t="s">
        <v>2734</v>
      </c>
      <c r="E19" s="4">
        <f>C19-A19</f>
        <v>2.3629875260198787</v>
      </c>
      <c r="G19" t="str">
        <f t="shared" si="0"/>
        <v/>
      </c>
      <c r="H19" t="str">
        <f t="shared" si="1"/>
        <v/>
      </c>
    </row>
    <row r="20" spans="1:8">
      <c r="A20" s="7" t="s">
        <v>2733</v>
      </c>
      <c r="B20" s="6" t="s">
        <v>31</v>
      </c>
      <c r="C20" s="5" t="s">
        <v>2732</v>
      </c>
      <c r="E20" s="4">
        <f>C20-A20</f>
        <v>2.4371805685495929</v>
      </c>
      <c r="G20">
        <f t="shared" si="0"/>
        <v>2.4371805685495929</v>
      </c>
      <c r="H20" t="str">
        <f t="shared" si="1"/>
        <v/>
      </c>
    </row>
    <row r="21" spans="1:8">
      <c r="A21" s="10" t="s">
        <v>2731</v>
      </c>
      <c r="B21" s="9" t="s">
        <v>32</v>
      </c>
      <c r="C21" s="8" t="s">
        <v>2730</v>
      </c>
      <c r="E21" s="4">
        <f>C21-A21</f>
        <v>2.4329319121497974</v>
      </c>
      <c r="G21" t="str">
        <f t="shared" si="0"/>
        <v/>
      </c>
      <c r="H21">
        <f t="shared" si="1"/>
        <v>2.4329319121497974</v>
      </c>
    </row>
    <row r="22" spans="1:8">
      <c r="A22" s="7" t="s">
        <v>2729</v>
      </c>
      <c r="B22" s="6" t="s">
        <v>33</v>
      </c>
      <c r="C22" s="5" t="s">
        <v>2728</v>
      </c>
      <c r="E22" s="4">
        <f>C22-A22</f>
        <v>2.4162838748297872</v>
      </c>
      <c r="G22" t="str">
        <f t="shared" si="0"/>
        <v/>
      </c>
      <c r="H22" t="str">
        <f t="shared" si="1"/>
        <v/>
      </c>
    </row>
    <row r="23" spans="1:8">
      <c r="A23" s="10" t="s">
        <v>2727</v>
      </c>
      <c r="B23" s="9" t="s">
        <v>34</v>
      </c>
      <c r="C23" s="8" t="s">
        <v>2726</v>
      </c>
      <c r="E23" s="4">
        <f>C23-A23</f>
        <v>2.5910911570899771</v>
      </c>
      <c r="G23">
        <f t="shared" si="0"/>
        <v>2.5910911570899771</v>
      </c>
      <c r="H23" t="str">
        <f t="shared" si="1"/>
        <v/>
      </c>
    </row>
    <row r="24" spans="1:8">
      <c r="A24" s="7" t="s">
        <v>2725</v>
      </c>
      <c r="B24" s="6" t="s">
        <v>35</v>
      </c>
      <c r="C24" s="5" t="s">
        <v>2724</v>
      </c>
      <c r="E24" s="4">
        <f>C24-A24</f>
        <v>2.6354029817402989</v>
      </c>
      <c r="G24" t="str">
        <f t="shared" si="0"/>
        <v/>
      </c>
      <c r="H24">
        <f t="shared" si="1"/>
        <v>2.6354029817402989</v>
      </c>
    </row>
    <row r="25" spans="1:8">
      <c r="A25" s="10" t="s">
        <v>2723</v>
      </c>
      <c r="B25" s="9" t="s">
        <v>36</v>
      </c>
      <c r="C25" s="8" t="s">
        <v>2722</v>
      </c>
      <c r="E25" s="4">
        <f>C25-A25</f>
        <v>2.4761906508197171</v>
      </c>
      <c r="G25" t="str">
        <f t="shared" si="0"/>
        <v/>
      </c>
      <c r="H25" t="str">
        <f t="shared" si="1"/>
        <v/>
      </c>
    </row>
    <row r="26" spans="1:8">
      <c r="A26" s="7" t="s">
        <v>2721</v>
      </c>
      <c r="B26" s="6" t="s">
        <v>37</v>
      </c>
      <c r="C26" s="5" t="s">
        <v>2720</v>
      </c>
      <c r="E26" s="4">
        <f>C26-A26</f>
        <v>2.5504746591000185</v>
      </c>
      <c r="G26">
        <f t="shared" si="0"/>
        <v>2.5504746591000185</v>
      </c>
      <c r="H26" t="str">
        <f t="shared" si="1"/>
        <v/>
      </c>
    </row>
    <row r="27" spans="1:8">
      <c r="A27" s="10" t="s">
        <v>2719</v>
      </c>
      <c r="B27" s="9" t="s">
        <v>38</v>
      </c>
      <c r="C27" s="8" t="s">
        <v>2718</v>
      </c>
      <c r="E27" s="4">
        <f>C27-A27</f>
        <v>2.4307468279303066</v>
      </c>
      <c r="G27" t="str">
        <f t="shared" si="0"/>
        <v/>
      </c>
      <c r="H27">
        <f t="shared" si="1"/>
        <v>2.4307468279303066</v>
      </c>
    </row>
    <row r="28" spans="1:8">
      <c r="A28" s="7" t="s">
        <v>2717</v>
      </c>
      <c r="B28" s="6" t="s">
        <v>39</v>
      </c>
      <c r="C28" s="5" t="s">
        <v>2716</v>
      </c>
      <c r="E28" s="4">
        <f>C28-A28</f>
        <v>2.5014421737596422</v>
      </c>
      <c r="G28" t="str">
        <f t="shared" si="0"/>
        <v/>
      </c>
      <c r="H28" t="str">
        <f t="shared" si="1"/>
        <v/>
      </c>
    </row>
    <row r="29" spans="1:8">
      <c r="A29" s="10" t="s">
        <v>2715</v>
      </c>
      <c r="B29" s="9" t="s">
        <v>40</v>
      </c>
      <c r="C29" s="8" t="s">
        <v>2714</v>
      </c>
      <c r="E29" s="4">
        <f>C29-A29</f>
        <v>2.4235550223302198</v>
      </c>
      <c r="G29">
        <f t="shared" si="0"/>
        <v>2.4235550223302198</v>
      </c>
      <c r="H29" t="str">
        <f t="shared" si="1"/>
        <v/>
      </c>
    </row>
    <row r="30" spans="1:8">
      <c r="A30" s="7" t="s">
        <v>2713</v>
      </c>
      <c r="B30" s="6" t="s">
        <v>41</v>
      </c>
      <c r="C30" s="5" t="s">
        <v>2712</v>
      </c>
      <c r="E30" s="4">
        <f>C30-A30</f>
        <v>2.4471874133400888</v>
      </c>
      <c r="G30" t="str">
        <f t="shared" si="0"/>
        <v/>
      </c>
      <c r="H30">
        <f t="shared" si="1"/>
        <v>2.4471874133400888</v>
      </c>
    </row>
    <row r="31" spans="1:8">
      <c r="G31" t="str">
        <f t="shared" si="0"/>
        <v/>
      </c>
      <c r="H31" t="str">
        <f t="shared" si="1"/>
        <v/>
      </c>
    </row>
    <row r="32" spans="1:8">
      <c r="G32" t="str">
        <f t="shared" si="0"/>
        <v/>
      </c>
      <c r="H32" t="str">
        <f t="shared" si="1"/>
        <v/>
      </c>
    </row>
    <row r="33" spans="7:8">
      <c r="G33" t="str">
        <f t="shared" si="0"/>
        <v/>
      </c>
      <c r="H33" t="str">
        <f t="shared" si="1"/>
        <v/>
      </c>
    </row>
    <row r="34" spans="7:8">
      <c r="G34" t="str">
        <f t="shared" si="0"/>
        <v/>
      </c>
      <c r="H34" t="str">
        <f t="shared" si="1"/>
        <v/>
      </c>
    </row>
    <row r="35" spans="7:8">
      <c r="G35" t="str">
        <f t="shared" si="0"/>
        <v/>
      </c>
      <c r="H35" t="str">
        <f t="shared" si="1"/>
        <v/>
      </c>
    </row>
    <row r="36" spans="7:8">
      <c r="G36" t="str">
        <f t="shared" si="0"/>
        <v/>
      </c>
      <c r="H36" t="str">
        <f t="shared" si="1"/>
        <v/>
      </c>
    </row>
    <row r="37" spans="7:8">
      <c r="G37" t="str">
        <f t="shared" si="0"/>
        <v/>
      </c>
      <c r="H37" t="str">
        <f t="shared" si="1"/>
        <v/>
      </c>
    </row>
    <row r="38" spans="7:8">
      <c r="G38" t="str">
        <f t="shared" si="0"/>
        <v/>
      </c>
      <c r="H38" t="str">
        <f t="shared" si="1"/>
        <v/>
      </c>
    </row>
    <row r="39" spans="7:8">
      <c r="G39" t="str">
        <f t="shared" si="0"/>
        <v/>
      </c>
      <c r="H39" t="str">
        <f t="shared" si="1"/>
        <v/>
      </c>
    </row>
    <row r="40" spans="7:8">
      <c r="G40" t="str">
        <f t="shared" si="0"/>
        <v/>
      </c>
      <c r="H40" t="str">
        <f t="shared" si="1"/>
        <v/>
      </c>
    </row>
    <row r="41" spans="7:8">
      <c r="G41" t="str">
        <f t="shared" si="0"/>
        <v/>
      </c>
      <c r="H41" t="str">
        <f t="shared" si="1"/>
        <v/>
      </c>
    </row>
    <row r="42" spans="7:8">
      <c r="G42" t="str">
        <f t="shared" si="0"/>
        <v/>
      </c>
      <c r="H42" t="str">
        <f t="shared" si="1"/>
        <v/>
      </c>
    </row>
    <row r="43" spans="7:8">
      <c r="G43" t="str">
        <f t="shared" si="0"/>
        <v/>
      </c>
      <c r="H43" t="str">
        <f t="shared" si="1"/>
        <v/>
      </c>
    </row>
    <row r="44" spans="7:8">
      <c r="G44" t="str">
        <f t="shared" si="0"/>
        <v/>
      </c>
      <c r="H44" t="str">
        <f t="shared" si="1"/>
        <v/>
      </c>
    </row>
    <row r="45" spans="7:8">
      <c r="G45" t="str">
        <f t="shared" si="0"/>
        <v/>
      </c>
      <c r="H45" t="str">
        <f t="shared" si="1"/>
        <v/>
      </c>
    </row>
    <row r="46" spans="7:8">
      <c r="G46" t="str">
        <f t="shared" si="0"/>
        <v/>
      </c>
      <c r="H46" t="str">
        <f t="shared" si="1"/>
        <v/>
      </c>
    </row>
    <row r="47" spans="7:8">
      <c r="G47" t="str">
        <f t="shared" si="0"/>
        <v/>
      </c>
      <c r="H47" t="str">
        <f t="shared" si="1"/>
        <v/>
      </c>
    </row>
    <row r="48" spans="7:8">
      <c r="G48" t="str">
        <f t="shared" si="0"/>
        <v/>
      </c>
      <c r="H48" t="str">
        <f t="shared" si="1"/>
        <v/>
      </c>
    </row>
    <row r="49" spans="7:8">
      <c r="G49" t="str">
        <f t="shared" si="0"/>
        <v/>
      </c>
      <c r="H49" t="str">
        <f t="shared" si="1"/>
        <v/>
      </c>
    </row>
    <row r="50" spans="7:8">
      <c r="G50" t="str">
        <f t="shared" si="0"/>
        <v/>
      </c>
      <c r="H50" t="str">
        <f t="shared" si="1"/>
        <v/>
      </c>
    </row>
    <row r="51" spans="7:8">
      <c r="G51" t="str">
        <f t="shared" si="0"/>
        <v/>
      </c>
      <c r="H51" t="str">
        <f t="shared" si="1"/>
        <v/>
      </c>
    </row>
    <row r="52" spans="7:8">
      <c r="G52" t="str">
        <f t="shared" si="0"/>
        <v/>
      </c>
      <c r="H52" t="str">
        <f t="shared" si="1"/>
        <v/>
      </c>
    </row>
    <row r="53" spans="7:8">
      <c r="G53" t="str">
        <f t="shared" si="0"/>
        <v/>
      </c>
      <c r="H53" t="str">
        <f t="shared" si="1"/>
        <v/>
      </c>
    </row>
    <row r="54" spans="7:8">
      <c r="G54" t="str">
        <f t="shared" si="0"/>
        <v/>
      </c>
      <c r="H54" t="str">
        <f t="shared" si="1"/>
        <v/>
      </c>
    </row>
    <row r="55" spans="7:8">
      <c r="G55" t="str">
        <f t="shared" si="0"/>
        <v/>
      </c>
      <c r="H55" t="str">
        <f t="shared" si="1"/>
        <v/>
      </c>
    </row>
    <row r="56" spans="7:8">
      <c r="G56" t="str">
        <f t="shared" si="0"/>
        <v/>
      </c>
      <c r="H56" t="str">
        <f t="shared" si="1"/>
        <v/>
      </c>
    </row>
    <row r="57" spans="7:8">
      <c r="G57" t="str">
        <f t="shared" si="0"/>
        <v/>
      </c>
      <c r="H57" t="str">
        <f t="shared" si="1"/>
        <v/>
      </c>
    </row>
    <row r="58" spans="7:8">
      <c r="G58" t="str">
        <f t="shared" si="0"/>
        <v/>
      </c>
      <c r="H58" t="str">
        <f t="shared" si="1"/>
        <v/>
      </c>
    </row>
    <row r="59" spans="7:8">
      <c r="G59" t="str">
        <f t="shared" si="0"/>
        <v/>
      </c>
      <c r="H59" t="str">
        <f t="shared" si="1"/>
        <v/>
      </c>
    </row>
    <row r="60" spans="7:8">
      <c r="G60" t="str">
        <f t="shared" si="0"/>
        <v/>
      </c>
      <c r="H60" t="str">
        <f t="shared" si="1"/>
        <v/>
      </c>
    </row>
    <row r="61" spans="7:8">
      <c r="G61" t="str">
        <f t="shared" si="0"/>
        <v/>
      </c>
      <c r="H61" t="str">
        <f t="shared" si="1"/>
        <v/>
      </c>
    </row>
    <row r="62" spans="7:8">
      <c r="G62" t="str">
        <f t="shared" si="0"/>
        <v/>
      </c>
      <c r="H62" t="str">
        <f t="shared" si="1"/>
        <v/>
      </c>
    </row>
    <row r="63" spans="7:8">
      <c r="G63" t="str">
        <f t="shared" si="0"/>
        <v/>
      </c>
      <c r="H63" t="str">
        <f t="shared" si="1"/>
        <v/>
      </c>
    </row>
    <row r="64" spans="7:8">
      <c r="G64" t="str">
        <f t="shared" si="0"/>
        <v/>
      </c>
      <c r="H64" t="str">
        <f t="shared" si="1"/>
        <v/>
      </c>
    </row>
    <row r="65" spans="7:8">
      <c r="G65" t="str">
        <f t="shared" si="0"/>
        <v/>
      </c>
      <c r="H65" t="str">
        <f t="shared" si="1"/>
        <v/>
      </c>
    </row>
    <row r="66" spans="7:8">
      <c r="G66" t="str">
        <f t="shared" ref="G66:G129" si="2">IF(AND(LEFT(B66,11)="on_publish(",RIGHT(B66,2)="1)"),E66,"")</f>
        <v/>
      </c>
      <c r="H66" t="str">
        <f t="shared" ref="H66:H129" si="3">IF(AND(LEFT(B66,11)="on_publish(",RIGHT(B66,2)="2)"),E66,"")</f>
        <v/>
      </c>
    </row>
    <row r="67" spans="7:8">
      <c r="G67" t="str">
        <f t="shared" si="2"/>
        <v/>
      </c>
      <c r="H67" t="str">
        <f t="shared" si="3"/>
        <v/>
      </c>
    </row>
    <row r="68" spans="7:8">
      <c r="G68" t="str">
        <f t="shared" si="2"/>
        <v/>
      </c>
      <c r="H68" t="str">
        <f t="shared" si="3"/>
        <v/>
      </c>
    </row>
    <row r="69" spans="7:8">
      <c r="G69" t="str">
        <f t="shared" si="2"/>
        <v/>
      </c>
      <c r="H69" t="str">
        <f t="shared" si="3"/>
        <v/>
      </c>
    </row>
    <row r="70" spans="7:8">
      <c r="G70" t="str">
        <f t="shared" si="2"/>
        <v/>
      </c>
      <c r="H70" t="str">
        <f t="shared" si="3"/>
        <v/>
      </c>
    </row>
    <row r="71" spans="7:8">
      <c r="G71" t="str">
        <f t="shared" si="2"/>
        <v/>
      </c>
      <c r="H71" t="str">
        <f t="shared" si="3"/>
        <v/>
      </c>
    </row>
    <row r="72" spans="7:8">
      <c r="G72" t="str">
        <f t="shared" si="2"/>
        <v/>
      </c>
      <c r="H72" t="str">
        <f t="shared" si="3"/>
        <v/>
      </c>
    </row>
    <row r="73" spans="7:8">
      <c r="G73" t="str">
        <f t="shared" si="2"/>
        <v/>
      </c>
      <c r="H73" t="str">
        <f t="shared" si="3"/>
        <v/>
      </c>
    </row>
    <row r="74" spans="7:8">
      <c r="G74" t="str">
        <f t="shared" si="2"/>
        <v/>
      </c>
      <c r="H74" t="str">
        <f t="shared" si="3"/>
        <v/>
      </c>
    </row>
    <row r="75" spans="7:8">
      <c r="G75" t="str">
        <f t="shared" si="2"/>
        <v/>
      </c>
      <c r="H75" t="str">
        <f t="shared" si="3"/>
        <v/>
      </c>
    </row>
    <row r="76" spans="7:8">
      <c r="G76" t="str">
        <f t="shared" si="2"/>
        <v/>
      </c>
      <c r="H76" t="str">
        <f t="shared" si="3"/>
        <v/>
      </c>
    </row>
    <row r="77" spans="7:8">
      <c r="G77" t="str">
        <f t="shared" si="2"/>
        <v/>
      </c>
      <c r="H77" t="str">
        <f t="shared" si="3"/>
        <v/>
      </c>
    </row>
    <row r="78" spans="7:8">
      <c r="G78" t="str">
        <f t="shared" si="2"/>
        <v/>
      </c>
      <c r="H78" t="str">
        <f t="shared" si="3"/>
        <v/>
      </c>
    </row>
    <row r="79" spans="7:8">
      <c r="G79" t="str">
        <f t="shared" si="2"/>
        <v/>
      </c>
      <c r="H79" t="str">
        <f t="shared" si="3"/>
        <v/>
      </c>
    </row>
    <row r="80" spans="7:8">
      <c r="G80" t="str">
        <f t="shared" si="2"/>
        <v/>
      </c>
      <c r="H80" t="str">
        <f t="shared" si="3"/>
        <v/>
      </c>
    </row>
    <row r="81" spans="7:8">
      <c r="G81" t="str">
        <f t="shared" si="2"/>
        <v/>
      </c>
      <c r="H81" t="str">
        <f t="shared" si="3"/>
        <v/>
      </c>
    </row>
    <row r="82" spans="7:8">
      <c r="G82" t="str">
        <f t="shared" si="2"/>
        <v/>
      </c>
      <c r="H82" t="str">
        <f t="shared" si="3"/>
        <v/>
      </c>
    </row>
    <row r="83" spans="7:8">
      <c r="G83" t="str">
        <f t="shared" si="2"/>
        <v/>
      </c>
      <c r="H83" t="str">
        <f t="shared" si="3"/>
        <v/>
      </c>
    </row>
    <row r="84" spans="7:8">
      <c r="G84" t="str">
        <f t="shared" si="2"/>
        <v/>
      </c>
      <c r="H84" t="str">
        <f t="shared" si="3"/>
        <v/>
      </c>
    </row>
    <row r="85" spans="7:8">
      <c r="G85" t="str">
        <f t="shared" si="2"/>
        <v/>
      </c>
      <c r="H85" t="str">
        <f t="shared" si="3"/>
        <v/>
      </c>
    </row>
    <row r="86" spans="7:8">
      <c r="G86" t="str">
        <f t="shared" si="2"/>
        <v/>
      </c>
      <c r="H86" t="str">
        <f t="shared" si="3"/>
        <v/>
      </c>
    </row>
    <row r="87" spans="7:8">
      <c r="G87" t="str">
        <f t="shared" si="2"/>
        <v/>
      </c>
      <c r="H87" t="str">
        <f t="shared" si="3"/>
        <v/>
      </c>
    </row>
    <row r="88" spans="7:8">
      <c r="G88" t="str">
        <f t="shared" si="2"/>
        <v/>
      </c>
      <c r="H88" t="str">
        <f t="shared" si="3"/>
        <v/>
      </c>
    </row>
    <row r="89" spans="7:8">
      <c r="G89" t="str">
        <f t="shared" si="2"/>
        <v/>
      </c>
      <c r="H89" t="str">
        <f t="shared" si="3"/>
        <v/>
      </c>
    </row>
    <row r="90" spans="7:8">
      <c r="G90" t="str">
        <f t="shared" si="2"/>
        <v/>
      </c>
      <c r="H90" t="str">
        <f t="shared" si="3"/>
        <v/>
      </c>
    </row>
    <row r="91" spans="7:8">
      <c r="G91" t="str">
        <f t="shared" si="2"/>
        <v/>
      </c>
      <c r="H91" t="str">
        <f t="shared" si="3"/>
        <v/>
      </c>
    </row>
    <row r="92" spans="7:8">
      <c r="G92" t="str">
        <f t="shared" si="2"/>
        <v/>
      </c>
      <c r="H92" t="str">
        <f t="shared" si="3"/>
        <v/>
      </c>
    </row>
    <row r="93" spans="7:8">
      <c r="G93" t="str">
        <f t="shared" si="2"/>
        <v/>
      </c>
      <c r="H93" t="str">
        <f t="shared" si="3"/>
        <v/>
      </c>
    </row>
    <row r="94" spans="7:8">
      <c r="G94" t="str">
        <f t="shared" si="2"/>
        <v/>
      </c>
      <c r="H94" t="str">
        <f t="shared" si="3"/>
        <v/>
      </c>
    </row>
    <row r="95" spans="7:8">
      <c r="G95" t="str">
        <f t="shared" si="2"/>
        <v/>
      </c>
      <c r="H95" t="str">
        <f t="shared" si="3"/>
        <v/>
      </c>
    </row>
    <row r="96" spans="7:8">
      <c r="G96" t="str">
        <f t="shared" si="2"/>
        <v/>
      </c>
      <c r="H96" t="str">
        <f t="shared" si="3"/>
        <v/>
      </c>
    </row>
    <row r="97" spans="7:8">
      <c r="G97" t="str">
        <f t="shared" si="2"/>
        <v/>
      </c>
      <c r="H97" t="str">
        <f t="shared" si="3"/>
        <v/>
      </c>
    </row>
    <row r="98" spans="7:8">
      <c r="G98" t="str">
        <f t="shared" si="2"/>
        <v/>
      </c>
      <c r="H98" t="str">
        <f t="shared" si="3"/>
        <v/>
      </c>
    </row>
    <row r="99" spans="7:8">
      <c r="G99" t="str">
        <f t="shared" si="2"/>
        <v/>
      </c>
      <c r="H99" t="str">
        <f t="shared" si="3"/>
        <v/>
      </c>
    </row>
    <row r="100" spans="7:8">
      <c r="G100" t="str">
        <f t="shared" si="2"/>
        <v/>
      </c>
      <c r="H100" t="str">
        <f t="shared" si="3"/>
        <v/>
      </c>
    </row>
    <row r="101" spans="7:8">
      <c r="G101" t="str">
        <f t="shared" si="2"/>
        <v/>
      </c>
      <c r="H101" t="str">
        <f t="shared" si="3"/>
        <v/>
      </c>
    </row>
    <row r="102" spans="7:8">
      <c r="G102" t="str">
        <f t="shared" si="2"/>
        <v/>
      </c>
      <c r="H102" t="str">
        <f t="shared" si="3"/>
        <v/>
      </c>
    </row>
    <row r="103" spans="7:8">
      <c r="G103" t="str">
        <f t="shared" si="2"/>
        <v/>
      </c>
      <c r="H103" t="str">
        <f t="shared" si="3"/>
        <v/>
      </c>
    </row>
    <row r="104" spans="7:8">
      <c r="G104" t="str">
        <f t="shared" si="2"/>
        <v/>
      </c>
      <c r="H104" t="str">
        <f t="shared" si="3"/>
        <v/>
      </c>
    </row>
    <row r="105" spans="7:8">
      <c r="G105" t="str">
        <f t="shared" si="2"/>
        <v/>
      </c>
      <c r="H105" t="str">
        <f t="shared" si="3"/>
        <v/>
      </c>
    </row>
    <row r="106" spans="7:8">
      <c r="G106" t="str">
        <f t="shared" si="2"/>
        <v/>
      </c>
      <c r="H106" t="str">
        <f t="shared" si="3"/>
        <v/>
      </c>
    </row>
    <row r="107" spans="7:8">
      <c r="G107" t="str">
        <f t="shared" si="2"/>
        <v/>
      </c>
      <c r="H107" t="str">
        <f t="shared" si="3"/>
        <v/>
      </c>
    </row>
    <row r="108" spans="7:8">
      <c r="G108" t="str">
        <f t="shared" si="2"/>
        <v/>
      </c>
      <c r="H108" t="str">
        <f t="shared" si="3"/>
        <v/>
      </c>
    </row>
    <row r="109" spans="7:8">
      <c r="G109" t="str">
        <f t="shared" si="2"/>
        <v/>
      </c>
      <c r="H109" t="str">
        <f t="shared" si="3"/>
        <v/>
      </c>
    </row>
    <row r="110" spans="7:8">
      <c r="G110" t="str">
        <f t="shared" si="2"/>
        <v/>
      </c>
      <c r="H110" t="str">
        <f t="shared" si="3"/>
        <v/>
      </c>
    </row>
    <row r="111" spans="7:8">
      <c r="G111" t="str">
        <f t="shared" si="2"/>
        <v/>
      </c>
      <c r="H111" t="str">
        <f t="shared" si="3"/>
        <v/>
      </c>
    </row>
    <row r="112" spans="7:8">
      <c r="G112" t="str">
        <f t="shared" si="2"/>
        <v/>
      </c>
      <c r="H112" t="str">
        <f t="shared" si="3"/>
        <v/>
      </c>
    </row>
    <row r="113" spans="7:8">
      <c r="G113" t="str">
        <f t="shared" si="2"/>
        <v/>
      </c>
      <c r="H113" t="str">
        <f t="shared" si="3"/>
        <v/>
      </c>
    </row>
    <row r="114" spans="7:8">
      <c r="G114" t="str">
        <f t="shared" si="2"/>
        <v/>
      </c>
      <c r="H114" t="str">
        <f t="shared" si="3"/>
        <v/>
      </c>
    </row>
    <row r="115" spans="7:8">
      <c r="G115" t="str">
        <f t="shared" si="2"/>
        <v/>
      </c>
      <c r="H115" t="str">
        <f t="shared" si="3"/>
        <v/>
      </c>
    </row>
    <row r="116" spans="7:8">
      <c r="G116" t="str">
        <f t="shared" si="2"/>
        <v/>
      </c>
      <c r="H116" t="str">
        <f t="shared" si="3"/>
        <v/>
      </c>
    </row>
    <row r="117" spans="7:8">
      <c r="G117" t="str">
        <f t="shared" si="2"/>
        <v/>
      </c>
      <c r="H117" t="str">
        <f t="shared" si="3"/>
        <v/>
      </c>
    </row>
    <row r="118" spans="7:8">
      <c r="G118" t="str">
        <f t="shared" si="2"/>
        <v/>
      </c>
      <c r="H118" t="str">
        <f t="shared" si="3"/>
        <v/>
      </c>
    </row>
    <row r="119" spans="7:8">
      <c r="G119" t="str">
        <f t="shared" si="2"/>
        <v/>
      </c>
      <c r="H119" t="str">
        <f t="shared" si="3"/>
        <v/>
      </c>
    </row>
    <row r="120" spans="7:8">
      <c r="G120" t="str">
        <f t="shared" si="2"/>
        <v/>
      </c>
      <c r="H120" t="str">
        <f t="shared" si="3"/>
        <v/>
      </c>
    </row>
    <row r="121" spans="7:8">
      <c r="G121" t="str">
        <f t="shared" si="2"/>
        <v/>
      </c>
      <c r="H121" t="str">
        <f t="shared" si="3"/>
        <v/>
      </c>
    </row>
    <row r="122" spans="7:8">
      <c r="G122" t="str">
        <f t="shared" si="2"/>
        <v/>
      </c>
      <c r="H122" t="str">
        <f t="shared" si="3"/>
        <v/>
      </c>
    </row>
    <row r="123" spans="7:8">
      <c r="G123" t="str">
        <f t="shared" si="2"/>
        <v/>
      </c>
      <c r="H123" t="str">
        <f t="shared" si="3"/>
        <v/>
      </c>
    </row>
    <row r="124" spans="7:8">
      <c r="G124" t="str">
        <f t="shared" si="2"/>
        <v/>
      </c>
      <c r="H124" t="str">
        <f t="shared" si="3"/>
        <v/>
      </c>
    </row>
    <row r="125" spans="7:8">
      <c r="G125" t="str">
        <f t="shared" si="2"/>
        <v/>
      </c>
      <c r="H125" t="str">
        <f t="shared" si="3"/>
        <v/>
      </c>
    </row>
    <row r="126" spans="7:8">
      <c r="G126" t="str">
        <f t="shared" si="2"/>
        <v/>
      </c>
      <c r="H126" t="str">
        <f t="shared" si="3"/>
        <v/>
      </c>
    </row>
    <row r="127" spans="7:8">
      <c r="G127" t="str">
        <f t="shared" si="2"/>
        <v/>
      </c>
      <c r="H127" t="str">
        <f t="shared" si="3"/>
        <v/>
      </c>
    </row>
    <row r="128" spans="7:8">
      <c r="G128" t="str">
        <f t="shared" si="2"/>
        <v/>
      </c>
      <c r="H128" t="str">
        <f t="shared" si="3"/>
        <v/>
      </c>
    </row>
    <row r="129" spans="7:8">
      <c r="G129" t="str">
        <f t="shared" si="2"/>
        <v/>
      </c>
      <c r="H129" t="str">
        <f t="shared" si="3"/>
        <v/>
      </c>
    </row>
    <row r="130" spans="7:8">
      <c r="G130" t="str">
        <f t="shared" ref="G130:G193" si="4">IF(AND(LEFT(B130,11)="on_publish(",RIGHT(B130,2)="1)"),E130,"")</f>
        <v/>
      </c>
      <c r="H130" t="str">
        <f t="shared" ref="H130:H193" si="5">IF(AND(LEFT(B130,11)="on_publish(",RIGHT(B130,2)="2)"),E130,"")</f>
        <v/>
      </c>
    </row>
    <row r="131" spans="7:8">
      <c r="G131" t="str">
        <f t="shared" si="4"/>
        <v/>
      </c>
      <c r="H131" t="str">
        <f t="shared" si="5"/>
        <v/>
      </c>
    </row>
    <row r="132" spans="7:8">
      <c r="G132" t="str">
        <f t="shared" si="4"/>
        <v/>
      </c>
      <c r="H132" t="str">
        <f t="shared" si="5"/>
        <v/>
      </c>
    </row>
    <row r="133" spans="7:8">
      <c r="G133" t="str">
        <f t="shared" si="4"/>
        <v/>
      </c>
      <c r="H133" t="str">
        <f t="shared" si="5"/>
        <v/>
      </c>
    </row>
    <row r="134" spans="7:8">
      <c r="G134" t="str">
        <f t="shared" si="4"/>
        <v/>
      </c>
      <c r="H134" t="str">
        <f t="shared" si="5"/>
        <v/>
      </c>
    </row>
    <row r="135" spans="7:8">
      <c r="G135" t="str">
        <f t="shared" si="4"/>
        <v/>
      </c>
      <c r="H135" t="str">
        <f t="shared" si="5"/>
        <v/>
      </c>
    </row>
    <row r="136" spans="7:8">
      <c r="G136" t="str">
        <f t="shared" si="4"/>
        <v/>
      </c>
      <c r="H136" t="str">
        <f t="shared" si="5"/>
        <v/>
      </c>
    </row>
    <row r="137" spans="7:8">
      <c r="G137" t="str">
        <f t="shared" si="4"/>
        <v/>
      </c>
      <c r="H137" t="str">
        <f t="shared" si="5"/>
        <v/>
      </c>
    </row>
    <row r="138" spans="7:8">
      <c r="G138" t="str">
        <f t="shared" si="4"/>
        <v/>
      </c>
      <c r="H138" t="str">
        <f t="shared" si="5"/>
        <v/>
      </c>
    </row>
    <row r="139" spans="7:8">
      <c r="G139" t="str">
        <f t="shared" si="4"/>
        <v/>
      </c>
      <c r="H139" t="str">
        <f t="shared" si="5"/>
        <v/>
      </c>
    </row>
    <row r="140" spans="7:8">
      <c r="G140" t="str">
        <f t="shared" si="4"/>
        <v/>
      </c>
      <c r="H140" t="str">
        <f t="shared" si="5"/>
        <v/>
      </c>
    </row>
    <row r="141" spans="7:8">
      <c r="G141" t="str">
        <f t="shared" si="4"/>
        <v/>
      </c>
      <c r="H141" t="str">
        <f t="shared" si="5"/>
        <v/>
      </c>
    </row>
    <row r="142" spans="7:8">
      <c r="G142" t="str">
        <f t="shared" si="4"/>
        <v/>
      </c>
      <c r="H142" t="str">
        <f t="shared" si="5"/>
        <v/>
      </c>
    </row>
    <row r="143" spans="7:8">
      <c r="G143" t="str">
        <f t="shared" si="4"/>
        <v/>
      </c>
      <c r="H143" t="str">
        <f t="shared" si="5"/>
        <v/>
      </c>
    </row>
    <row r="144" spans="7:8">
      <c r="G144" t="str">
        <f t="shared" si="4"/>
        <v/>
      </c>
      <c r="H144" t="str">
        <f t="shared" si="5"/>
        <v/>
      </c>
    </row>
    <row r="145" spans="7:8">
      <c r="G145" t="str">
        <f t="shared" si="4"/>
        <v/>
      </c>
      <c r="H145" t="str">
        <f t="shared" si="5"/>
        <v/>
      </c>
    </row>
    <row r="146" spans="7:8">
      <c r="G146" t="str">
        <f t="shared" si="4"/>
        <v/>
      </c>
      <c r="H146" t="str">
        <f t="shared" si="5"/>
        <v/>
      </c>
    </row>
    <row r="147" spans="7:8">
      <c r="G147" t="str">
        <f t="shared" si="4"/>
        <v/>
      </c>
      <c r="H147" t="str">
        <f t="shared" si="5"/>
        <v/>
      </c>
    </row>
    <row r="148" spans="7:8">
      <c r="G148" t="str">
        <f t="shared" si="4"/>
        <v/>
      </c>
      <c r="H148" t="str">
        <f t="shared" si="5"/>
        <v/>
      </c>
    </row>
    <row r="149" spans="7:8">
      <c r="G149" t="str">
        <f t="shared" si="4"/>
        <v/>
      </c>
      <c r="H149" t="str">
        <f t="shared" si="5"/>
        <v/>
      </c>
    </row>
    <row r="150" spans="7:8">
      <c r="G150" t="str">
        <f t="shared" si="4"/>
        <v/>
      </c>
      <c r="H150" t="str">
        <f t="shared" si="5"/>
        <v/>
      </c>
    </row>
    <row r="151" spans="7:8">
      <c r="G151" t="str">
        <f t="shared" si="4"/>
        <v/>
      </c>
      <c r="H151" t="str">
        <f t="shared" si="5"/>
        <v/>
      </c>
    </row>
    <row r="152" spans="7:8">
      <c r="G152" t="str">
        <f t="shared" si="4"/>
        <v/>
      </c>
      <c r="H152" t="str">
        <f t="shared" si="5"/>
        <v/>
      </c>
    </row>
    <row r="153" spans="7:8">
      <c r="G153" t="str">
        <f t="shared" si="4"/>
        <v/>
      </c>
      <c r="H153" t="str">
        <f t="shared" si="5"/>
        <v/>
      </c>
    </row>
    <row r="154" spans="7:8">
      <c r="G154" t="str">
        <f t="shared" si="4"/>
        <v/>
      </c>
      <c r="H154" t="str">
        <f t="shared" si="5"/>
        <v/>
      </c>
    </row>
    <row r="155" spans="7:8">
      <c r="G155" t="str">
        <f t="shared" si="4"/>
        <v/>
      </c>
      <c r="H155" t="str">
        <f t="shared" si="5"/>
        <v/>
      </c>
    </row>
    <row r="156" spans="7:8">
      <c r="G156" t="str">
        <f t="shared" si="4"/>
        <v/>
      </c>
      <c r="H156" t="str">
        <f t="shared" si="5"/>
        <v/>
      </c>
    </row>
    <row r="157" spans="7:8">
      <c r="G157" t="str">
        <f t="shared" si="4"/>
        <v/>
      </c>
      <c r="H157" t="str">
        <f t="shared" si="5"/>
        <v/>
      </c>
    </row>
    <row r="158" spans="7:8">
      <c r="G158" t="str">
        <f t="shared" si="4"/>
        <v/>
      </c>
      <c r="H158" t="str">
        <f t="shared" si="5"/>
        <v/>
      </c>
    </row>
    <row r="159" spans="7:8">
      <c r="G159" t="str">
        <f t="shared" si="4"/>
        <v/>
      </c>
      <c r="H159" t="str">
        <f t="shared" si="5"/>
        <v/>
      </c>
    </row>
    <row r="160" spans="7:8">
      <c r="G160" t="str">
        <f t="shared" si="4"/>
        <v/>
      </c>
      <c r="H160" t="str">
        <f t="shared" si="5"/>
        <v/>
      </c>
    </row>
    <row r="161" spans="7:8">
      <c r="G161" t="str">
        <f t="shared" si="4"/>
        <v/>
      </c>
      <c r="H161" t="str">
        <f t="shared" si="5"/>
        <v/>
      </c>
    </row>
    <row r="162" spans="7:8">
      <c r="G162" t="str">
        <f t="shared" si="4"/>
        <v/>
      </c>
      <c r="H162" t="str">
        <f t="shared" si="5"/>
        <v/>
      </c>
    </row>
    <row r="163" spans="7:8">
      <c r="G163" t="str">
        <f t="shared" si="4"/>
        <v/>
      </c>
      <c r="H163" t="str">
        <f t="shared" si="5"/>
        <v/>
      </c>
    </row>
    <row r="164" spans="7:8">
      <c r="G164" t="str">
        <f t="shared" si="4"/>
        <v/>
      </c>
      <c r="H164" t="str">
        <f t="shared" si="5"/>
        <v/>
      </c>
    </row>
    <row r="165" spans="7:8">
      <c r="G165" t="str">
        <f t="shared" si="4"/>
        <v/>
      </c>
      <c r="H165" t="str">
        <f t="shared" si="5"/>
        <v/>
      </c>
    </row>
    <row r="166" spans="7:8">
      <c r="G166" t="str">
        <f t="shared" si="4"/>
        <v/>
      </c>
      <c r="H166" t="str">
        <f t="shared" si="5"/>
        <v/>
      </c>
    </row>
    <row r="167" spans="7:8">
      <c r="G167" t="str">
        <f t="shared" si="4"/>
        <v/>
      </c>
      <c r="H167" t="str">
        <f t="shared" si="5"/>
        <v/>
      </c>
    </row>
    <row r="168" spans="7:8">
      <c r="G168" t="str">
        <f t="shared" si="4"/>
        <v/>
      </c>
      <c r="H168" t="str">
        <f t="shared" si="5"/>
        <v/>
      </c>
    </row>
    <row r="169" spans="7:8">
      <c r="G169" t="str">
        <f t="shared" si="4"/>
        <v/>
      </c>
      <c r="H169" t="str">
        <f t="shared" si="5"/>
        <v/>
      </c>
    </row>
    <row r="170" spans="7:8">
      <c r="G170" t="str">
        <f t="shared" si="4"/>
        <v/>
      </c>
      <c r="H170" t="str">
        <f t="shared" si="5"/>
        <v/>
      </c>
    </row>
    <row r="171" spans="7:8">
      <c r="G171" t="str">
        <f t="shared" si="4"/>
        <v/>
      </c>
      <c r="H171" t="str">
        <f t="shared" si="5"/>
        <v/>
      </c>
    </row>
    <row r="172" spans="7:8">
      <c r="G172" t="str">
        <f t="shared" si="4"/>
        <v/>
      </c>
      <c r="H172" t="str">
        <f t="shared" si="5"/>
        <v/>
      </c>
    </row>
    <row r="173" spans="7:8">
      <c r="G173" t="str">
        <f t="shared" si="4"/>
        <v/>
      </c>
      <c r="H173" t="str">
        <f t="shared" si="5"/>
        <v/>
      </c>
    </row>
    <row r="174" spans="7:8">
      <c r="G174" t="str">
        <f t="shared" si="4"/>
        <v/>
      </c>
      <c r="H174" t="str">
        <f t="shared" si="5"/>
        <v/>
      </c>
    </row>
    <row r="175" spans="7:8">
      <c r="G175" t="str">
        <f t="shared" si="4"/>
        <v/>
      </c>
      <c r="H175" t="str">
        <f t="shared" si="5"/>
        <v/>
      </c>
    </row>
    <row r="176" spans="7:8">
      <c r="G176" t="str">
        <f t="shared" si="4"/>
        <v/>
      </c>
      <c r="H176" t="str">
        <f t="shared" si="5"/>
        <v/>
      </c>
    </row>
    <row r="177" spans="7:8">
      <c r="G177" t="str">
        <f t="shared" si="4"/>
        <v/>
      </c>
      <c r="H177" t="str">
        <f t="shared" si="5"/>
        <v/>
      </c>
    </row>
    <row r="178" spans="7:8">
      <c r="G178" t="str">
        <f t="shared" si="4"/>
        <v/>
      </c>
      <c r="H178" t="str">
        <f t="shared" si="5"/>
        <v/>
      </c>
    </row>
    <row r="179" spans="7:8">
      <c r="G179" t="str">
        <f t="shared" si="4"/>
        <v/>
      </c>
      <c r="H179" t="str">
        <f t="shared" si="5"/>
        <v/>
      </c>
    </row>
    <row r="180" spans="7:8">
      <c r="G180" t="str">
        <f t="shared" si="4"/>
        <v/>
      </c>
      <c r="H180" t="str">
        <f t="shared" si="5"/>
        <v/>
      </c>
    </row>
    <row r="181" spans="7:8">
      <c r="G181" t="str">
        <f t="shared" si="4"/>
        <v/>
      </c>
      <c r="H181" t="str">
        <f t="shared" si="5"/>
        <v/>
      </c>
    </row>
    <row r="182" spans="7:8">
      <c r="G182" t="str">
        <f t="shared" si="4"/>
        <v/>
      </c>
      <c r="H182" t="str">
        <f t="shared" si="5"/>
        <v/>
      </c>
    </row>
    <row r="183" spans="7:8">
      <c r="G183" t="str">
        <f t="shared" si="4"/>
        <v/>
      </c>
      <c r="H183" t="str">
        <f t="shared" si="5"/>
        <v/>
      </c>
    </row>
    <row r="184" spans="7:8">
      <c r="G184" t="str">
        <f t="shared" si="4"/>
        <v/>
      </c>
      <c r="H184" t="str">
        <f t="shared" si="5"/>
        <v/>
      </c>
    </row>
    <row r="185" spans="7:8">
      <c r="G185" t="str">
        <f t="shared" si="4"/>
        <v/>
      </c>
      <c r="H185" t="str">
        <f t="shared" si="5"/>
        <v/>
      </c>
    </row>
    <row r="186" spans="7:8">
      <c r="G186" t="str">
        <f t="shared" si="4"/>
        <v/>
      </c>
      <c r="H186" t="str">
        <f t="shared" si="5"/>
        <v/>
      </c>
    </row>
    <row r="187" spans="7:8">
      <c r="G187" t="str">
        <f t="shared" si="4"/>
        <v/>
      </c>
      <c r="H187" t="str">
        <f t="shared" si="5"/>
        <v/>
      </c>
    </row>
    <row r="188" spans="7:8">
      <c r="G188" t="str">
        <f t="shared" si="4"/>
        <v/>
      </c>
      <c r="H188" t="str">
        <f t="shared" si="5"/>
        <v/>
      </c>
    </row>
    <row r="189" spans="7:8">
      <c r="G189" t="str">
        <f t="shared" si="4"/>
        <v/>
      </c>
      <c r="H189" t="str">
        <f t="shared" si="5"/>
        <v/>
      </c>
    </row>
    <row r="190" spans="7:8">
      <c r="G190" t="str">
        <f t="shared" si="4"/>
        <v/>
      </c>
      <c r="H190" t="str">
        <f t="shared" si="5"/>
        <v/>
      </c>
    </row>
    <row r="191" spans="7:8">
      <c r="G191" t="str">
        <f t="shared" si="4"/>
        <v/>
      </c>
      <c r="H191" t="str">
        <f t="shared" si="5"/>
        <v/>
      </c>
    </row>
    <row r="192" spans="7:8">
      <c r="G192" t="str">
        <f t="shared" si="4"/>
        <v/>
      </c>
      <c r="H192" t="str">
        <f t="shared" si="5"/>
        <v/>
      </c>
    </row>
    <row r="193" spans="7:8">
      <c r="G193" t="str">
        <f t="shared" si="4"/>
        <v/>
      </c>
      <c r="H193" t="str">
        <f t="shared" si="5"/>
        <v/>
      </c>
    </row>
    <row r="194" spans="7:8">
      <c r="G194" t="str">
        <f t="shared" ref="G194:G257" si="6">IF(AND(LEFT(B194,11)="on_publish(",RIGHT(B194,2)="1)"),E194,"")</f>
        <v/>
      </c>
      <c r="H194" t="str">
        <f t="shared" ref="H194:H257" si="7">IF(AND(LEFT(B194,11)="on_publish(",RIGHT(B194,2)="2)"),E194,"")</f>
        <v/>
      </c>
    </row>
    <row r="195" spans="7:8">
      <c r="G195" t="str">
        <f t="shared" si="6"/>
        <v/>
      </c>
      <c r="H195" t="str">
        <f t="shared" si="7"/>
        <v/>
      </c>
    </row>
    <row r="196" spans="7:8">
      <c r="G196" t="str">
        <f t="shared" si="6"/>
        <v/>
      </c>
      <c r="H196" t="str">
        <f t="shared" si="7"/>
        <v/>
      </c>
    </row>
    <row r="197" spans="7:8">
      <c r="G197" t="str">
        <f t="shared" si="6"/>
        <v/>
      </c>
      <c r="H197" t="str">
        <f t="shared" si="7"/>
        <v/>
      </c>
    </row>
    <row r="198" spans="7:8">
      <c r="G198" t="str">
        <f t="shared" si="6"/>
        <v/>
      </c>
      <c r="H198" t="str">
        <f t="shared" si="7"/>
        <v/>
      </c>
    </row>
    <row r="199" spans="7:8">
      <c r="G199" t="str">
        <f t="shared" si="6"/>
        <v/>
      </c>
      <c r="H199" t="str">
        <f t="shared" si="7"/>
        <v/>
      </c>
    </row>
    <row r="200" spans="7:8">
      <c r="G200" t="str">
        <f t="shared" si="6"/>
        <v/>
      </c>
      <c r="H200" t="str">
        <f t="shared" si="7"/>
        <v/>
      </c>
    </row>
    <row r="201" spans="7:8">
      <c r="G201" t="str">
        <f t="shared" si="6"/>
        <v/>
      </c>
      <c r="H201" t="str">
        <f t="shared" si="7"/>
        <v/>
      </c>
    </row>
    <row r="202" spans="7:8">
      <c r="G202" t="str">
        <f t="shared" si="6"/>
        <v/>
      </c>
      <c r="H202" t="str">
        <f t="shared" si="7"/>
        <v/>
      </c>
    </row>
    <row r="203" spans="7:8">
      <c r="G203" t="str">
        <f t="shared" si="6"/>
        <v/>
      </c>
      <c r="H203" t="str">
        <f t="shared" si="7"/>
        <v/>
      </c>
    </row>
    <row r="204" spans="7:8">
      <c r="G204" t="str">
        <f t="shared" si="6"/>
        <v/>
      </c>
      <c r="H204" t="str">
        <f t="shared" si="7"/>
        <v/>
      </c>
    </row>
    <row r="205" spans="7:8">
      <c r="G205" t="str">
        <f t="shared" si="6"/>
        <v/>
      </c>
      <c r="H205" t="str">
        <f t="shared" si="7"/>
        <v/>
      </c>
    </row>
    <row r="206" spans="7:8">
      <c r="G206" t="str">
        <f t="shared" si="6"/>
        <v/>
      </c>
      <c r="H206" t="str">
        <f t="shared" si="7"/>
        <v/>
      </c>
    </row>
    <row r="207" spans="7:8">
      <c r="G207" t="str">
        <f t="shared" si="6"/>
        <v/>
      </c>
      <c r="H207" t="str">
        <f t="shared" si="7"/>
        <v/>
      </c>
    </row>
    <row r="208" spans="7:8">
      <c r="G208" t="str">
        <f t="shared" si="6"/>
        <v/>
      </c>
      <c r="H208" t="str">
        <f t="shared" si="7"/>
        <v/>
      </c>
    </row>
    <row r="209" spans="7:8">
      <c r="G209" t="str">
        <f t="shared" si="6"/>
        <v/>
      </c>
      <c r="H209" t="str">
        <f t="shared" si="7"/>
        <v/>
      </c>
    </row>
    <row r="210" spans="7:8">
      <c r="G210" t="str">
        <f t="shared" si="6"/>
        <v/>
      </c>
      <c r="H210" t="str">
        <f t="shared" si="7"/>
        <v/>
      </c>
    </row>
    <row r="211" spans="7:8">
      <c r="G211" t="str">
        <f t="shared" si="6"/>
        <v/>
      </c>
      <c r="H211" t="str">
        <f t="shared" si="7"/>
        <v/>
      </c>
    </row>
    <row r="212" spans="7:8">
      <c r="G212" t="str">
        <f t="shared" si="6"/>
        <v/>
      </c>
      <c r="H212" t="str">
        <f t="shared" si="7"/>
        <v/>
      </c>
    </row>
    <row r="213" spans="7:8">
      <c r="G213" t="str">
        <f t="shared" si="6"/>
        <v/>
      </c>
      <c r="H213" t="str">
        <f t="shared" si="7"/>
        <v/>
      </c>
    </row>
    <row r="214" spans="7:8">
      <c r="G214" t="str">
        <f t="shared" si="6"/>
        <v/>
      </c>
      <c r="H214" t="str">
        <f t="shared" si="7"/>
        <v/>
      </c>
    </row>
    <row r="215" spans="7:8">
      <c r="G215" t="str">
        <f t="shared" si="6"/>
        <v/>
      </c>
      <c r="H215" t="str">
        <f t="shared" si="7"/>
        <v/>
      </c>
    </row>
    <row r="216" spans="7:8">
      <c r="G216" t="str">
        <f t="shared" si="6"/>
        <v/>
      </c>
      <c r="H216" t="str">
        <f t="shared" si="7"/>
        <v/>
      </c>
    </row>
    <row r="217" spans="7:8">
      <c r="G217" t="str">
        <f t="shared" si="6"/>
        <v/>
      </c>
      <c r="H217" t="str">
        <f t="shared" si="7"/>
        <v/>
      </c>
    </row>
    <row r="218" spans="7:8">
      <c r="G218" t="str">
        <f t="shared" si="6"/>
        <v/>
      </c>
      <c r="H218" t="str">
        <f t="shared" si="7"/>
        <v/>
      </c>
    </row>
    <row r="219" spans="7:8">
      <c r="G219" t="str">
        <f t="shared" si="6"/>
        <v/>
      </c>
      <c r="H219" t="str">
        <f t="shared" si="7"/>
        <v/>
      </c>
    </row>
    <row r="220" spans="7:8">
      <c r="G220" t="str">
        <f t="shared" si="6"/>
        <v/>
      </c>
      <c r="H220" t="str">
        <f t="shared" si="7"/>
        <v/>
      </c>
    </row>
    <row r="221" spans="7:8">
      <c r="G221" t="str">
        <f t="shared" si="6"/>
        <v/>
      </c>
      <c r="H221" t="str">
        <f t="shared" si="7"/>
        <v/>
      </c>
    </row>
    <row r="222" spans="7:8">
      <c r="G222" t="str">
        <f t="shared" si="6"/>
        <v/>
      </c>
      <c r="H222" t="str">
        <f t="shared" si="7"/>
        <v/>
      </c>
    </row>
    <row r="223" spans="7:8">
      <c r="G223" t="str">
        <f t="shared" si="6"/>
        <v/>
      </c>
      <c r="H223" t="str">
        <f t="shared" si="7"/>
        <v/>
      </c>
    </row>
    <row r="224" spans="7:8">
      <c r="G224" t="str">
        <f t="shared" si="6"/>
        <v/>
      </c>
      <c r="H224" t="str">
        <f t="shared" si="7"/>
        <v/>
      </c>
    </row>
    <row r="225" spans="7:8">
      <c r="G225" t="str">
        <f t="shared" si="6"/>
        <v/>
      </c>
      <c r="H225" t="str">
        <f t="shared" si="7"/>
        <v/>
      </c>
    </row>
    <row r="226" spans="7:8">
      <c r="G226" t="str">
        <f t="shared" si="6"/>
        <v/>
      </c>
      <c r="H226" t="str">
        <f t="shared" si="7"/>
        <v/>
      </c>
    </row>
    <row r="227" spans="7:8">
      <c r="G227" t="str">
        <f t="shared" si="6"/>
        <v/>
      </c>
      <c r="H227" t="str">
        <f t="shared" si="7"/>
        <v/>
      </c>
    </row>
    <row r="228" spans="7:8">
      <c r="G228" t="str">
        <f t="shared" si="6"/>
        <v/>
      </c>
      <c r="H228" t="str">
        <f t="shared" si="7"/>
        <v/>
      </c>
    </row>
    <row r="229" spans="7:8">
      <c r="G229" t="str">
        <f t="shared" si="6"/>
        <v/>
      </c>
      <c r="H229" t="str">
        <f t="shared" si="7"/>
        <v/>
      </c>
    </row>
    <row r="230" spans="7:8">
      <c r="G230" t="str">
        <f t="shared" si="6"/>
        <v/>
      </c>
      <c r="H230" t="str">
        <f t="shared" si="7"/>
        <v/>
      </c>
    </row>
    <row r="231" spans="7:8">
      <c r="G231" t="str">
        <f t="shared" si="6"/>
        <v/>
      </c>
      <c r="H231" t="str">
        <f t="shared" si="7"/>
        <v/>
      </c>
    </row>
    <row r="232" spans="7:8">
      <c r="G232" t="str">
        <f t="shared" si="6"/>
        <v/>
      </c>
      <c r="H232" t="str">
        <f t="shared" si="7"/>
        <v/>
      </c>
    </row>
    <row r="233" spans="7:8">
      <c r="G233" t="str">
        <f t="shared" si="6"/>
        <v/>
      </c>
      <c r="H233" t="str">
        <f t="shared" si="7"/>
        <v/>
      </c>
    </row>
    <row r="234" spans="7:8">
      <c r="G234" t="str">
        <f t="shared" si="6"/>
        <v/>
      </c>
      <c r="H234" t="str">
        <f t="shared" si="7"/>
        <v/>
      </c>
    </row>
    <row r="235" spans="7:8">
      <c r="G235" t="str">
        <f t="shared" si="6"/>
        <v/>
      </c>
      <c r="H235" t="str">
        <f t="shared" si="7"/>
        <v/>
      </c>
    </row>
    <row r="236" spans="7:8">
      <c r="G236" t="str">
        <f t="shared" si="6"/>
        <v/>
      </c>
      <c r="H236" t="str">
        <f t="shared" si="7"/>
        <v/>
      </c>
    </row>
    <row r="237" spans="7:8">
      <c r="G237" t="str">
        <f t="shared" si="6"/>
        <v/>
      </c>
      <c r="H237" t="str">
        <f t="shared" si="7"/>
        <v/>
      </c>
    </row>
    <row r="238" spans="7:8">
      <c r="G238" t="str">
        <f t="shared" si="6"/>
        <v/>
      </c>
      <c r="H238" t="str">
        <f t="shared" si="7"/>
        <v/>
      </c>
    </row>
    <row r="239" spans="7:8">
      <c r="G239" t="str">
        <f t="shared" si="6"/>
        <v/>
      </c>
      <c r="H239" t="str">
        <f t="shared" si="7"/>
        <v/>
      </c>
    </row>
    <row r="240" spans="7:8">
      <c r="G240" t="str">
        <f t="shared" si="6"/>
        <v/>
      </c>
      <c r="H240" t="str">
        <f t="shared" si="7"/>
        <v/>
      </c>
    </row>
    <row r="241" spans="7:8">
      <c r="G241" t="str">
        <f t="shared" si="6"/>
        <v/>
      </c>
      <c r="H241" t="str">
        <f t="shared" si="7"/>
        <v/>
      </c>
    </row>
    <row r="242" spans="7:8">
      <c r="G242" t="str">
        <f t="shared" si="6"/>
        <v/>
      </c>
      <c r="H242" t="str">
        <f t="shared" si="7"/>
        <v/>
      </c>
    </row>
    <row r="243" spans="7:8">
      <c r="G243" t="str">
        <f t="shared" si="6"/>
        <v/>
      </c>
      <c r="H243" t="str">
        <f t="shared" si="7"/>
        <v/>
      </c>
    </row>
    <row r="244" spans="7:8">
      <c r="G244" t="str">
        <f t="shared" si="6"/>
        <v/>
      </c>
      <c r="H244" t="str">
        <f t="shared" si="7"/>
        <v/>
      </c>
    </row>
    <row r="245" spans="7:8">
      <c r="G245" t="str">
        <f t="shared" si="6"/>
        <v/>
      </c>
      <c r="H245" t="str">
        <f t="shared" si="7"/>
        <v/>
      </c>
    </row>
    <row r="246" spans="7:8">
      <c r="G246" t="str">
        <f t="shared" si="6"/>
        <v/>
      </c>
      <c r="H246" t="str">
        <f t="shared" si="7"/>
        <v/>
      </c>
    </row>
    <row r="247" spans="7:8">
      <c r="G247" t="str">
        <f t="shared" si="6"/>
        <v/>
      </c>
      <c r="H247" t="str">
        <f t="shared" si="7"/>
        <v/>
      </c>
    </row>
    <row r="248" spans="7:8">
      <c r="G248" t="str">
        <f t="shared" si="6"/>
        <v/>
      </c>
      <c r="H248" t="str">
        <f t="shared" si="7"/>
        <v/>
      </c>
    </row>
    <row r="249" spans="7:8">
      <c r="G249" t="str">
        <f t="shared" si="6"/>
        <v/>
      </c>
      <c r="H249" t="str">
        <f t="shared" si="7"/>
        <v/>
      </c>
    </row>
    <row r="250" spans="7:8">
      <c r="G250" t="str">
        <f t="shared" si="6"/>
        <v/>
      </c>
      <c r="H250" t="str">
        <f t="shared" si="7"/>
        <v/>
      </c>
    </row>
    <row r="251" spans="7:8">
      <c r="G251" t="str">
        <f t="shared" si="6"/>
        <v/>
      </c>
      <c r="H251" t="str">
        <f t="shared" si="7"/>
        <v/>
      </c>
    </row>
    <row r="252" spans="7:8">
      <c r="G252" t="str">
        <f t="shared" si="6"/>
        <v/>
      </c>
      <c r="H252" t="str">
        <f t="shared" si="7"/>
        <v/>
      </c>
    </row>
    <row r="253" spans="7:8">
      <c r="G253" t="str">
        <f t="shared" si="6"/>
        <v/>
      </c>
      <c r="H253" t="str">
        <f t="shared" si="7"/>
        <v/>
      </c>
    </row>
    <row r="254" spans="7:8">
      <c r="G254" t="str">
        <f t="shared" si="6"/>
        <v/>
      </c>
      <c r="H254" t="str">
        <f t="shared" si="7"/>
        <v/>
      </c>
    </row>
    <row r="255" spans="7:8">
      <c r="G255" t="str">
        <f t="shared" si="6"/>
        <v/>
      </c>
      <c r="H255" t="str">
        <f t="shared" si="7"/>
        <v/>
      </c>
    </row>
    <row r="256" spans="7:8">
      <c r="G256" t="str">
        <f t="shared" si="6"/>
        <v/>
      </c>
      <c r="H256" t="str">
        <f t="shared" si="7"/>
        <v/>
      </c>
    </row>
    <row r="257" spans="7:8">
      <c r="G257" t="str">
        <f t="shared" si="6"/>
        <v/>
      </c>
      <c r="H257" t="str">
        <f t="shared" si="7"/>
        <v/>
      </c>
    </row>
    <row r="258" spans="7:8">
      <c r="G258" t="str">
        <f t="shared" ref="G258:G300" si="8">IF(AND(LEFT(B258,11)="on_publish(",RIGHT(B258,2)="1)"),E258,"")</f>
        <v/>
      </c>
      <c r="H258" t="str">
        <f t="shared" ref="H258:H300" si="9">IF(AND(LEFT(B258,11)="on_publish(",RIGHT(B258,2)="2)"),E258,"")</f>
        <v/>
      </c>
    </row>
    <row r="259" spans="7:8">
      <c r="G259" t="str">
        <f t="shared" si="8"/>
        <v/>
      </c>
      <c r="H259" t="str">
        <f t="shared" si="9"/>
        <v/>
      </c>
    </row>
    <row r="260" spans="7:8">
      <c r="G260" t="str">
        <f t="shared" si="8"/>
        <v/>
      </c>
      <c r="H260" t="str">
        <f t="shared" si="9"/>
        <v/>
      </c>
    </row>
    <row r="261" spans="7:8">
      <c r="G261" t="str">
        <f t="shared" si="8"/>
        <v/>
      </c>
      <c r="H261" t="str">
        <f t="shared" si="9"/>
        <v/>
      </c>
    </row>
    <row r="262" spans="7:8">
      <c r="G262" t="str">
        <f t="shared" si="8"/>
        <v/>
      </c>
      <c r="H262" t="str">
        <f t="shared" si="9"/>
        <v/>
      </c>
    </row>
    <row r="263" spans="7:8">
      <c r="G263" t="str">
        <f t="shared" si="8"/>
        <v/>
      </c>
      <c r="H263" t="str">
        <f t="shared" si="9"/>
        <v/>
      </c>
    </row>
    <row r="264" spans="7:8">
      <c r="G264" t="str">
        <f t="shared" si="8"/>
        <v/>
      </c>
      <c r="H264" t="str">
        <f t="shared" si="9"/>
        <v/>
      </c>
    </row>
    <row r="265" spans="7:8">
      <c r="G265" t="str">
        <f t="shared" si="8"/>
        <v/>
      </c>
      <c r="H265" t="str">
        <f t="shared" si="9"/>
        <v/>
      </c>
    </row>
    <row r="266" spans="7:8">
      <c r="G266" t="str">
        <f t="shared" si="8"/>
        <v/>
      </c>
      <c r="H266" t="str">
        <f t="shared" si="9"/>
        <v/>
      </c>
    </row>
    <row r="267" spans="7:8">
      <c r="G267" t="str">
        <f t="shared" si="8"/>
        <v/>
      </c>
      <c r="H267" t="str">
        <f t="shared" si="9"/>
        <v/>
      </c>
    </row>
    <row r="268" spans="7:8">
      <c r="G268" t="str">
        <f t="shared" si="8"/>
        <v/>
      </c>
      <c r="H268" t="str">
        <f t="shared" si="9"/>
        <v/>
      </c>
    </row>
    <row r="269" spans="7:8">
      <c r="G269" t="str">
        <f t="shared" si="8"/>
        <v/>
      </c>
      <c r="H269" t="str">
        <f t="shared" si="9"/>
        <v/>
      </c>
    </row>
    <row r="270" spans="7:8">
      <c r="G270" t="str">
        <f t="shared" si="8"/>
        <v/>
      </c>
      <c r="H270" t="str">
        <f t="shared" si="9"/>
        <v/>
      </c>
    </row>
    <row r="271" spans="7:8">
      <c r="G271" t="str">
        <f t="shared" si="8"/>
        <v/>
      </c>
      <c r="H271" t="str">
        <f t="shared" si="9"/>
        <v/>
      </c>
    </row>
    <row r="272" spans="7:8">
      <c r="G272" t="str">
        <f t="shared" si="8"/>
        <v/>
      </c>
      <c r="H272" t="str">
        <f t="shared" si="9"/>
        <v/>
      </c>
    </row>
    <row r="273" spans="7:8">
      <c r="G273" t="str">
        <f t="shared" si="8"/>
        <v/>
      </c>
      <c r="H273" t="str">
        <f t="shared" si="9"/>
        <v/>
      </c>
    </row>
    <row r="274" spans="7:8">
      <c r="G274" t="str">
        <f t="shared" si="8"/>
        <v/>
      </c>
      <c r="H274" t="str">
        <f t="shared" si="9"/>
        <v/>
      </c>
    </row>
    <row r="275" spans="7:8">
      <c r="G275" t="str">
        <f t="shared" si="8"/>
        <v/>
      </c>
      <c r="H275" t="str">
        <f t="shared" si="9"/>
        <v/>
      </c>
    </row>
    <row r="276" spans="7:8">
      <c r="G276" t="str">
        <f t="shared" si="8"/>
        <v/>
      </c>
      <c r="H276" t="str">
        <f t="shared" si="9"/>
        <v/>
      </c>
    </row>
    <row r="277" spans="7:8">
      <c r="G277" t="str">
        <f t="shared" si="8"/>
        <v/>
      </c>
      <c r="H277" t="str">
        <f t="shared" si="9"/>
        <v/>
      </c>
    </row>
    <row r="278" spans="7:8">
      <c r="G278" t="str">
        <f t="shared" si="8"/>
        <v/>
      </c>
      <c r="H278" t="str">
        <f t="shared" si="9"/>
        <v/>
      </c>
    </row>
    <row r="279" spans="7:8">
      <c r="G279" t="str">
        <f t="shared" si="8"/>
        <v/>
      </c>
      <c r="H279" t="str">
        <f t="shared" si="9"/>
        <v/>
      </c>
    </row>
    <row r="280" spans="7:8">
      <c r="G280" t="str">
        <f t="shared" si="8"/>
        <v/>
      </c>
      <c r="H280" t="str">
        <f t="shared" si="9"/>
        <v/>
      </c>
    </row>
    <row r="281" spans="7:8">
      <c r="G281" t="str">
        <f t="shared" si="8"/>
        <v/>
      </c>
      <c r="H281" t="str">
        <f t="shared" si="9"/>
        <v/>
      </c>
    </row>
    <row r="282" spans="7:8">
      <c r="G282" t="str">
        <f t="shared" si="8"/>
        <v/>
      </c>
      <c r="H282" t="str">
        <f t="shared" si="9"/>
        <v/>
      </c>
    </row>
    <row r="283" spans="7:8">
      <c r="G283" t="str">
        <f t="shared" si="8"/>
        <v/>
      </c>
      <c r="H283" t="str">
        <f t="shared" si="9"/>
        <v/>
      </c>
    </row>
    <row r="284" spans="7:8">
      <c r="G284" t="str">
        <f t="shared" si="8"/>
        <v/>
      </c>
      <c r="H284" t="str">
        <f t="shared" si="9"/>
        <v/>
      </c>
    </row>
    <row r="285" spans="7:8">
      <c r="G285" t="str">
        <f t="shared" si="8"/>
        <v/>
      </c>
      <c r="H285" t="str">
        <f t="shared" si="9"/>
        <v/>
      </c>
    </row>
    <row r="286" spans="7:8">
      <c r="G286" t="str">
        <f t="shared" si="8"/>
        <v/>
      </c>
      <c r="H286" t="str">
        <f t="shared" si="9"/>
        <v/>
      </c>
    </row>
    <row r="287" spans="7:8">
      <c r="G287" t="str">
        <f t="shared" si="8"/>
        <v/>
      </c>
      <c r="H287" t="str">
        <f t="shared" si="9"/>
        <v/>
      </c>
    </row>
    <row r="288" spans="7:8">
      <c r="G288" t="str">
        <f t="shared" si="8"/>
        <v/>
      </c>
      <c r="H288" t="str">
        <f t="shared" si="9"/>
        <v/>
      </c>
    </row>
    <row r="289" spans="7:8">
      <c r="G289" t="str">
        <f t="shared" si="8"/>
        <v/>
      </c>
      <c r="H289" t="str">
        <f t="shared" si="9"/>
        <v/>
      </c>
    </row>
    <row r="290" spans="7:8">
      <c r="G290" t="str">
        <f t="shared" si="8"/>
        <v/>
      </c>
      <c r="H290" t="str">
        <f t="shared" si="9"/>
        <v/>
      </c>
    </row>
    <row r="291" spans="7:8">
      <c r="G291" t="str">
        <f t="shared" si="8"/>
        <v/>
      </c>
      <c r="H291" t="str">
        <f t="shared" si="9"/>
        <v/>
      </c>
    </row>
    <row r="292" spans="7:8">
      <c r="G292" t="str">
        <f t="shared" si="8"/>
        <v/>
      </c>
      <c r="H292" t="str">
        <f t="shared" si="9"/>
        <v/>
      </c>
    </row>
    <row r="293" spans="7:8">
      <c r="G293" t="str">
        <f t="shared" si="8"/>
        <v/>
      </c>
      <c r="H293" t="str">
        <f t="shared" si="9"/>
        <v/>
      </c>
    </row>
    <row r="294" spans="7:8">
      <c r="G294" t="str">
        <f t="shared" si="8"/>
        <v/>
      </c>
      <c r="H294" t="str">
        <f t="shared" si="9"/>
        <v/>
      </c>
    </row>
    <row r="295" spans="7:8">
      <c r="G295" t="str">
        <f t="shared" si="8"/>
        <v/>
      </c>
      <c r="H295" t="str">
        <f t="shared" si="9"/>
        <v/>
      </c>
    </row>
    <row r="296" spans="7:8">
      <c r="G296" t="str">
        <f t="shared" si="8"/>
        <v/>
      </c>
      <c r="H296" t="str">
        <f t="shared" si="9"/>
        <v/>
      </c>
    </row>
    <row r="297" spans="7:8">
      <c r="G297" t="str">
        <f t="shared" si="8"/>
        <v/>
      </c>
      <c r="H297" t="str">
        <f t="shared" si="9"/>
        <v/>
      </c>
    </row>
    <row r="298" spans="7:8">
      <c r="G298" t="str">
        <f t="shared" si="8"/>
        <v/>
      </c>
      <c r="H298" t="str">
        <f t="shared" si="9"/>
        <v/>
      </c>
    </row>
    <row r="299" spans="7:8">
      <c r="G299" t="str">
        <f t="shared" si="8"/>
        <v/>
      </c>
      <c r="H299" t="str">
        <f t="shared" si="9"/>
        <v/>
      </c>
    </row>
    <row r="300" spans="7:8">
      <c r="G300" t="str">
        <f t="shared" si="8"/>
        <v/>
      </c>
      <c r="H300" t="str">
        <f t="shared" si="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1A8A-2C02-43CD-BE2B-3D19F409C5A2}">
  <dimension ref="A1:H300"/>
  <sheetViews>
    <sheetView topLeftCell="A276"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  <col min="10" max="11" width="8.88671875" customWidth="1"/>
  </cols>
  <sheetData>
    <row r="1" spans="1:8">
      <c r="A1">
        <v>1.1916723251342001</v>
      </c>
      <c r="B1" t="s">
        <v>12</v>
      </c>
      <c r="C1">
        <v>1.1930923461914</v>
      </c>
      <c r="E1">
        <f>C1-A1</f>
        <v>1.4200210571999605E-3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1.2138500213623</v>
      </c>
      <c r="B2" t="s">
        <v>13</v>
      </c>
      <c r="C2">
        <v>1.2159109115600499</v>
      </c>
      <c r="E2">
        <f t="shared" ref="E2:E65" si="0">C2-A2</f>
        <v>2.0608901977499094E-3</v>
      </c>
      <c r="G2">
        <f t="shared" ref="G2:G65" si="1">IF(AND(LEFT(B2,11)="on_publish(",RIGHT(B2,2)="1)"),E2,"")</f>
        <v>2.0608901977499094E-3</v>
      </c>
      <c r="H2" t="str">
        <f t="shared" ref="H2:H65" si="2">IF(AND(LEFT(B2,11)="on_publish(",RIGHT(B2,2)="2)"),E2,"")</f>
        <v/>
      </c>
    </row>
    <row r="3" spans="1:8">
      <c r="A3">
        <v>1.2395668029785001</v>
      </c>
      <c r="B3" t="s">
        <v>14</v>
      </c>
      <c r="C3">
        <v>1.2557079792022701</v>
      </c>
      <c r="E3">
        <f t="shared" si="0"/>
        <v>1.6141176223769982E-2</v>
      </c>
      <c r="G3" t="str">
        <f t="shared" si="1"/>
        <v/>
      </c>
      <c r="H3">
        <f t="shared" si="2"/>
        <v>1.6141176223769982E-2</v>
      </c>
    </row>
    <row r="4" spans="1:8">
      <c r="A4">
        <v>1.3886933326721</v>
      </c>
      <c r="B4" t="s">
        <v>15</v>
      </c>
      <c r="C4">
        <v>1.3899445533752399</v>
      </c>
      <c r="E4">
        <f t="shared" si="0"/>
        <v>1.251220703139877E-3</v>
      </c>
      <c r="G4" t="str">
        <f t="shared" si="1"/>
        <v/>
      </c>
      <c r="H4" t="str">
        <f t="shared" si="2"/>
        <v/>
      </c>
    </row>
    <row r="5" spans="1:8">
      <c r="A5">
        <v>1.4058582782744999</v>
      </c>
      <c r="B5" t="s">
        <v>16</v>
      </c>
      <c r="C5">
        <v>1.40729284286499</v>
      </c>
      <c r="E5">
        <f t="shared" si="0"/>
        <v>1.4345645904900728E-3</v>
      </c>
      <c r="G5">
        <f t="shared" si="1"/>
        <v>1.4345645904900728E-3</v>
      </c>
      <c r="H5" t="str">
        <f t="shared" si="2"/>
        <v/>
      </c>
    </row>
    <row r="6" spans="1:8">
      <c r="A6">
        <v>1.418437719345</v>
      </c>
      <c r="B6" t="s">
        <v>17</v>
      </c>
      <c r="C6">
        <v>1.4203839302062899</v>
      </c>
      <c r="E6">
        <f t="shared" si="0"/>
        <v>1.9462108612899875E-3</v>
      </c>
      <c r="G6" t="str">
        <f t="shared" si="1"/>
        <v/>
      </c>
      <c r="H6">
        <f t="shared" si="2"/>
        <v>1.9462108612899875E-3</v>
      </c>
    </row>
    <row r="7" spans="1:8">
      <c r="A7">
        <v>1.5324068069457999</v>
      </c>
      <c r="B7" t="s">
        <v>18</v>
      </c>
      <c r="C7">
        <v>1.53360366821289</v>
      </c>
      <c r="E7">
        <f t="shared" si="0"/>
        <v>1.1968612670900658E-3</v>
      </c>
      <c r="G7" t="str">
        <f t="shared" si="1"/>
        <v/>
      </c>
      <c r="H7" t="str">
        <f t="shared" si="2"/>
        <v/>
      </c>
    </row>
    <row r="8" spans="1:8">
      <c r="A8">
        <v>1.5491123199462</v>
      </c>
      <c r="B8" t="s">
        <v>19</v>
      </c>
      <c r="C8">
        <v>1.5501134395599301</v>
      </c>
      <c r="E8">
        <f t="shared" si="0"/>
        <v>1.0011196137300615E-3</v>
      </c>
      <c r="G8">
        <f t="shared" si="1"/>
        <v>1.0011196137300615E-3</v>
      </c>
      <c r="H8" t="str">
        <f t="shared" si="2"/>
        <v/>
      </c>
    </row>
    <row r="9" spans="1:8">
      <c r="A9">
        <v>1.5608446598053001</v>
      </c>
      <c r="B9" t="s">
        <v>20</v>
      </c>
      <c r="C9">
        <v>1.56251668930053</v>
      </c>
      <c r="E9">
        <f t="shared" si="0"/>
        <v>1.6720294952299319E-3</v>
      </c>
      <c r="G9" t="str">
        <f t="shared" si="1"/>
        <v/>
      </c>
      <c r="H9">
        <f t="shared" si="2"/>
        <v>1.6720294952299319E-3</v>
      </c>
    </row>
    <row r="10" spans="1:8">
      <c r="A10">
        <v>1.694363117218</v>
      </c>
      <c r="B10" t="s">
        <v>21</v>
      </c>
      <c r="C10">
        <v>1.69550609588623</v>
      </c>
      <c r="E10">
        <f t="shared" si="0"/>
        <v>1.1429786682299881E-3</v>
      </c>
      <c r="G10" t="str">
        <f t="shared" si="1"/>
        <v/>
      </c>
      <c r="H10" t="str">
        <f t="shared" si="2"/>
        <v/>
      </c>
    </row>
    <row r="11" spans="1:8">
      <c r="A11">
        <v>1.7151143550871999</v>
      </c>
      <c r="B11" t="s">
        <v>22</v>
      </c>
      <c r="C11">
        <v>1.7172544002532899</v>
      </c>
      <c r="E11">
        <f t="shared" si="0"/>
        <v>2.1400451660900099E-3</v>
      </c>
      <c r="G11">
        <f t="shared" si="1"/>
        <v>2.1400451660900099E-3</v>
      </c>
      <c r="H11" t="str">
        <f t="shared" si="2"/>
        <v/>
      </c>
    </row>
    <row r="12" spans="1:8">
      <c r="A12">
        <v>1.7324724197387</v>
      </c>
      <c r="B12" t="s">
        <v>23</v>
      </c>
      <c r="C12">
        <v>1.7347760200500399</v>
      </c>
      <c r="E12">
        <f t="shared" si="0"/>
        <v>2.3036003113399151E-3</v>
      </c>
      <c r="G12" t="str">
        <f t="shared" si="1"/>
        <v/>
      </c>
      <c r="H12">
        <f t="shared" si="2"/>
        <v>2.3036003113399151E-3</v>
      </c>
    </row>
    <row r="13" spans="1:8">
      <c r="A13">
        <v>1.8466506004333001</v>
      </c>
      <c r="B13" t="s">
        <v>24</v>
      </c>
      <c r="C13">
        <v>1.8478205204010001</v>
      </c>
      <c r="E13">
        <f t="shared" si="0"/>
        <v>1.169919967699995E-3</v>
      </c>
      <c r="G13" t="str">
        <f t="shared" si="1"/>
        <v/>
      </c>
      <c r="H13" t="str">
        <f t="shared" si="2"/>
        <v/>
      </c>
    </row>
    <row r="14" spans="1:8">
      <c r="A14">
        <v>1.8635563850401999</v>
      </c>
      <c r="B14" t="s">
        <v>25</v>
      </c>
      <c r="C14">
        <v>1.86480736732482</v>
      </c>
      <c r="E14">
        <f t="shared" si="0"/>
        <v>1.2509822846200613E-3</v>
      </c>
      <c r="G14">
        <f t="shared" si="1"/>
        <v>1.2509822846200613E-3</v>
      </c>
      <c r="H14" t="str">
        <f t="shared" si="2"/>
        <v/>
      </c>
    </row>
    <row r="15" spans="1:8">
      <c r="A15">
        <v>1.87624502182</v>
      </c>
      <c r="B15" t="s">
        <v>26</v>
      </c>
      <c r="C15">
        <v>1.8782382011413501</v>
      </c>
      <c r="E15">
        <f t="shared" si="0"/>
        <v>1.9931793213501248E-3</v>
      </c>
      <c r="G15" t="str">
        <f t="shared" si="1"/>
        <v/>
      </c>
      <c r="H15">
        <f t="shared" si="2"/>
        <v>1.9931793213501248E-3</v>
      </c>
    </row>
    <row r="16" spans="1:8">
      <c r="A16">
        <v>1.9904520511627</v>
      </c>
      <c r="B16" t="s">
        <v>27</v>
      </c>
      <c r="C16">
        <v>1.9916458129882799</v>
      </c>
      <c r="E16">
        <f t="shared" si="0"/>
        <v>1.1937618255799531E-3</v>
      </c>
      <c r="G16" t="str">
        <f t="shared" si="1"/>
        <v/>
      </c>
      <c r="H16" t="str">
        <f t="shared" si="2"/>
        <v/>
      </c>
    </row>
    <row r="17" spans="1:8">
      <c r="A17">
        <v>2.0077130794525</v>
      </c>
      <c r="B17" t="s">
        <v>28</v>
      </c>
      <c r="C17">
        <v>2.0091259479522701</v>
      </c>
      <c r="E17">
        <f t="shared" si="0"/>
        <v>1.4128684997700702E-3</v>
      </c>
      <c r="G17">
        <f t="shared" si="1"/>
        <v>1.4128684997700702E-3</v>
      </c>
      <c r="H17" t="str">
        <f t="shared" si="2"/>
        <v/>
      </c>
    </row>
    <row r="18" spans="1:8">
      <c r="A18">
        <v>2.0206494331359002</v>
      </c>
      <c r="B18" t="s">
        <v>29</v>
      </c>
      <c r="C18">
        <v>2.0231783390045099</v>
      </c>
      <c r="E18">
        <f t="shared" si="0"/>
        <v>2.5289058686097654E-3</v>
      </c>
      <c r="G18" t="str">
        <f t="shared" si="1"/>
        <v/>
      </c>
      <c r="H18">
        <f t="shared" si="2"/>
        <v>2.5289058686097654E-3</v>
      </c>
    </row>
    <row r="19" spans="1:8">
      <c r="A19">
        <v>2.1351850032806001</v>
      </c>
      <c r="B19" t="s">
        <v>30</v>
      </c>
      <c r="C19">
        <v>2.1363847255706698</v>
      </c>
      <c r="E19">
        <f t="shared" si="0"/>
        <v>1.1997222900697047E-3</v>
      </c>
      <c r="G19" t="str">
        <f t="shared" si="1"/>
        <v/>
      </c>
      <c r="H19" t="str">
        <f t="shared" si="2"/>
        <v/>
      </c>
    </row>
    <row r="20" spans="1:8">
      <c r="A20">
        <v>2.1521880626678001</v>
      </c>
      <c r="B20" t="s">
        <v>31</v>
      </c>
      <c r="C20">
        <v>2.1535971164703298</v>
      </c>
      <c r="E20">
        <f t="shared" si="0"/>
        <v>1.4090538025297583E-3</v>
      </c>
      <c r="G20">
        <f t="shared" si="1"/>
        <v>1.4090538025297583E-3</v>
      </c>
      <c r="H20" t="str">
        <f t="shared" si="2"/>
        <v/>
      </c>
    </row>
    <row r="21" spans="1:8">
      <c r="A21">
        <v>2.1648786067961998</v>
      </c>
      <c r="B21" t="s">
        <v>32</v>
      </c>
      <c r="C21">
        <v>2.1669943332672101</v>
      </c>
      <c r="E21">
        <f t="shared" si="0"/>
        <v>2.1157264710103263E-3</v>
      </c>
      <c r="G21" t="str">
        <f t="shared" si="1"/>
        <v/>
      </c>
      <c r="H21">
        <f t="shared" si="2"/>
        <v>2.1157264710103263E-3</v>
      </c>
    </row>
    <row r="22" spans="1:8">
      <c r="A22">
        <v>2.2788844108581001</v>
      </c>
      <c r="B22" t="s">
        <v>33</v>
      </c>
      <c r="C22">
        <v>2.28010034561157</v>
      </c>
      <c r="E22">
        <f t="shared" si="0"/>
        <v>1.2159347534699272E-3</v>
      </c>
      <c r="G22" t="str">
        <f t="shared" si="1"/>
        <v/>
      </c>
      <c r="H22" t="str">
        <f t="shared" si="2"/>
        <v/>
      </c>
    </row>
    <row r="23" spans="1:8">
      <c r="A23">
        <v>2.2979035377502002</v>
      </c>
      <c r="B23" t="s">
        <v>34</v>
      </c>
      <c r="C23">
        <v>2.29934334754943</v>
      </c>
      <c r="E23">
        <f t="shared" si="0"/>
        <v>1.4398097992298631E-3</v>
      </c>
      <c r="G23">
        <f t="shared" si="1"/>
        <v>1.4398097992298631E-3</v>
      </c>
      <c r="H23" t="str">
        <f t="shared" si="2"/>
        <v/>
      </c>
    </row>
    <row r="24" spans="1:8">
      <c r="A24">
        <v>2.3103957176207999</v>
      </c>
      <c r="B24" t="s">
        <v>35</v>
      </c>
      <c r="C24">
        <v>2.3124029636382999</v>
      </c>
      <c r="E24">
        <f t="shared" si="0"/>
        <v>2.0072460175000195E-3</v>
      </c>
      <c r="G24" t="str">
        <f t="shared" si="1"/>
        <v/>
      </c>
      <c r="H24">
        <f t="shared" si="2"/>
        <v>2.0072460175000195E-3</v>
      </c>
    </row>
    <row r="25" spans="1:8">
      <c r="A25">
        <v>2.4243879318236998</v>
      </c>
      <c r="B25" t="s">
        <v>36</v>
      </c>
      <c r="C25">
        <v>2.42557644844055</v>
      </c>
      <c r="E25">
        <f t="shared" si="0"/>
        <v>1.1885166168501549E-3</v>
      </c>
      <c r="G25" t="str">
        <f t="shared" si="1"/>
        <v/>
      </c>
      <c r="H25" t="str">
        <f t="shared" si="2"/>
        <v/>
      </c>
    </row>
    <row r="26" spans="1:8">
      <c r="A26">
        <v>2.4414339065550998</v>
      </c>
      <c r="B26" t="s">
        <v>37</v>
      </c>
      <c r="C26">
        <v>2.4427533149719198</v>
      </c>
      <c r="E26">
        <f t="shared" si="0"/>
        <v>1.3194084168199893E-3</v>
      </c>
      <c r="G26">
        <f t="shared" si="1"/>
        <v>1.3194084168199893E-3</v>
      </c>
      <c r="H26" t="str">
        <f t="shared" si="2"/>
        <v/>
      </c>
    </row>
    <row r="27" spans="1:8">
      <c r="A27">
        <v>2.4539153575896999</v>
      </c>
      <c r="B27" t="s">
        <v>38</v>
      </c>
      <c r="C27">
        <v>2.4558637142181299</v>
      </c>
      <c r="E27">
        <f t="shared" si="0"/>
        <v>1.9483566284299592E-3</v>
      </c>
      <c r="G27" t="str">
        <f t="shared" si="1"/>
        <v/>
      </c>
      <c r="H27">
        <f t="shared" si="2"/>
        <v>1.9483566284299592E-3</v>
      </c>
    </row>
    <row r="28" spans="1:8">
      <c r="A28">
        <v>2.5676093101500999</v>
      </c>
      <c r="B28" t="s">
        <v>39</v>
      </c>
      <c r="C28">
        <v>2.56897974014282</v>
      </c>
      <c r="E28">
        <f t="shared" si="0"/>
        <v>1.3704299927201902E-3</v>
      </c>
      <c r="G28" t="str">
        <f t="shared" si="1"/>
        <v/>
      </c>
      <c r="H28" t="str">
        <f t="shared" si="2"/>
        <v/>
      </c>
    </row>
    <row r="29" spans="1:8">
      <c r="A29">
        <v>2.5850629806518</v>
      </c>
      <c r="B29" t="s">
        <v>40</v>
      </c>
      <c r="C29">
        <v>2.5865421295165998</v>
      </c>
      <c r="E29">
        <f t="shared" si="0"/>
        <v>1.4791488647998285E-3</v>
      </c>
      <c r="G29">
        <f t="shared" si="1"/>
        <v>1.4791488647998285E-3</v>
      </c>
      <c r="H29" t="str">
        <f t="shared" si="2"/>
        <v/>
      </c>
    </row>
    <row r="30" spans="1:8">
      <c r="A30">
        <v>2.5975556373596</v>
      </c>
      <c r="B30" t="s">
        <v>41</v>
      </c>
      <c r="C30">
        <v>2.5996499061584402</v>
      </c>
      <c r="E30">
        <f t="shared" si="0"/>
        <v>2.0942687988401154E-3</v>
      </c>
      <c r="G30" t="str">
        <f t="shared" si="1"/>
        <v/>
      </c>
      <c r="H30">
        <f t="shared" si="2"/>
        <v>2.0942687988401154E-3</v>
      </c>
    </row>
    <row r="31" spans="1:8">
      <c r="A31">
        <v>2.7116847038268999</v>
      </c>
      <c r="B31" t="s">
        <v>42</v>
      </c>
      <c r="C31">
        <v>2.7131118774414</v>
      </c>
      <c r="E31">
        <f t="shared" si="0"/>
        <v>1.4271736145001768E-3</v>
      </c>
      <c r="G31" t="str">
        <f t="shared" si="1"/>
        <v/>
      </c>
      <c r="H31" t="str">
        <f t="shared" si="2"/>
        <v/>
      </c>
    </row>
    <row r="32" spans="1:8">
      <c r="A32">
        <v>2.7289876937866002</v>
      </c>
      <c r="B32" t="s">
        <v>43</v>
      </c>
      <c r="C32">
        <v>2.73014140129089</v>
      </c>
      <c r="E32">
        <f t="shared" si="0"/>
        <v>1.1537075042897804E-3</v>
      </c>
      <c r="G32">
        <f t="shared" si="1"/>
        <v>1.1537075042897804E-3</v>
      </c>
      <c r="H32" t="str">
        <f t="shared" si="2"/>
        <v/>
      </c>
    </row>
    <row r="33" spans="1:8">
      <c r="A33">
        <v>2.7415077686309002</v>
      </c>
      <c r="B33" t="s">
        <v>44</v>
      </c>
      <c r="C33">
        <v>2.7433269023895201</v>
      </c>
      <c r="E33">
        <f t="shared" si="0"/>
        <v>1.819133758619973E-3</v>
      </c>
      <c r="G33" t="str">
        <f t="shared" si="1"/>
        <v/>
      </c>
      <c r="H33">
        <f t="shared" si="2"/>
        <v>1.819133758619973E-3</v>
      </c>
    </row>
    <row r="34" spans="1:8">
      <c r="A34">
        <v>2.8551554679870002</v>
      </c>
      <c r="B34" t="s">
        <v>45</v>
      </c>
      <c r="C34">
        <v>2.8560197353363002</v>
      </c>
      <c r="E34">
        <f t="shared" si="0"/>
        <v>8.6426734930000748E-4</v>
      </c>
      <c r="G34" t="str">
        <f t="shared" si="1"/>
        <v/>
      </c>
      <c r="H34" t="str">
        <f t="shared" si="2"/>
        <v/>
      </c>
    </row>
    <row r="35" spans="1:8">
      <c r="A35">
        <v>2.8698148727417001</v>
      </c>
      <c r="B35" t="s">
        <v>46</v>
      </c>
      <c r="C35">
        <v>2.8710584640502899</v>
      </c>
      <c r="E35">
        <f t="shared" si="0"/>
        <v>1.2435913085897532E-3</v>
      </c>
      <c r="G35">
        <f t="shared" si="1"/>
        <v>1.2435913085897532E-3</v>
      </c>
      <c r="H35" t="str">
        <f t="shared" si="2"/>
        <v/>
      </c>
    </row>
    <row r="36" spans="1:8">
      <c r="A36">
        <v>2.8822472095489</v>
      </c>
      <c r="B36" t="s">
        <v>47</v>
      </c>
      <c r="C36">
        <v>2.8843464851379301</v>
      </c>
      <c r="E36">
        <f t="shared" si="0"/>
        <v>2.099275589030114E-3</v>
      </c>
      <c r="G36" t="str">
        <f t="shared" si="1"/>
        <v/>
      </c>
      <c r="H36">
        <f t="shared" si="2"/>
        <v>2.099275589030114E-3</v>
      </c>
    </row>
    <row r="37" spans="1:8">
      <c r="A37">
        <v>2.9969210624693998</v>
      </c>
      <c r="B37" t="s">
        <v>48</v>
      </c>
      <c r="C37">
        <v>2.9980709552764799</v>
      </c>
      <c r="E37">
        <f t="shared" si="0"/>
        <v>1.1498928070801107E-3</v>
      </c>
      <c r="G37" t="str">
        <f t="shared" si="1"/>
        <v/>
      </c>
      <c r="H37" t="str">
        <f t="shared" si="2"/>
        <v/>
      </c>
    </row>
    <row r="38" spans="1:8">
      <c r="A38">
        <v>3.0139718055725</v>
      </c>
      <c r="B38" t="s">
        <v>49</v>
      </c>
      <c r="C38">
        <v>3.01591920852661</v>
      </c>
      <c r="E38">
        <f t="shared" si="0"/>
        <v>1.9474029541100002E-3</v>
      </c>
      <c r="G38">
        <f t="shared" si="1"/>
        <v>1.9474029541100002E-3</v>
      </c>
      <c r="H38" t="str">
        <f t="shared" si="2"/>
        <v/>
      </c>
    </row>
    <row r="39" spans="1:8">
      <c r="A39">
        <v>3.0273241996764999</v>
      </c>
      <c r="B39" t="s">
        <v>50</v>
      </c>
      <c r="C39">
        <v>3.0293941497802699</v>
      </c>
      <c r="E39">
        <f t="shared" si="0"/>
        <v>2.0699501037699797E-3</v>
      </c>
      <c r="G39" t="str">
        <f t="shared" si="1"/>
        <v/>
      </c>
      <c r="H39">
        <f t="shared" si="2"/>
        <v>2.0699501037699797E-3</v>
      </c>
    </row>
    <row r="40" spans="1:8">
      <c r="A40">
        <v>3.1415414810179998</v>
      </c>
      <c r="B40" t="s">
        <v>51</v>
      </c>
      <c r="C40">
        <v>3.1428730487823402</v>
      </c>
      <c r="E40">
        <f t="shared" si="0"/>
        <v>1.3315677643404022E-3</v>
      </c>
      <c r="G40" t="str">
        <f t="shared" si="1"/>
        <v/>
      </c>
      <c r="H40" t="str">
        <f t="shared" si="2"/>
        <v/>
      </c>
    </row>
    <row r="41" spans="1:8">
      <c r="A41">
        <v>3.1587610244750999</v>
      </c>
      <c r="B41" t="s">
        <v>52</v>
      </c>
      <c r="C41">
        <v>3.16021728515625</v>
      </c>
      <c r="E41">
        <f t="shared" si="0"/>
        <v>1.4562606811501233E-3</v>
      </c>
      <c r="G41">
        <f t="shared" si="1"/>
        <v>1.4562606811501233E-3</v>
      </c>
      <c r="H41" t="str">
        <f t="shared" si="2"/>
        <v/>
      </c>
    </row>
    <row r="42" spans="1:8">
      <c r="A42">
        <v>3.1715142726897998</v>
      </c>
      <c r="B42" t="s">
        <v>53</v>
      </c>
      <c r="C42">
        <v>3.1734383106231601</v>
      </c>
      <c r="E42">
        <f t="shared" si="0"/>
        <v>1.9240379333602675E-3</v>
      </c>
      <c r="G42" t="str">
        <f t="shared" si="1"/>
        <v/>
      </c>
      <c r="H42">
        <f t="shared" si="2"/>
        <v>1.9240379333602675E-3</v>
      </c>
    </row>
    <row r="43" spans="1:8">
      <c r="A43">
        <v>3.2888939380645001</v>
      </c>
      <c r="B43" t="s">
        <v>54</v>
      </c>
      <c r="C43">
        <v>3.2900979518890301</v>
      </c>
      <c r="E43">
        <f t="shared" si="0"/>
        <v>1.2040138245299481E-3</v>
      </c>
      <c r="G43" t="str">
        <f t="shared" si="1"/>
        <v/>
      </c>
      <c r="H43" t="str">
        <f t="shared" si="2"/>
        <v/>
      </c>
    </row>
    <row r="44" spans="1:8">
      <c r="A44">
        <v>3.3077592849731001</v>
      </c>
      <c r="B44" t="s">
        <v>55</v>
      </c>
      <c r="C44">
        <v>3.3090109825134202</v>
      </c>
      <c r="E44">
        <f t="shared" si="0"/>
        <v>1.2516975403200625E-3</v>
      </c>
      <c r="G44">
        <f t="shared" si="1"/>
        <v>1.2516975403200625E-3</v>
      </c>
      <c r="H44" t="str">
        <f t="shared" si="2"/>
        <v/>
      </c>
    </row>
    <row r="45" spans="1:8">
      <c r="A45">
        <v>3.3241856098175</v>
      </c>
      <c r="B45" t="s">
        <v>56</v>
      </c>
      <c r="C45">
        <v>3.3260734081268302</v>
      </c>
      <c r="E45">
        <f t="shared" si="0"/>
        <v>1.8877983093301687E-3</v>
      </c>
      <c r="G45" t="str">
        <f t="shared" si="1"/>
        <v/>
      </c>
      <c r="H45">
        <f t="shared" si="2"/>
        <v>1.8877983093301687E-3</v>
      </c>
    </row>
    <row r="46" spans="1:8">
      <c r="A46">
        <v>3.4378232955932</v>
      </c>
      <c r="B46" t="s">
        <v>57</v>
      </c>
      <c r="C46">
        <v>3.4389729499816801</v>
      </c>
      <c r="E46">
        <f t="shared" si="0"/>
        <v>1.1496543884801369E-3</v>
      </c>
      <c r="G46" t="str">
        <f t="shared" si="1"/>
        <v/>
      </c>
      <c r="H46" t="str">
        <f t="shared" si="2"/>
        <v/>
      </c>
    </row>
    <row r="47" spans="1:8">
      <c r="A47">
        <v>3.4547281265257999</v>
      </c>
      <c r="B47" t="s">
        <v>58</v>
      </c>
      <c r="C47">
        <v>3.4558830261230402</v>
      </c>
      <c r="E47">
        <f t="shared" si="0"/>
        <v>1.1548995972403553E-3</v>
      </c>
      <c r="G47">
        <f t="shared" si="1"/>
        <v>1.1548995972403553E-3</v>
      </c>
      <c r="H47" t="str">
        <f t="shared" si="2"/>
        <v/>
      </c>
    </row>
    <row r="48" spans="1:8">
      <c r="A48">
        <v>3.4669811725616002</v>
      </c>
      <c r="B48" t="s">
        <v>59</v>
      </c>
      <c r="C48">
        <v>3.4687542915344198</v>
      </c>
      <c r="E48">
        <f t="shared" si="0"/>
        <v>1.7731189728196206E-3</v>
      </c>
      <c r="G48" t="str">
        <f t="shared" si="1"/>
        <v/>
      </c>
      <c r="H48">
        <f t="shared" si="2"/>
        <v>1.7731189728196206E-3</v>
      </c>
    </row>
    <row r="49" spans="1:8">
      <c r="A49">
        <v>3.5810618400573002</v>
      </c>
      <c r="B49" t="s">
        <v>60</v>
      </c>
      <c r="C49">
        <v>3.5822274684906001</v>
      </c>
      <c r="E49">
        <f t="shared" si="0"/>
        <v>1.1656284332999256E-3</v>
      </c>
      <c r="G49" t="str">
        <f t="shared" si="1"/>
        <v/>
      </c>
      <c r="H49" t="str">
        <f t="shared" si="2"/>
        <v/>
      </c>
    </row>
    <row r="50" spans="1:8">
      <c r="A50">
        <v>3.5980350971221</v>
      </c>
      <c r="B50" t="s">
        <v>61</v>
      </c>
      <c r="C50">
        <v>3.59945368766784</v>
      </c>
      <c r="E50">
        <f t="shared" si="0"/>
        <v>1.4185905457400061E-3</v>
      </c>
      <c r="G50">
        <f t="shared" si="1"/>
        <v>1.4185905457400061E-3</v>
      </c>
      <c r="H50" t="str">
        <f t="shared" si="2"/>
        <v/>
      </c>
    </row>
    <row r="51" spans="1:8">
      <c r="A51">
        <v>3.6107001304625999</v>
      </c>
      <c r="B51" t="s">
        <v>62</v>
      </c>
      <c r="C51">
        <v>3.61294174194335</v>
      </c>
      <c r="E51">
        <f t="shared" si="0"/>
        <v>2.2416114807501941E-3</v>
      </c>
      <c r="G51" t="str">
        <f t="shared" si="1"/>
        <v/>
      </c>
      <c r="H51">
        <f t="shared" si="2"/>
        <v>2.2416114807501941E-3</v>
      </c>
    </row>
    <row r="52" spans="1:8">
      <c r="A52">
        <v>3.7251086235046</v>
      </c>
      <c r="B52" t="s">
        <v>63</v>
      </c>
      <c r="C52">
        <v>3.7264716625213601</v>
      </c>
      <c r="E52">
        <f t="shared" si="0"/>
        <v>1.3630390167600481E-3</v>
      </c>
      <c r="G52" t="str">
        <f t="shared" si="1"/>
        <v/>
      </c>
      <c r="H52" t="str">
        <f t="shared" si="2"/>
        <v/>
      </c>
    </row>
    <row r="53" spans="1:8">
      <c r="A53">
        <v>3.7452480792999001</v>
      </c>
      <c r="B53" t="s">
        <v>64</v>
      </c>
      <c r="C53">
        <v>3.7464690208435001</v>
      </c>
      <c r="E53">
        <f t="shared" si="0"/>
        <v>1.2209415435999738E-3</v>
      </c>
      <c r="G53">
        <f t="shared" si="1"/>
        <v>1.2209415435999738E-3</v>
      </c>
      <c r="H53" t="str">
        <f t="shared" si="2"/>
        <v/>
      </c>
    </row>
    <row r="54" spans="1:8">
      <c r="A54">
        <v>3.7576427459716002</v>
      </c>
      <c r="B54" t="s">
        <v>65</v>
      </c>
      <c r="C54">
        <v>3.7597126960754301</v>
      </c>
      <c r="E54">
        <f t="shared" si="0"/>
        <v>2.0699501038299317E-3</v>
      </c>
      <c r="G54" t="str">
        <f t="shared" si="1"/>
        <v/>
      </c>
      <c r="H54">
        <f t="shared" si="2"/>
        <v>2.0699501038299317E-3</v>
      </c>
    </row>
    <row r="55" spans="1:8">
      <c r="A55">
        <v>3.8719048500061</v>
      </c>
      <c r="B55" t="s">
        <v>66</v>
      </c>
      <c r="C55">
        <v>3.8731198310852002</v>
      </c>
      <c r="E55">
        <f t="shared" si="0"/>
        <v>1.2149810791002302E-3</v>
      </c>
      <c r="G55" t="str">
        <f t="shared" si="1"/>
        <v/>
      </c>
      <c r="H55" t="str">
        <f t="shared" si="2"/>
        <v/>
      </c>
    </row>
    <row r="56" spans="1:8">
      <c r="A56">
        <v>3.8888540267943998</v>
      </c>
      <c r="B56" t="s">
        <v>67</v>
      </c>
      <c r="C56">
        <v>3.8899514675140301</v>
      </c>
      <c r="E56">
        <f t="shared" si="0"/>
        <v>1.0974407196302494E-3</v>
      </c>
      <c r="G56">
        <f t="shared" si="1"/>
        <v>1.0974407196302494E-3</v>
      </c>
      <c r="H56" t="str">
        <f t="shared" si="2"/>
        <v/>
      </c>
    </row>
    <row r="57" spans="1:8">
      <c r="A57">
        <v>3.9010207653045001</v>
      </c>
      <c r="B57" t="s">
        <v>68</v>
      </c>
      <c r="C57">
        <v>3.90286660194396</v>
      </c>
      <c r="E57">
        <f t="shared" si="0"/>
        <v>1.845836639459808E-3</v>
      </c>
      <c r="G57" t="str">
        <f t="shared" si="1"/>
        <v/>
      </c>
      <c r="H57">
        <f t="shared" si="2"/>
        <v>1.845836639459808E-3</v>
      </c>
    </row>
    <row r="58" spans="1:8">
      <c r="A58">
        <v>4.0212354660034002</v>
      </c>
      <c r="B58" t="s">
        <v>69</v>
      </c>
      <c r="C58">
        <v>4.0225708484649596</v>
      </c>
      <c r="E58">
        <f t="shared" si="0"/>
        <v>1.3353824615593979E-3</v>
      </c>
      <c r="G58" t="str">
        <f t="shared" si="1"/>
        <v/>
      </c>
      <c r="H58" t="str">
        <f t="shared" si="2"/>
        <v/>
      </c>
    </row>
    <row r="59" spans="1:8">
      <c r="A59">
        <v>4.0385711193083997</v>
      </c>
      <c r="B59" t="s">
        <v>70</v>
      </c>
      <c r="C59">
        <v>4.0395803451537997</v>
      </c>
      <c r="E59">
        <f t="shared" si="0"/>
        <v>1.0092258453999747E-3</v>
      </c>
      <c r="G59">
        <f t="shared" si="1"/>
        <v>1.0092258453999747E-3</v>
      </c>
      <c r="H59" t="str">
        <f t="shared" si="2"/>
        <v/>
      </c>
    </row>
    <row r="60" spans="1:8">
      <c r="A60">
        <v>4.0506229400634002</v>
      </c>
      <c r="B60" t="s">
        <v>71</v>
      </c>
      <c r="C60">
        <v>4.0528857707977197</v>
      </c>
      <c r="E60">
        <f t="shared" si="0"/>
        <v>2.2628307343195431E-3</v>
      </c>
      <c r="G60" t="str">
        <f t="shared" si="1"/>
        <v/>
      </c>
      <c r="H60">
        <f t="shared" si="2"/>
        <v>2.2628307343195431E-3</v>
      </c>
    </row>
    <row r="61" spans="1:8">
      <c r="A61">
        <v>4.1648645401001003</v>
      </c>
      <c r="B61" t="s">
        <v>72</v>
      </c>
      <c r="C61">
        <v>4.1659963130950901</v>
      </c>
      <c r="E61">
        <f t="shared" si="0"/>
        <v>1.1317729949897881E-3</v>
      </c>
      <c r="G61" t="str">
        <f t="shared" si="1"/>
        <v/>
      </c>
      <c r="H61" t="str">
        <f t="shared" si="2"/>
        <v/>
      </c>
    </row>
    <row r="62" spans="1:8">
      <c r="A62">
        <v>4.1923830509185001</v>
      </c>
      <c r="B62" t="s">
        <v>73</v>
      </c>
      <c r="C62">
        <v>4.1945505142211896</v>
      </c>
      <c r="E62">
        <f t="shared" si="0"/>
        <v>2.1674633026895762E-3</v>
      </c>
      <c r="G62">
        <f t="shared" si="1"/>
        <v>2.1674633026895762E-3</v>
      </c>
      <c r="H62" t="str">
        <f t="shared" si="2"/>
        <v/>
      </c>
    </row>
    <row r="63" spans="1:8">
      <c r="A63">
        <v>4.2100322246550999</v>
      </c>
      <c r="B63" t="s">
        <v>74</v>
      </c>
      <c r="C63">
        <v>4.2121608257293701</v>
      </c>
      <c r="E63">
        <f t="shared" si="0"/>
        <v>2.1286010742702643E-3</v>
      </c>
      <c r="G63" t="str">
        <f t="shared" si="1"/>
        <v/>
      </c>
      <c r="H63">
        <f t="shared" si="2"/>
        <v>2.1286010742702643E-3</v>
      </c>
    </row>
    <row r="64" spans="1:8">
      <c r="A64">
        <v>4.3239891529083003</v>
      </c>
      <c r="B64" t="s">
        <v>75</v>
      </c>
      <c r="C64">
        <v>4.3252592086791903</v>
      </c>
      <c r="E64">
        <f t="shared" si="0"/>
        <v>1.2700557708900106E-3</v>
      </c>
      <c r="G64" t="str">
        <f t="shared" si="1"/>
        <v/>
      </c>
      <c r="H64" t="str">
        <f t="shared" si="2"/>
        <v/>
      </c>
    </row>
    <row r="65" spans="1:8">
      <c r="A65">
        <v>4.3410654067993004</v>
      </c>
      <c r="B65" t="s">
        <v>76</v>
      </c>
      <c r="C65">
        <v>4.3421554565429599</v>
      </c>
      <c r="E65">
        <f t="shared" si="0"/>
        <v>1.0900497436594492E-3</v>
      </c>
      <c r="G65">
        <f t="shared" si="1"/>
        <v>1.0900497436594492E-3</v>
      </c>
      <c r="H65" t="str">
        <f t="shared" si="2"/>
        <v/>
      </c>
    </row>
    <row r="66" spans="1:8">
      <c r="A66">
        <v>4.3533108234405002</v>
      </c>
      <c r="B66" t="s">
        <v>77</v>
      </c>
      <c r="C66">
        <v>4.35534167289733</v>
      </c>
      <c r="E66">
        <f t="shared" ref="E66:E129" si="3">C66-A66</f>
        <v>2.0308494568297419E-3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2.0308494568297419E-3</v>
      </c>
    </row>
    <row r="67" spans="1:8">
      <c r="A67">
        <v>4.4671866893768</v>
      </c>
      <c r="B67" t="s">
        <v>78</v>
      </c>
      <c r="C67">
        <v>4.4683921337127597</v>
      </c>
      <c r="E67">
        <f t="shared" si="3"/>
        <v>1.2054443359597045E-3</v>
      </c>
      <c r="G67" t="str">
        <f t="shared" si="4"/>
        <v/>
      </c>
      <c r="H67" t="str">
        <f t="shared" si="5"/>
        <v/>
      </c>
    </row>
    <row r="68" spans="1:8">
      <c r="A68">
        <v>4.4842245578764999</v>
      </c>
      <c r="B68" t="s">
        <v>79</v>
      </c>
      <c r="C68">
        <v>4.4854247570037797</v>
      </c>
      <c r="E68">
        <f t="shared" si="3"/>
        <v>1.2001991272798662E-3</v>
      </c>
      <c r="G68">
        <f t="shared" si="4"/>
        <v>1.2001991272798662E-3</v>
      </c>
      <c r="H68" t="str">
        <f t="shared" si="5"/>
        <v/>
      </c>
    </row>
    <row r="69" spans="1:8">
      <c r="A69">
        <v>4.4966297149657999</v>
      </c>
      <c r="B69" t="s">
        <v>80</v>
      </c>
      <c r="C69">
        <v>4.49955010414123</v>
      </c>
      <c r="E69">
        <f t="shared" si="3"/>
        <v>2.9203891754301381E-3</v>
      </c>
      <c r="G69" t="str">
        <f t="shared" si="4"/>
        <v/>
      </c>
      <c r="H69">
        <f t="shared" si="5"/>
        <v>2.9203891754301381E-3</v>
      </c>
    </row>
    <row r="70" spans="1:8">
      <c r="A70">
        <v>4.6112918853759002</v>
      </c>
      <c r="B70" t="s">
        <v>81</v>
      </c>
      <c r="C70">
        <v>4.6125071048736501</v>
      </c>
      <c r="E70">
        <f t="shared" si="3"/>
        <v>1.215219497749942E-3</v>
      </c>
      <c r="G70" t="str">
        <f t="shared" si="4"/>
        <v/>
      </c>
      <c r="H70" t="str">
        <f t="shared" si="5"/>
        <v/>
      </c>
    </row>
    <row r="71" spans="1:8">
      <c r="A71">
        <v>4.6290242671966002</v>
      </c>
      <c r="B71" t="s">
        <v>82</v>
      </c>
      <c r="C71">
        <v>4.6300370693206698</v>
      </c>
      <c r="E71">
        <f t="shared" si="3"/>
        <v>1.0128021240696228E-3</v>
      </c>
      <c r="G71">
        <f t="shared" si="4"/>
        <v>1.0128021240696228E-3</v>
      </c>
      <c r="H71" t="str">
        <f t="shared" si="5"/>
        <v/>
      </c>
    </row>
    <row r="72" spans="1:8">
      <c r="A72">
        <v>4.6407642364501998</v>
      </c>
      <c r="B72" t="s">
        <v>83</v>
      </c>
      <c r="C72">
        <v>4.6423997879028303</v>
      </c>
      <c r="E72">
        <f t="shared" si="3"/>
        <v>1.6355514526305015E-3</v>
      </c>
      <c r="G72" t="str">
        <f t="shared" si="4"/>
        <v/>
      </c>
      <c r="H72">
        <f t="shared" si="5"/>
        <v>1.6355514526305015E-3</v>
      </c>
    </row>
    <row r="73" spans="1:8">
      <c r="A73">
        <v>4.7538654804228999</v>
      </c>
      <c r="B73" t="s">
        <v>84</v>
      </c>
      <c r="C73">
        <v>4.75502586364746</v>
      </c>
      <c r="E73">
        <f t="shared" si="3"/>
        <v>1.1603832245601353E-3</v>
      </c>
      <c r="G73" t="str">
        <f t="shared" si="4"/>
        <v/>
      </c>
      <c r="H73" t="str">
        <f t="shared" si="5"/>
        <v/>
      </c>
    </row>
    <row r="74" spans="1:8">
      <c r="A74">
        <v>4.7769381999969003</v>
      </c>
      <c r="B74" t="s">
        <v>85</v>
      </c>
      <c r="C74">
        <v>4.77903127670288</v>
      </c>
      <c r="E74">
        <f t="shared" si="3"/>
        <v>2.0930767059796906E-3</v>
      </c>
      <c r="G74">
        <f t="shared" si="4"/>
        <v>2.0930767059796906E-3</v>
      </c>
      <c r="H74" t="str">
        <f t="shared" si="5"/>
        <v/>
      </c>
    </row>
    <row r="75" spans="1:8">
      <c r="A75">
        <v>4.7951331138609996</v>
      </c>
      <c r="B75" t="s">
        <v>86</v>
      </c>
      <c r="C75">
        <v>4.7970817089080802</v>
      </c>
      <c r="E75">
        <f t="shared" si="3"/>
        <v>1.9485950470805591E-3</v>
      </c>
      <c r="G75" t="str">
        <f t="shared" si="4"/>
        <v/>
      </c>
      <c r="H75">
        <f t="shared" si="5"/>
        <v>1.9485950470805591E-3</v>
      </c>
    </row>
    <row r="76" spans="1:8">
      <c r="A76">
        <v>4.9089787006377996</v>
      </c>
      <c r="B76" t="s">
        <v>87</v>
      </c>
      <c r="C76">
        <v>4.9103362560272199</v>
      </c>
      <c r="E76">
        <f t="shared" si="3"/>
        <v>1.3575553894202841E-3</v>
      </c>
      <c r="G76" t="str">
        <f t="shared" si="4"/>
        <v/>
      </c>
      <c r="H76" t="str">
        <f t="shared" si="5"/>
        <v/>
      </c>
    </row>
    <row r="77" spans="1:8">
      <c r="A77">
        <v>4.9261603355407004</v>
      </c>
      <c r="B77" t="s">
        <v>88</v>
      </c>
      <c r="C77">
        <v>4.9273350238800004</v>
      </c>
      <c r="E77">
        <f t="shared" si="3"/>
        <v>1.1746883393000118E-3</v>
      </c>
      <c r="G77">
        <f t="shared" si="4"/>
        <v>1.1746883393000118E-3</v>
      </c>
      <c r="H77" t="str">
        <f t="shared" si="5"/>
        <v/>
      </c>
    </row>
    <row r="78" spans="1:8">
      <c r="A78">
        <v>4.9386160373686998</v>
      </c>
      <c r="B78" t="s">
        <v>89</v>
      </c>
      <c r="C78">
        <v>4.9405450820922798</v>
      </c>
      <c r="E78">
        <f t="shared" si="3"/>
        <v>1.9290447235800201E-3</v>
      </c>
      <c r="G78" t="str">
        <f t="shared" si="4"/>
        <v/>
      </c>
      <c r="H78">
        <f t="shared" si="5"/>
        <v>1.9290447235800201E-3</v>
      </c>
    </row>
    <row r="79" spans="1:8">
      <c r="A79">
        <v>5.0523359775543</v>
      </c>
      <c r="B79" t="s">
        <v>90</v>
      </c>
      <c r="C79">
        <v>5.0534734725952104</v>
      </c>
      <c r="E79">
        <f t="shared" si="3"/>
        <v>1.1374950409104301E-3</v>
      </c>
      <c r="G79" t="str">
        <f t="shared" si="4"/>
        <v/>
      </c>
      <c r="H79" t="str">
        <f t="shared" si="5"/>
        <v/>
      </c>
    </row>
    <row r="80" spans="1:8">
      <c r="A80">
        <v>5.0695188045500998</v>
      </c>
      <c r="B80" t="s">
        <v>91</v>
      </c>
      <c r="C80">
        <v>5.0709807872772199</v>
      </c>
      <c r="E80">
        <f t="shared" si="3"/>
        <v>1.4619827271200592E-3</v>
      </c>
      <c r="G80">
        <f t="shared" si="4"/>
        <v>1.4619827271200592E-3</v>
      </c>
      <c r="H80" t="str">
        <f t="shared" si="5"/>
        <v/>
      </c>
    </row>
    <row r="81" spans="1:8">
      <c r="A81">
        <v>5.0821962356567001</v>
      </c>
      <c r="B81" t="s">
        <v>92</v>
      </c>
      <c r="C81">
        <v>5.0842337608337402</v>
      </c>
      <c r="E81">
        <f t="shared" si="3"/>
        <v>2.0375251770401448E-3</v>
      </c>
      <c r="G81" t="str">
        <f t="shared" si="4"/>
        <v/>
      </c>
      <c r="H81">
        <f t="shared" si="5"/>
        <v>2.0375251770401448E-3</v>
      </c>
    </row>
    <row r="82" spans="1:8">
      <c r="A82">
        <v>5.2134292125700998</v>
      </c>
      <c r="B82" t="s">
        <v>93</v>
      </c>
      <c r="C82">
        <v>5.21457767486572</v>
      </c>
      <c r="E82">
        <f t="shared" si="3"/>
        <v>1.1484622956201562E-3</v>
      </c>
      <c r="G82" t="str">
        <f t="shared" si="4"/>
        <v/>
      </c>
      <c r="H82" t="str">
        <f t="shared" si="5"/>
        <v/>
      </c>
    </row>
    <row r="83" spans="1:8">
      <c r="A83">
        <v>5.2302753925322998</v>
      </c>
      <c r="B83" t="s">
        <v>94</v>
      </c>
      <c r="C83">
        <v>5.2316272258758501</v>
      </c>
      <c r="E83">
        <f t="shared" si="3"/>
        <v>1.3518333435502683E-3</v>
      </c>
      <c r="G83">
        <f t="shared" si="4"/>
        <v>1.3518333435502683E-3</v>
      </c>
      <c r="H83" t="str">
        <f t="shared" si="5"/>
        <v/>
      </c>
    </row>
    <row r="84" spans="1:8">
      <c r="A84">
        <v>5.2436356544493998</v>
      </c>
      <c r="B84" t="s">
        <v>95</v>
      </c>
      <c r="C84">
        <v>5.2457575798034597</v>
      </c>
      <c r="E84">
        <f t="shared" si="3"/>
        <v>2.1219253540598615E-3</v>
      </c>
      <c r="G84" t="str">
        <f t="shared" si="4"/>
        <v/>
      </c>
      <c r="H84">
        <f t="shared" si="5"/>
        <v>2.1219253540598615E-3</v>
      </c>
    </row>
    <row r="85" spans="1:8">
      <c r="A85">
        <v>5.3577916622161004</v>
      </c>
      <c r="B85" t="s">
        <v>96</v>
      </c>
      <c r="C85">
        <v>5.3589382171630797</v>
      </c>
      <c r="E85">
        <f t="shared" si="3"/>
        <v>1.1465549469793501E-3</v>
      </c>
      <c r="G85" t="str">
        <f t="shared" si="4"/>
        <v/>
      </c>
      <c r="H85" t="str">
        <f t="shared" si="5"/>
        <v/>
      </c>
    </row>
    <row r="86" spans="1:8">
      <c r="A86">
        <v>5.3748297691345002</v>
      </c>
      <c r="B86" t="s">
        <v>97</v>
      </c>
      <c r="C86">
        <v>5.3760919570922798</v>
      </c>
      <c r="E86">
        <f t="shared" si="3"/>
        <v>1.2621879577796591E-3</v>
      </c>
      <c r="G86">
        <f t="shared" si="4"/>
        <v>1.2621879577796591E-3</v>
      </c>
      <c r="H86" t="str">
        <f t="shared" si="5"/>
        <v/>
      </c>
    </row>
    <row r="87" spans="1:8">
      <c r="A87">
        <v>5.3875668048858003</v>
      </c>
      <c r="B87" t="s">
        <v>98</v>
      </c>
      <c r="C87">
        <v>5.3897938728332502</v>
      </c>
      <c r="E87">
        <f t="shared" si="3"/>
        <v>2.2270679474498678E-3</v>
      </c>
      <c r="G87" t="str">
        <f t="shared" si="4"/>
        <v/>
      </c>
      <c r="H87">
        <f t="shared" si="5"/>
        <v>2.2270679474498678E-3</v>
      </c>
    </row>
    <row r="88" spans="1:8">
      <c r="A88">
        <v>5.5018579959869003</v>
      </c>
      <c r="B88" t="s">
        <v>99</v>
      </c>
      <c r="C88">
        <v>5.5032038688659597</v>
      </c>
      <c r="E88">
        <f t="shared" si="3"/>
        <v>1.3458728790594066E-3</v>
      </c>
      <c r="G88" t="str">
        <f t="shared" si="4"/>
        <v/>
      </c>
      <c r="H88" t="str">
        <f t="shared" si="5"/>
        <v/>
      </c>
    </row>
    <row r="89" spans="1:8">
      <c r="A89">
        <v>5.5251553058624001</v>
      </c>
      <c r="B89" t="s">
        <v>100</v>
      </c>
      <c r="C89">
        <v>5.5264892578125</v>
      </c>
      <c r="E89">
        <f t="shared" si="3"/>
        <v>1.3339519500998875E-3</v>
      </c>
      <c r="G89">
        <f t="shared" si="4"/>
        <v>1.3339519500998875E-3</v>
      </c>
      <c r="H89" t="str">
        <f t="shared" si="5"/>
        <v/>
      </c>
    </row>
    <row r="90" spans="1:8">
      <c r="A90">
        <v>5.5405464172362997</v>
      </c>
      <c r="B90" t="s">
        <v>101</v>
      </c>
      <c r="C90">
        <v>5.5426781177520699</v>
      </c>
      <c r="E90">
        <f t="shared" si="3"/>
        <v>2.131700515770163E-3</v>
      </c>
      <c r="G90" t="str">
        <f t="shared" si="4"/>
        <v/>
      </c>
      <c r="H90">
        <f t="shared" si="5"/>
        <v>2.131700515770163E-3</v>
      </c>
    </row>
    <row r="91" spans="1:8">
      <c r="A91">
        <v>5.6546561717986998</v>
      </c>
      <c r="B91" t="s">
        <v>102</v>
      </c>
      <c r="C91">
        <v>5.6558015346527002</v>
      </c>
      <c r="E91">
        <f t="shared" si="3"/>
        <v>1.1453628540003535E-3</v>
      </c>
      <c r="G91" t="str">
        <f t="shared" si="4"/>
        <v/>
      </c>
      <c r="H91" t="str">
        <f t="shared" si="5"/>
        <v/>
      </c>
    </row>
    <row r="92" spans="1:8">
      <c r="A92">
        <v>5.6717915534973002</v>
      </c>
      <c r="B92" t="s">
        <v>103</v>
      </c>
      <c r="C92">
        <v>5.6730887889861998</v>
      </c>
      <c r="E92">
        <f t="shared" si="3"/>
        <v>1.2972354888995952E-3</v>
      </c>
      <c r="G92">
        <f t="shared" si="4"/>
        <v>1.2972354888995952E-3</v>
      </c>
      <c r="H92" t="str">
        <f t="shared" si="5"/>
        <v/>
      </c>
    </row>
    <row r="93" spans="1:8">
      <c r="A93">
        <v>5.6842575073242001</v>
      </c>
      <c r="B93" t="s">
        <v>104</v>
      </c>
      <c r="C93">
        <v>5.6863844394683802</v>
      </c>
      <c r="E93">
        <f t="shared" si="3"/>
        <v>2.1269321441801381E-3</v>
      </c>
      <c r="G93" t="str">
        <f t="shared" si="4"/>
        <v/>
      </c>
      <c r="H93">
        <f t="shared" si="5"/>
        <v>2.1269321441801381E-3</v>
      </c>
    </row>
    <row r="94" spans="1:8">
      <c r="A94">
        <v>5.7983074188232004</v>
      </c>
      <c r="B94" t="s">
        <v>105</v>
      </c>
      <c r="C94">
        <v>5.7994613647460902</v>
      </c>
      <c r="E94">
        <f t="shared" si="3"/>
        <v>1.1539459228897542E-3</v>
      </c>
      <c r="G94" t="str">
        <f t="shared" si="4"/>
        <v/>
      </c>
      <c r="H94" t="str">
        <f t="shared" si="5"/>
        <v/>
      </c>
    </row>
    <row r="95" spans="1:8">
      <c r="A95">
        <v>5.8155713081359002</v>
      </c>
      <c r="B95" t="s">
        <v>106</v>
      </c>
      <c r="C95">
        <v>5.8169095516204798</v>
      </c>
      <c r="E95">
        <f t="shared" si="3"/>
        <v>1.3382434845796709E-3</v>
      </c>
      <c r="G95">
        <f t="shared" si="4"/>
        <v>1.3382434845796709E-3</v>
      </c>
      <c r="H95" t="str">
        <f t="shared" si="5"/>
        <v/>
      </c>
    </row>
    <row r="96" spans="1:8">
      <c r="A96">
        <v>5.8282325267791002</v>
      </c>
      <c r="B96" t="s">
        <v>107</v>
      </c>
      <c r="C96">
        <v>5.8303933143615696</v>
      </c>
      <c r="E96">
        <f t="shared" si="3"/>
        <v>2.1607875824694034E-3</v>
      </c>
      <c r="G96" t="str">
        <f t="shared" si="4"/>
        <v/>
      </c>
      <c r="H96">
        <f t="shared" si="5"/>
        <v>2.1607875824694034E-3</v>
      </c>
    </row>
    <row r="97" spans="1:8">
      <c r="A97">
        <v>5.9515259265899001</v>
      </c>
      <c r="B97" t="s">
        <v>108</v>
      </c>
      <c r="C97">
        <v>5.9527528285980198</v>
      </c>
      <c r="E97">
        <f t="shared" si="3"/>
        <v>1.2269020081197013E-3</v>
      </c>
      <c r="G97" t="str">
        <f t="shared" si="4"/>
        <v/>
      </c>
      <c r="H97" t="str">
        <f t="shared" si="5"/>
        <v/>
      </c>
    </row>
    <row r="98" spans="1:8">
      <c r="A98">
        <v>5.9826190471649001</v>
      </c>
      <c r="B98" t="s">
        <v>109</v>
      </c>
      <c r="C98">
        <v>5.9848873615264804</v>
      </c>
      <c r="E98">
        <f t="shared" si="3"/>
        <v>2.2683143615802592E-3</v>
      </c>
      <c r="G98">
        <f t="shared" si="4"/>
        <v>2.2683143615802592E-3</v>
      </c>
      <c r="H98" t="str">
        <f t="shared" si="5"/>
        <v/>
      </c>
    </row>
    <row r="99" spans="1:8">
      <c r="A99">
        <v>5.9996056556701003</v>
      </c>
      <c r="B99" t="s">
        <v>110</v>
      </c>
      <c r="C99">
        <v>6.0016341209411603</v>
      </c>
      <c r="E99">
        <f t="shared" si="3"/>
        <v>2.0284652710600426E-3</v>
      </c>
      <c r="G99" t="str">
        <f t="shared" si="4"/>
        <v/>
      </c>
      <c r="H99">
        <f t="shared" si="5"/>
        <v>2.0284652710600426E-3</v>
      </c>
    </row>
    <row r="100" spans="1:8">
      <c r="A100">
        <v>6.1308321952818998</v>
      </c>
      <c r="B100" t="s">
        <v>111</v>
      </c>
      <c r="C100">
        <v>6.1322288513183496</v>
      </c>
      <c r="E100">
        <f t="shared" si="3"/>
        <v>1.3966560364497838E-3</v>
      </c>
      <c r="G100" t="str">
        <f t="shared" si="4"/>
        <v/>
      </c>
      <c r="H100" t="str">
        <f t="shared" si="5"/>
        <v/>
      </c>
    </row>
    <row r="101" spans="1:8">
      <c r="A101">
        <v>6.1482512950897004</v>
      </c>
      <c r="B101" t="s">
        <v>112</v>
      </c>
      <c r="C101">
        <v>6.14969730377197</v>
      </c>
      <c r="E101">
        <f t="shared" si="3"/>
        <v>1.4460086822696283E-3</v>
      </c>
      <c r="G101">
        <f t="shared" si="4"/>
        <v>1.4460086822696283E-3</v>
      </c>
      <c r="H101" t="str">
        <f t="shared" si="5"/>
        <v/>
      </c>
    </row>
    <row r="102" spans="1:8">
      <c r="A102">
        <v>6.1611275672912003</v>
      </c>
      <c r="B102" t="s">
        <v>113</v>
      </c>
      <c r="C102">
        <v>6.1631884574890101</v>
      </c>
      <c r="E102">
        <f t="shared" si="3"/>
        <v>2.0608901978098615E-3</v>
      </c>
      <c r="G102" t="str">
        <f t="shared" si="4"/>
        <v/>
      </c>
      <c r="H102">
        <f t="shared" si="5"/>
        <v>2.0608901978098615E-3</v>
      </c>
    </row>
    <row r="103" spans="1:8">
      <c r="A103">
        <v>6.2751345634459996</v>
      </c>
      <c r="B103" t="s">
        <v>114</v>
      </c>
      <c r="C103">
        <v>6.2762923240661603</v>
      </c>
      <c r="E103">
        <f t="shared" si="3"/>
        <v>1.1577606201607082E-3</v>
      </c>
      <c r="G103" t="str">
        <f t="shared" si="4"/>
        <v/>
      </c>
      <c r="H103" t="str">
        <f t="shared" si="5"/>
        <v/>
      </c>
    </row>
    <row r="104" spans="1:8">
      <c r="A104">
        <v>6.2922654151915998</v>
      </c>
      <c r="B104" t="s">
        <v>115</v>
      </c>
      <c r="C104">
        <v>6.2936408519744802</v>
      </c>
      <c r="E104">
        <f t="shared" si="3"/>
        <v>1.3754367828804348E-3</v>
      </c>
      <c r="G104">
        <f t="shared" si="4"/>
        <v>1.3754367828804348E-3</v>
      </c>
      <c r="H104" t="str">
        <f t="shared" si="5"/>
        <v/>
      </c>
    </row>
    <row r="105" spans="1:8">
      <c r="A105">
        <v>6.3048851490019997</v>
      </c>
      <c r="B105" t="s">
        <v>116</v>
      </c>
      <c r="C105">
        <v>6.3066880702972403</v>
      </c>
      <c r="E105">
        <f t="shared" si="3"/>
        <v>1.8029212952406226E-3</v>
      </c>
      <c r="G105" t="str">
        <f t="shared" si="4"/>
        <v/>
      </c>
      <c r="H105">
        <f t="shared" si="5"/>
        <v>1.8029212952406226E-3</v>
      </c>
    </row>
    <row r="106" spans="1:8">
      <c r="A106">
        <v>6.4184792041777996</v>
      </c>
      <c r="B106" t="s">
        <v>117</v>
      </c>
      <c r="C106">
        <v>6.4196395874023402</v>
      </c>
      <c r="E106">
        <f t="shared" si="3"/>
        <v>1.1603832245405954E-3</v>
      </c>
      <c r="G106" t="str">
        <f t="shared" si="4"/>
        <v/>
      </c>
      <c r="H106" t="str">
        <f t="shared" si="5"/>
        <v/>
      </c>
    </row>
    <row r="107" spans="1:8">
      <c r="A107">
        <v>6.4371898174285</v>
      </c>
      <c r="B107" t="s">
        <v>118</v>
      </c>
      <c r="C107">
        <v>6.4426372051238996</v>
      </c>
      <c r="E107">
        <f t="shared" si="3"/>
        <v>5.4473876953995415E-3</v>
      </c>
      <c r="G107">
        <f t="shared" si="4"/>
        <v>5.4473876953995415E-3</v>
      </c>
      <c r="H107" t="str">
        <f t="shared" si="5"/>
        <v/>
      </c>
    </row>
    <row r="108" spans="1:8">
      <c r="A108">
        <v>6.4577417373656996</v>
      </c>
      <c r="B108" t="s">
        <v>119</v>
      </c>
      <c r="C108">
        <v>6.4597420692443803</v>
      </c>
      <c r="E108">
        <f t="shared" si="3"/>
        <v>2.0003318786807611E-3</v>
      </c>
      <c r="G108" t="str">
        <f t="shared" si="4"/>
        <v/>
      </c>
      <c r="H108">
        <f t="shared" si="5"/>
        <v>2.0003318786807611E-3</v>
      </c>
    </row>
    <row r="109" spans="1:8">
      <c r="A109">
        <v>6.5715537071228001</v>
      </c>
      <c r="B109" t="s">
        <v>120</v>
      </c>
      <c r="C109">
        <v>6.57272744178771</v>
      </c>
      <c r="E109">
        <f t="shared" si="3"/>
        <v>1.1737346649098868E-3</v>
      </c>
      <c r="G109" t="str">
        <f t="shared" si="4"/>
        <v/>
      </c>
      <c r="H109" t="str">
        <f t="shared" si="5"/>
        <v/>
      </c>
    </row>
    <row r="110" spans="1:8">
      <c r="A110">
        <v>6.5886828899383003</v>
      </c>
      <c r="B110" t="s">
        <v>121</v>
      </c>
      <c r="C110">
        <v>6.5899767875671298</v>
      </c>
      <c r="E110">
        <f t="shared" si="3"/>
        <v>1.2938976288294768E-3</v>
      </c>
      <c r="G110">
        <f t="shared" si="4"/>
        <v>1.2938976288294768E-3</v>
      </c>
      <c r="H110" t="str">
        <f t="shared" si="5"/>
        <v/>
      </c>
    </row>
    <row r="111" spans="1:8">
      <c r="A111">
        <v>6.6032571792601997</v>
      </c>
      <c r="B111" t="s">
        <v>122</v>
      </c>
      <c r="C111">
        <v>6.6054058074951101</v>
      </c>
      <c r="E111">
        <f t="shared" si="3"/>
        <v>2.1486282349103547E-3</v>
      </c>
      <c r="G111" t="str">
        <f t="shared" si="4"/>
        <v/>
      </c>
      <c r="H111">
        <f t="shared" si="5"/>
        <v>2.1486282349103547E-3</v>
      </c>
    </row>
    <row r="112" spans="1:8">
      <c r="A112">
        <v>6.7173726558685001</v>
      </c>
      <c r="B112" t="s">
        <v>123</v>
      </c>
      <c r="C112">
        <v>6.7187209129333398</v>
      </c>
      <c r="E112">
        <f t="shared" si="3"/>
        <v>1.348257064839764E-3</v>
      </c>
      <c r="G112" t="str">
        <f t="shared" si="4"/>
        <v/>
      </c>
      <c r="H112" t="str">
        <f t="shared" si="5"/>
        <v/>
      </c>
    </row>
    <row r="113" spans="1:8">
      <c r="A113">
        <v>6.7345492839813001</v>
      </c>
      <c r="B113" t="s">
        <v>124</v>
      </c>
      <c r="C113">
        <v>6.7357609272003103</v>
      </c>
      <c r="E113">
        <f t="shared" si="3"/>
        <v>1.2116432190101278E-3</v>
      </c>
      <c r="G113">
        <f t="shared" si="4"/>
        <v>1.2116432190101278E-3</v>
      </c>
      <c r="H113" t="str">
        <f t="shared" si="5"/>
        <v/>
      </c>
    </row>
    <row r="114" spans="1:8">
      <c r="A114">
        <v>6.7472147941589</v>
      </c>
      <c r="B114" t="s">
        <v>125</v>
      </c>
      <c r="C114">
        <v>6.74953293800354</v>
      </c>
      <c r="E114">
        <f t="shared" si="3"/>
        <v>2.3181438446400193E-3</v>
      </c>
      <c r="G114" t="str">
        <f t="shared" si="4"/>
        <v/>
      </c>
      <c r="H114">
        <f t="shared" si="5"/>
        <v>2.3181438446400193E-3</v>
      </c>
    </row>
    <row r="115" spans="1:8">
      <c r="A115">
        <v>6.8824825286865003</v>
      </c>
      <c r="B115" t="s">
        <v>126</v>
      </c>
      <c r="C115">
        <v>6.8836038112640301</v>
      </c>
      <c r="E115">
        <f t="shared" si="3"/>
        <v>1.1212825775297475E-3</v>
      </c>
      <c r="G115" t="str">
        <f t="shared" si="4"/>
        <v/>
      </c>
      <c r="H115" t="str">
        <f t="shared" si="5"/>
        <v/>
      </c>
    </row>
    <row r="116" spans="1:8">
      <c r="A116">
        <v>6.8995771408081001</v>
      </c>
      <c r="B116" t="s">
        <v>127</v>
      </c>
      <c r="C116">
        <v>6.9008731842040998</v>
      </c>
      <c r="E116">
        <f t="shared" si="3"/>
        <v>1.2960433959996465E-3</v>
      </c>
      <c r="G116">
        <f t="shared" si="4"/>
        <v>1.2960433959996465E-3</v>
      </c>
      <c r="H116" t="str">
        <f t="shared" si="5"/>
        <v/>
      </c>
    </row>
    <row r="117" spans="1:8">
      <c r="A117">
        <v>6.9121003150939</v>
      </c>
      <c r="B117" t="s">
        <v>128</v>
      </c>
      <c r="C117">
        <v>6.9140439033508301</v>
      </c>
      <c r="E117">
        <f t="shared" si="3"/>
        <v>1.9435882569300844E-3</v>
      </c>
      <c r="G117" t="str">
        <f t="shared" si="4"/>
        <v/>
      </c>
      <c r="H117">
        <f t="shared" si="5"/>
        <v>1.9435882569300844E-3</v>
      </c>
    </row>
    <row r="118" spans="1:8">
      <c r="A118">
        <v>7.0259830951689999</v>
      </c>
      <c r="B118" t="s">
        <v>129</v>
      </c>
      <c r="C118">
        <v>7.0271055698394704</v>
      </c>
      <c r="E118">
        <f t="shared" si="3"/>
        <v>1.1224746704705524E-3</v>
      </c>
      <c r="G118" t="str">
        <f t="shared" si="4"/>
        <v/>
      </c>
      <c r="H118" t="str">
        <f t="shared" si="5"/>
        <v/>
      </c>
    </row>
    <row r="119" spans="1:8">
      <c r="A119">
        <v>7.0428853034973002</v>
      </c>
      <c r="B119" t="s">
        <v>130</v>
      </c>
      <c r="C119">
        <v>7.0460040569305402</v>
      </c>
      <c r="E119">
        <f t="shared" si="3"/>
        <v>3.1187534332399736E-3</v>
      </c>
      <c r="G119">
        <f t="shared" si="4"/>
        <v>3.1187534332399736E-3</v>
      </c>
      <c r="H119" t="str">
        <f t="shared" si="5"/>
        <v/>
      </c>
    </row>
    <row r="120" spans="1:8">
      <c r="A120">
        <v>7.0572793483733998</v>
      </c>
      <c r="B120" t="s">
        <v>131</v>
      </c>
      <c r="C120">
        <v>7.0592739582061697</v>
      </c>
      <c r="E120">
        <f t="shared" si="3"/>
        <v>1.9946098327698891E-3</v>
      </c>
      <c r="G120" t="str">
        <f t="shared" si="4"/>
        <v/>
      </c>
      <c r="H120">
        <f t="shared" si="5"/>
        <v>1.9946098327698891E-3</v>
      </c>
    </row>
    <row r="121" spans="1:8">
      <c r="A121">
        <v>7.1711688041687003</v>
      </c>
      <c r="B121" t="s">
        <v>132</v>
      </c>
      <c r="C121">
        <v>7.1723725795745796</v>
      </c>
      <c r="E121">
        <f t="shared" si="3"/>
        <v>1.2037754058793482E-3</v>
      </c>
      <c r="G121" t="str">
        <f t="shared" si="4"/>
        <v/>
      </c>
      <c r="H121" t="str">
        <f t="shared" si="5"/>
        <v/>
      </c>
    </row>
    <row r="122" spans="1:8">
      <c r="A122">
        <v>7.1923606395721</v>
      </c>
      <c r="B122" t="s">
        <v>133</v>
      </c>
      <c r="C122">
        <v>7.1942052841186497</v>
      </c>
      <c r="E122">
        <f t="shared" si="3"/>
        <v>1.8446445465496453E-3</v>
      </c>
      <c r="G122">
        <f t="shared" si="4"/>
        <v>1.8446445465496453E-3</v>
      </c>
      <c r="H122" t="str">
        <f t="shared" si="5"/>
        <v/>
      </c>
    </row>
    <row r="123" spans="1:8">
      <c r="A123">
        <v>7.2098810672760001</v>
      </c>
      <c r="B123" t="s">
        <v>134</v>
      </c>
      <c r="C123">
        <v>7.2145357131957999</v>
      </c>
      <c r="E123">
        <f t="shared" si="3"/>
        <v>4.6546459197998047E-3</v>
      </c>
      <c r="G123" t="str">
        <f t="shared" si="4"/>
        <v/>
      </c>
      <c r="H123">
        <f t="shared" si="5"/>
        <v>4.6546459197998047E-3</v>
      </c>
    </row>
    <row r="124" spans="1:8">
      <c r="A124">
        <v>7.3265459537505997</v>
      </c>
      <c r="B124" t="s">
        <v>135</v>
      </c>
      <c r="C124">
        <v>7.32779836654663</v>
      </c>
      <c r="E124">
        <f t="shared" si="3"/>
        <v>1.2524127960302778E-3</v>
      </c>
      <c r="G124" t="str">
        <f t="shared" si="4"/>
        <v/>
      </c>
      <c r="H124" t="str">
        <f t="shared" si="5"/>
        <v/>
      </c>
    </row>
    <row r="125" spans="1:8">
      <c r="A125">
        <v>7.3477640151976997</v>
      </c>
      <c r="B125" t="s">
        <v>136</v>
      </c>
      <c r="C125">
        <v>7.3492219448089502</v>
      </c>
      <c r="E125">
        <f t="shared" si="3"/>
        <v>1.4579296112504636E-3</v>
      </c>
      <c r="G125">
        <f t="shared" si="4"/>
        <v>1.4579296112504636E-3</v>
      </c>
      <c r="H125" t="str">
        <f t="shared" si="5"/>
        <v/>
      </c>
    </row>
    <row r="126" spans="1:8">
      <c r="A126">
        <v>7.3604147434233997</v>
      </c>
      <c r="B126" t="s">
        <v>137</v>
      </c>
      <c r="C126">
        <v>7.3624105453491202</v>
      </c>
      <c r="E126">
        <f t="shared" si="3"/>
        <v>1.995801925720464E-3</v>
      </c>
      <c r="G126" t="str">
        <f t="shared" si="4"/>
        <v/>
      </c>
      <c r="H126">
        <f t="shared" si="5"/>
        <v>1.995801925720464E-3</v>
      </c>
    </row>
    <row r="127" spans="1:8">
      <c r="A127">
        <v>7.4741716384887003</v>
      </c>
      <c r="B127" t="s">
        <v>138</v>
      </c>
      <c r="C127">
        <v>7.4753565788268999</v>
      </c>
      <c r="E127">
        <f t="shared" si="3"/>
        <v>1.1849403381996026E-3</v>
      </c>
      <c r="G127" t="str">
        <f t="shared" si="4"/>
        <v/>
      </c>
      <c r="H127" t="str">
        <f t="shared" si="5"/>
        <v/>
      </c>
    </row>
    <row r="128" spans="1:8">
      <c r="A128">
        <v>7.4912104606628001</v>
      </c>
      <c r="B128" t="s">
        <v>139</v>
      </c>
      <c r="C128">
        <v>7.49247002601623</v>
      </c>
      <c r="E128">
        <f t="shared" si="3"/>
        <v>1.25956535342997E-3</v>
      </c>
      <c r="G128">
        <f t="shared" si="4"/>
        <v>1.25956535342997E-3</v>
      </c>
      <c r="H128" t="str">
        <f t="shared" si="5"/>
        <v/>
      </c>
    </row>
    <row r="129" spans="1:8">
      <c r="A129">
        <v>7.5032436847686004</v>
      </c>
      <c r="B129" t="s">
        <v>140</v>
      </c>
      <c r="C129">
        <v>7.5049571990966699</v>
      </c>
      <c r="E129">
        <f t="shared" si="3"/>
        <v>1.7135143280695431E-3</v>
      </c>
      <c r="G129" t="str">
        <f t="shared" si="4"/>
        <v/>
      </c>
      <c r="H129">
        <f t="shared" si="5"/>
        <v>1.7135143280695431E-3</v>
      </c>
    </row>
    <row r="130" spans="1:8">
      <c r="A130">
        <v>7.6169097423552996</v>
      </c>
      <c r="B130" t="s">
        <v>141</v>
      </c>
      <c r="C130">
        <v>7.6180515289306596</v>
      </c>
      <c r="E130">
        <f t="shared" ref="E130:E193" si="6">C130-A130</f>
        <v>1.1417865753600154E-3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7.6336863040924001</v>
      </c>
      <c r="B131" t="s">
        <v>142</v>
      </c>
      <c r="C131">
        <v>7.6347270011901802</v>
      </c>
      <c r="E131">
        <f t="shared" si="6"/>
        <v>1.0406970977800967E-3</v>
      </c>
      <c r="G131">
        <f t="shared" si="7"/>
        <v>1.0406970977800967E-3</v>
      </c>
      <c r="H131" t="str">
        <f t="shared" si="8"/>
        <v/>
      </c>
    </row>
    <row r="132" spans="1:8">
      <c r="A132">
        <v>7.6507551670074001</v>
      </c>
      <c r="B132" t="s">
        <v>143</v>
      </c>
      <c r="C132">
        <v>7.6542460918426496</v>
      </c>
      <c r="E132">
        <f t="shared" si="6"/>
        <v>3.490924835249487E-3</v>
      </c>
      <c r="G132" t="str">
        <f t="shared" si="7"/>
        <v/>
      </c>
      <c r="H132">
        <f t="shared" si="8"/>
        <v>3.490924835249487E-3</v>
      </c>
    </row>
    <row r="133" spans="1:8">
      <c r="A133">
        <v>7.7821230888365998</v>
      </c>
      <c r="B133" t="s">
        <v>144</v>
      </c>
      <c r="C133">
        <v>7.7832565307617099</v>
      </c>
      <c r="E133">
        <f t="shared" si="6"/>
        <v>1.1334419251101124E-3</v>
      </c>
      <c r="G133" t="str">
        <f t="shared" si="7"/>
        <v/>
      </c>
      <c r="H133" t="str">
        <f t="shared" si="8"/>
        <v/>
      </c>
    </row>
    <row r="134" spans="1:8">
      <c r="A134">
        <v>7.8099300861358003</v>
      </c>
      <c r="B134" t="s">
        <v>145</v>
      </c>
      <c r="C134">
        <v>7.8120095729827801</v>
      </c>
      <c r="E134">
        <f t="shared" si="6"/>
        <v>2.0794868469797834E-3</v>
      </c>
      <c r="G134">
        <f t="shared" si="7"/>
        <v>2.0794868469797834E-3</v>
      </c>
      <c r="H134" t="str">
        <f t="shared" si="8"/>
        <v/>
      </c>
    </row>
    <row r="135" spans="1:8">
      <c r="A135">
        <v>7.82612991333</v>
      </c>
      <c r="B135" t="s">
        <v>146</v>
      </c>
      <c r="C135">
        <v>7.8281221389770499</v>
      </c>
      <c r="E135">
        <f t="shared" si="6"/>
        <v>1.9922256470499278E-3</v>
      </c>
      <c r="G135" t="str">
        <f t="shared" si="7"/>
        <v/>
      </c>
      <c r="H135">
        <f t="shared" si="8"/>
        <v>1.9922256470499278E-3</v>
      </c>
    </row>
    <row r="136" spans="1:8">
      <c r="A136">
        <v>7.9402210712432</v>
      </c>
      <c r="B136" t="s">
        <v>147</v>
      </c>
      <c r="C136">
        <v>7.9415881633758501</v>
      </c>
      <c r="E136">
        <f t="shared" si="6"/>
        <v>1.3670921326500718E-3</v>
      </c>
      <c r="G136" t="str">
        <f t="shared" si="7"/>
        <v/>
      </c>
      <c r="H136" t="str">
        <f t="shared" si="8"/>
        <v/>
      </c>
    </row>
    <row r="137" spans="1:8">
      <c r="A137">
        <v>7.9579136371611998</v>
      </c>
      <c r="B137" t="s">
        <v>148</v>
      </c>
      <c r="C137">
        <v>7.9593589305877597</v>
      </c>
      <c r="E137">
        <f t="shared" si="6"/>
        <v>1.4452934265598572E-3</v>
      </c>
      <c r="G137">
        <f t="shared" si="7"/>
        <v>1.4452934265598572E-3</v>
      </c>
      <c r="H137" t="str">
        <f t="shared" si="8"/>
        <v/>
      </c>
    </row>
    <row r="138" spans="1:8">
      <c r="A138">
        <v>7.9705965518950999</v>
      </c>
      <c r="B138" t="s">
        <v>149</v>
      </c>
      <c r="C138">
        <v>7.9726827144622803</v>
      </c>
      <c r="E138">
        <f t="shared" si="6"/>
        <v>2.0861625671804163E-3</v>
      </c>
      <c r="G138" t="str">
        <f t="shared" si="7"/>
        <v/>
      </c>
      <c r="H138">
        <f t="shared" si="8"/>
        <v>2.0861625671804163E-3</v>
      </c>
    </row>
    <row r="139" spans="1:8">
      <c r="A139">
        <v>8.0846631526947004</v>
      </c>
      <c r="B139" t="s">
        <v>150</v>
      </c>
      <c r="C139">
        <v>8.0857269763946498</v>
      </c>
      <c r="E139">
        <f t="shared" si="6"/>
        <v>1.0638236999493955E-3</v>
      </c>
      <c r="G139" t="str">
        <f t="shared" si="7"/>
        <v/>
      </c>
      <c r="H139" t="str">
        <f t="shared" si="8"/>
        <v/>
      </c>
    </row>
    <row r="140" spans="1:8">
      <c r="A140">
        <v>8.1013827323913006</v>
      </c>
      <c r="B140" t="s">
        <v>151</v>
      </c>
      <c r="C140">
        <v>8.1026701927185005</v>
      </c>
      <c r="E140">
        <f t="shared" si="6"/>
        <v>1.2874603271999518E-3</v>
      </c>
      <c r="G140">
        <f t="shared" si="7"/>
        <v>1.2874603271999518E-3</v>
      </c>
      <c r="H140" t="str">
        <f t="shared" si="8"/>
        <v/>
      </c>
    </row>
    <row r="141" spans="1:8">
      <c r="A141">
        <v>8.1137807369232</v>
      </c>
      <c r="B141" t="s">
        <v>152</v>
      </c>
      <c r="C141">
        <v>8.1157188415527308</v>
      </c>
      <c r="E141">
        <f t="shared" si="6"/>
        <v>1.9381046295308124E-3</v>
      </c>
      <c r="G141" t="str">
        <f t="shared" si="7"/>
        <v/>
      </c>
      <c r="H141">
        <f t="shared" si="8"/>
        <v>1.9381046295308124E-3</v>
      </c>
    </row>
    <row r="142" spans="1:8">
      <c r="A142">
        <v>8.2274839878081991</v>
      </c>
      <c r="B142" t="s">
        <v>153</v>
      </c>
      <c r="C142">
        <v>8.2285852432250906</v>
      </c>
      <c r="E142">
        <f t="shared" si="6"/>
        <v>1.1012554168914335E-3</v>
      </c>
      <c r="G142" t="str">
        <f t="shared" si="7"/>
        <v/>
      </c>
      <c r="H142" t="str">
        <f t="shared" si="8"/>
        <v/>
      </c>
    </row>
    <row r="143" spans="1:8">
      <c r="A143">
        <v>8.2450826168060001</v>
      </c>
      <c r="B143" t="s">
        <v>154</v>
      </c>
      <c r="C143">
        <v>8.2464282512664706</v>
      </c>
      <c r="E143">
        <f t="shared" si="6"/>
        <v>1.345634460470535E-3</v>
      </c>
      <c r="G143">
        <f t="shared" si="7"/>
        <v>1.345634460470535E-3</v>
      </c>
      <c r="H143" t="str">
        <f t="shared" si="8"/>
        <v/>
      </c>
    </row>
    <row r="144" spans="1:8">
      <c r="A144">
        <v>8.2575407028197993</v>
      </c>
      <c r="B144" t="s">
        <v>155</v>
      </c>
      <c r="C144">
        <v>8.2618649005889804</v>
      </c>
      <c r="E144">
        <f t="shared" si="6"/>
        <v>4.3241977691810263E-3</v>
      </c>
      <c r="G144" t="str">
        <f t="shared" si="7"/>
        <v/>
      </c>
      <c r="H144">
        <f t="shared" si="8"/>
        <v>4.3241977691810263E-3</v>
      </c>
    </row>
    <row r="145" spans="1:8">
      <c r="A145">
        <v>8.3736710548400008</v>
      </c>
      <c r="B145" t="s">
        <v>156</v>
      </c>
      <c r="C145">
        <v>8.3747863769531197</v>
      </c>
      <c r="E145">
        <f t="shared" si="6"/>
        <v>1.1153221131188218E-3</v>
      </c>
      <c r="G145" t="str">
        <f t="shared" si="7"/>
        <v/>
      </c>
      <c r="H145" t="str">
        <f t="shared" si="8"/>
        <v/>
      </c>
    </row>
    <row r="146" spans="1:8">
      <c r="A146">
        <v>8.3904531002044003</v>
      </c>
      <c r="B146" t="s">
        <v>157</v>
      </c>
      <c r="C146">
        <v>8.3915717601776105</v>
      </c>
      <c r="E146">
        <f t="shared" si="6"/>
        <v>1.1186599732102565E-3</v>
      </c>
      <c r="G146">
        <f t="shared" si="7"/>
        <v>1.1186599732102565E-3</v>
      </c>
      <c r="H146" t="str">
        <f t="shared" si="8"/>
        <v/>
      </c>
    </row>
    <row r="147" spans="1:8">
      <c r="A147">
        <v>8.4026739597320006</v>
      </c>
      <c r="B147" t="s">
        <v>158</v>
      </c>
      <c r="C147">
        <v>8.4044067859649605</v>
      </c>
      <c r="E147">
        <f t="shared" si="6"/>
        <v>1.7328262329598942E-3</v>
      </c>
      <c r="G147" t="str">
        <f t="shared" si="7"/>
        <v/>
      </c>
      <c r="H147">
        <f t="shared" si="8"/>
        <v>1.7328262329598942E-3</v>
      </c>
    </row>
    <row r="148" spans="1:8">
      <c r="A148">
        <v>8.5160903930663991</v>
      </c>
      <c r="B148" t="s">
        <v>159</v>
      </c>
      <c r="C148">
        <v>8.5174252986907906</v>
      </c>
      <c r="E148">
        <f t="shared" si="6"/>
        <v>1.3349056243914248E-3</v>
      </c>
      <c r="G148" t="str">
        <f t="shared" si="7"/>
        <v/>
      </c>
      <c r="H148" t="str">
        <f t="shared" si="8"/>
        <v/>
      </c>
    </row>
    <row r="149" spans="1:8">
      <c r="A149">
        <v>8.5332098007202006</v>
      </c>
      <c r="B149" t="s">
        <v>160</v>
      </c>
      <c r="C149">
        <v>8.5344395637512207</v>
      </c>
      <c r="E149">
        <f t="shared" si="6"/>
        <v>1.2297630310200702E-3</v>
      </c>
      <c r="G149">
        <f t="shared" si="7"/>
        <v>1.2297630310200702E-3</v>
      </c>
      <c r="H149" t="str">
        <f t="shared" si="8"/>
        <v/>
      </c>
    </row>
    <row r="150" spans="1:8">
      <c r="A150">
        <v>8.5456681251525008</v>
      </c>
      <c r="B150" t="s">
        <v>161</v>
      </c>
      <c r="C150">
        <v>8.5476732254028303</v>
      </c>
      <c r="E150">
        <f t="shared" si="6"/>
        <v>2.0051002503294058E-3</v>
      </c>
      <c r="G150" t="str">
        <f t="shared" si="7"/>
        <v/>
      </c>
      <c r="H150">
        <f t="shared" si="8"/>
        <v>2.0051002503294058E-3</v>
      </c>
    </row>
    <row r="151" spans="1:8">
      <c r="A151">
        <v>8.6634969711303</v>
      </c>
      <c r="B151" t="s">
        <v>162</v>
      </c>
      <c r="C151">
        <v>8.6647028923034597</v>
      </c>
      <c r="E151">
        <f t="shared" si="6"/>
        <v>1.205921173159652E-3</v>
      </c>
      <c r="G151" t="str">
        <f t="shared" si="7"/>
        <v/>
      </c>
      <c r="H151" t="str">
        <f t="shared" si="8"/>
        <v/>
      </c>
    </row>
    <row r="152" spans="1:8">
      <c r="A152">
        <v>8.6807692050933003</v>
      </c>
      <c r="B152" t="s">
        <v>163</v>
      </c>
      <c r="C152">
        <v>8.6830947399139404</v>
      </c>
      <c r="E152">
        <f t="shared" si="6"/>
        <v>2.3255348206401294E-3</v>
      </c>
      <c r="G152">
        <f t="shared" si="7"/>
        <v>2.3255348206401294E-3</v>
      </c>
      <c r="H152" t="str">
        <f t="shared" si="8"/>
        <v/>
      </c>
    </row>
    <row r="153" spans="1:8">
      <c r="A153">
        <v>8.6967835426329998</v>
      </c>
      <c r="B153" t="s">
        <v>164</v>
      </c>
      <c r="C153">
        <v>8.7035629749298007</v>
      </c>
      <c r="E153">
        <f t="shared" si="6"/>
        <v>6.7794322968008913E-3</v>
      </c>
      <c r="G153" t="str">
        <f t="shared" si="7"/>
        <v/>
      </c>
      <c r="H153">
        <f t="shared" si="8"/>
        <v>6.7794322968008913E-3</v>
      </c>
    </row>
    <row r="154" spans="1:8">
      <c r="A154">
        <v>8.8347289562225004</v>
      </c>
      <c r="B154" t="s">
        <v>165</v>
      </c>
      <c r="C154">
        <v>8.8358724117278999</v>
      </c>
      <c r="E154">
        <f t="shared" si="6"/>
        <v>1.1434555053995155E-3</v>
      </c>
      <c r="G154" t="str">
        <f t="shared" si="7"/>
        <v/>
      </c>
      <c r="H154" t="str">
        <f t="shared" si="8"/>
        <v/>
      </c>
    </row>
    <row r="155" spans="1:8">
      <c r="A155">
        <v>8.8516876697539999</v>
      </c>
      <c r="B155" t="s">
        <v>166</v>
      </c>
      <c r="C155">
        <v>8.8530044555663991</v>
      </c>
      <c r="E155">
        <f t="shared" si="6"/>
        <v>1.316785812399246E-3</v>
      </c>
      <c r="G155">
        <f t="shared" si="7"/>
        <v>1.316785812399246E-3</v>
      </c>
      <c r="H155" t="str">
        <f t="shared" si="8"/>
        <v/>
      </c>
    </row>
    <row r="156" spans="1:8">
      <c r="A156">
        <v>8.8643105030058997</v>
      </c>
      <c r="B156" t="s">
        <v>167</v>
      </c>
      <c r="C156">
        <v>8.8664116859436</v>
      </c>
      <c r="E156">
        <f t="shared" si="6"/>
        <v>2.10118293770023E-3</v>
      </c>
      <c r="G156" t="str">
        <f t="shared" si="7"/>
        <v/>
      </c>
      <c r="H156">
        <f t="shared" si="8"/>
        <v>2.10118293770023E-3</v>
      </c>
    </row>
    <row r="157" spans="1:8">
      <c r="A157">
        <v>8.9786069393157995</v>
      </c>
      <c r="B157" t="s">
        <v>168</v>
      </c>
      <c r="C157">
        <v>8.9797570705413801</v>
      </c>
      <c r="E157">
        <f t="shared" si="6"/>
        <v>1.1501312255806084E-3</v>
      </c>
      <c r="G157" t="str">
        <f t="shared" si="7"/>
        <v/>
      </c>
      <c r="H157" t="str">
        <f t="shared" si="8"/>
        <v/>
      </c>
    </row>
    <row r="158" spans="1:8">
      <c r="A158">
        <v>8.9957380294799005</v>
      </c>
      <c r="B158" t="s">
        <v>169</v>
      </c>
      <c r="C158">
        <v>8.9968407154083199</v>
      </c>
      <c r="E158">
        <f t="shared" si="6"/>
        <v>1.1026859284193335E-3</v>
      </c>
      <c r="G158">
        <f t="shared" si="7"/>
        <v>1.1026859284193335E-3</v>
      </c>
      <c r="H158" t="str">
        <f t="shared" si="8"/>
        <v/>
      </c>
    </row>
    <row r="159" spans="1:8">
      <c r="A159">
        <v>9.0087699890136008</v>
      </c>
      <c r="B159" t="s">
        <v>170</v>
      </c>
      <c r="C159">
        <v>9.0108864307403493</v>
      </c>
      <c r="E159">
        <f t="shared" si="6"/>
        <v>2.1164417267485192E-3</v>
      </c>
      <c r="G159" t="str">
        <f t="shared" si="7"/>
        <v/>
      </c>
      <c r="H159">
        <f t="shared" si="8"/>
        <v>2.1164417267485192E-3</v>
      </c>
    </row>
    <row r="160" spans="1:8">
      <c r="A160">
        <v>9.1228578090666996</v>
      </c>
      <c r="B160" t="s">
        <v>171</v>
      </c>
      <c r="C160">
        <v>9.1242659091949392</v>
      </c>
      <c r="E160">
        <f t="shared" si="6"/>
        <v>1.4081001282395533E-3</v>
      </c>
      <c r="G160" t="str">
        <f t="shared" si="7"/>
        <v/>
      </c>
      <c r="H160" t="str">
        <f t="shared" si="8"/>
        <v/>
      </c>
    </row>
    <row r="161" spans="1:8">
      <c r="A161">
        <v>9.1461737155914005</v>
      </c>
      <c r="B161" t="s">
        <v>172</v>
      </c>
      <c r="C161">
        <v>9.1503646373748708</v>
      </c>
      <c r="E161">
        <f t="shared" si="6"/>
        <v>4.1909217834703583E-3</v>
      </c>
      <c r="G161">
        <f t="shared" si="7"/>
        <v>4.1909217834703583E-3</v>
      </c>
      <c r="H161" t="str">
        <f t="shared" si="8"/>
        <v/>
      </c>
    </row>
    <row r="162" spans="1:8">
      <c r="A162">
        <v>9.1647458076476997</v>
      </c>
      <c r="B162" t="s">
        <v>173</v>
      </c>
      <c r="C162">
        <v>9.1668052673339808</v>
      </c>
      <c r="E162">
        <f t="shared" si="6"/>
        <v>2.0594596862810732E-3</v>
      </c>
      <c r="G162" t="str">
        <f t="shared" si="7"/>
        <v/>
      </c>
      <c r="H162">
        <f t="shared" si="8"/>
        <v>2.0594596862810732E-3</v>
      </c>
    </row>
    <row r="163" spans="1:8">
      <c r="A163">
        <v>9.2781066894531001</v>
      </c>
      <c r="B163" t="s">
        <v>174</v>
      </c>
      <c r="C163">
        <v>9.2791631221771205</v>
      </c>
      <c r="E163">
        <f t="shared" si="6"/>
        <v>1.0564327240203397E-3</v>
      </c>
      <c r="G163" t="str">
        <f t="shared" si="7"/>
        <v/>
      </c>
      <c r="H163" t="str">
        <f t="shared" si="8"/>
        <v/>
      </c>
    </row>
    <row r="164" spans="1:8">
      <c r="A164">
        <v>9.2950880527496</v>
      </c>
      <c r="B164" t="s">
        <v>175</v>
      </c>
      <c r="C164">
        <v>9.2962112426757795</v>
      </c>
      <c r="E164">
        <f t="shared" si="6"/>
        <v>1.1231899261794354E-3</v>
      </c>
      <c r="G164">
        <f t="shared" si="7"/>
        <v>1.1231899261794354E-3</v>
      </c>
      <c r="H164" t="str">
        <f t="shared" si="8"/>
        <v/>
      </c>
    </row>
    <row r="165" spans="1:8">
      <c r="A165">
        <v>9.3073635101318004</v>
      </c>
      <c r="B165" t="s">
        <v>176</v>
      </c>
      <c r="C165">
        <v>9.31270027160644</v>
      </c>
      <c r="E165">
        <f t="shared" si="6"/>
        <v>5.3367614746395731E-3</v>
      </c>
      <c r="G165" t="str">
        <f t="shared" si="7"/>
        <v/>
      </c>
      <c r="H165">
        <f t="shared" si="8"/>
        <v>5.3367614746395731E-3</v>
      </c>
    </row>
    <row r="166" spans="1:8">
      <c r="A166">
        <v>9.4247615337370991</v>
      </c>
      <c r="B166" t="s">
        <v>177</v>
      </c>
      <c r="C166">
        <v>9.4259002208709699</v>
      </c>
      <c r="E166">
        <f t="shared" si="6"/>
        <v>1.1386871338707749E-3</v>
      </c>
      <c r="G166" t="str">
        <f t="shared" si="7"/>
        <v/>
      </c>
      <c r="H166" t="str">
        <f t="shared" si="8"/>
        <v/>
      </c>
    </row>
    <row r="167" spans="1:8">
      <c r="A167">
        <v>9.4419200420378999</v>
      </c>
      <c r="B167" t="s">
        <v>178</v>
      </c>
      <c r="C167">
        <v>9.4432704448699898</v>
      </c>
      <c r="E167">
        <f t="shared" si="6"/>
        <v>1.3504028320898698E-3</v>
      </c>
      <c r="G167">
        <f t="shared" si="7"/>
        <v>1.3504028320898698E-3</v>
      </c>
      <c r="H167" t="str">
        <f t="shared" si="8"/>
        <v/>
      </c>
    </row>
    <row r="168" spans="1:8">
      <c r="A168">
        <v>9.4545156955718994</v>
      </c>
      <c r="B168" t="s">
        <v>179</v>
      </c>
      <c r="C168">
        <v>9.4563763141631991</v>
      </c>
      <c r="E168">
        <f t="shared" si="6"/>
        <v>1.860618591299712E-3</v>
      </c>
      <c r="G168" t="str">
        <f t="shared" si="7"/>
        <v/>
      </c>
      <c r="H168">
        <f t="shared" si="8"/>
        <v>1.860618591299712E-3</v>
      </c>
    </row>
    <row r="169" spans="1:8">
      <c r="A169">
        <v>9.5751738548277991</v>
      </c>
      <c r="B169" t="s">
        <v>180</v>
      </c>
      <c r="C169">
        <v>9.5763676166534406</v>
      </c>
      <c r="E169">
        <f t="shared" si="6"/>
        <v>1.1937618256414595E-3</v>
      </c>
      <c r="G169" t="str">
        <f t="shared" si="7"/>
        <v/>
      </c>
      <c r="H169" t="str">
        <f t="shared" si="8"/>
        <v/>
      </c>
    </row>
    <row r="170" spans="1:8">
      <c r="A170">
        <v>9.5921125411987003</v>
      </c>
      <c r="B170" t="s">
        <v>181</v>
      </c>
      <c r="C170">
        <v>9.5935783386230398</v>
      </c>
      <c r="E170">
        <f t="shared" si="6"/>
        <v>1.4657974243394989E-3</v>
      </c>
      <c r="G170">
        <f t="shared" si="7"/>
        <v>1.4657974243394989E-3</v>
      </c>
      <c r="H170" t="str">
        <f t="shared" si="8"/>
        <v/>
      </c>
    </row>
    <row r="171" spans="1:8">
      <c r="A171">
        <v>9.6050615310668004</v>
      </c>
      <c r="B171" t="s">
        <v>182</v>
      </c>
      <c r="C171">
        <v>9.60709452629089</v>
      </c>
      <c r="E171">
        <f t="shared" si="6"/>
        <v>2.0329952240896176E-3</v>
      </c>
      <c r="G171" t="str">
        <f t="shared" si="7"/>
        <v/>
      </c>
      <c r="H171">
        <f t="shared" si="8"/>
        <v>2.0329952240896176E-3</v>
      </c>
    </row>
    <row r="172" spans="1:8">
      <c r="A172">
        <v>9.7189970016478995</v>
      </c>
      <c r="B172" t="s">
        <v>183</v>
      </c>
      <c r="C172">
        <v>9.7204275131225497</v>
      </c>
      <c r="E172">
        <f t="shared" si="6"/>
        <v>1.4305114746502312E-3</v>
      </c>
      <c r="G172" t="str">
        <f t="shared" si="7"/>
        <v/>
      </c>
      <c r="H172" t="str">
        <f t="shared" si="8"/>
        <v/>
      </c>
    </row>
    <row r="173" spans="1:8">
      <c r="A173">
        <v>9.7363045215605997</v>
      </c>
      <c r="B173" t="s">
        <v>184</v>
      </c>
      <c r="C173">
        <v>9.7377986907958896</v>
      </c>
      <c r="E173">
        <f t="shared" si="6"/>
        <v>1.4941692352898883E-3</v>
      </c>
      <c r="G173">
        <f t="shared" si="7"/>
        <v>1.4941692352898883E-3</v>
      </c>
      <c r="H173" t="str">
        <f t="shared" si="8"/>
        <v/>
      </c>
    </row>
    <row r="174" spans="1:8">
      <c r="A174">
        <v>9.7490351200102996</v>
      </c>
      <c r="B174" t="s">
        <v>185</v>
      </c>
      <c r="C174">
        <v>9.75113654136657</v>
      </c>
      <c r="E174">
        <f t="shared" si="6"/>
        <v>2.1014213562704498E-3</v>
      </c>
      <c r="G174" t="str">
        <f t="shared" si="7"/>
        <v/>
      </c>
      <c r="H174">
        <f t="shared" si="8"/>
        <v>2.1014213562704498E-3</v>
      </c>
    </row>
    <row r="175" spans="1:8">
      <c r="A175">
        <v>9.8631157875061</v>
      </c>
      <c r="B175" t="s">
        <v>186</v>
      </c>
      <c r="C175">
        <v>9.8642890453338605</v>
      </c>
      <c r="E175">
        <f t="shared" si="6"/>
        <v>1.1732578277605654E-3</v>
      </c>
      <c r="G175" t="str">
        <f t="shared" si="7"/>
        <v/>
      </c>
      <c r="H175" t="str">
        <f t="shared" si="8"/>
        <v/>
      </c>
    </row>
    <row r="176" spans="1:8">
      <c r="A176">
        <v>9.8803195953368999</v>
      </c>
      <c r="B176" t="s">
        <v>187</v>
      </c>
      <c r="C176">
        <v>9.8957159519195503</v>
      </c>
      <c r="E176">
        <f t="shared" si="6"/>
        <v>1.5396356582650483E-2</v>
      </c>
      <c r="G176">
        <f t="shared" si="7"/>
        <v>1.5396356582650483E-2</v>
      </c>
      <c r="H176" t="str">
        <f t="shared" si="8"/>
        <v/>
      </c>
    </row>
    <row r="177" spans="1:8">
      <c r="A177">
        <v>9.9117484092711994</v>
      </c>
      <c r="B177" t="s">
        <v>188</v>
      </c>
      <c r="C177">
        <v>9.9137353897094709</v>
      </c>
      <c r="E177">
        <f t="shared" si="6"/>
        <v>1.9869804382715017E-3</v>
      </c>
      <c r="G177" t="str">
        <f t="shared" si="7"/>
        <v/>
      </c>
      <c r="H177">
        <f t="shared" si="8"/>
        <v>1.9869804382715017E-3</v>
      </c>
    </row>
    <row r="178" spans="1:8">
      <c r="A178">
        <v>10.026239633560101</v>
      </c>
      <c r="B178" t="s">
        <v>189</v>
      </c>
      <c r="C178">
        <v>10.0276188850402</v>
      </c>
      <c r="E178">
        <f t="shared" si="6"/>
        <v>1.3792514800989863E-3</v>
      </c>
      <c r="G178" t="str">
        <f t="shared" si="7"/>
        <v/>
      </c>
      <c r="H178" t="str">
        <f t="shared" si="8"/>
        <v/>
      </c>
    </row>
    <row r="179" spans="1:8">
      <c r="A179">
        <v>10.0436904430389</v>
      </c>
      <c r="B179" t="s">
        <v>190</v>
      </c>
      <c r="C179">
        <v>10.045086860656699</v>
      </c>
      <c r="E179">
        <f t="shared" si="6"/>
        <v>1.3964176177996279E-3</v>
      </c>
      <c r="G179">
        <f t="shared" si="7"/>
        <v>1.3964176177996279E-3</v>
      </c>
      <c r="H179" t="str">
        <f t="shared" si="8"/>
        <v/>
      </c>
    </row>
    <row r="180" spans="1:8">
      <c r="A180">
        <v>10.056371212005599</v>
      </c>
      <c r="B180" t="s">
        <v>191</v>
      </c>
      <c r="C180">
        <v>10.058411121368399</v>
      </c>
      <c r="E180">
        <f t="shared" si="6"/>
        <v>2.0399093628000742E-3</v>
      </c>
      <c r="G180" t="str">
        <f t="shared" si="7"/>
        <v/>
      </c>
      <c r="H180">
        <f t="shared" si="8"/>
        <v>2.0399093628000742E-3</v>
      </c>
    </row>
    <row r="181" spans="1:8">
      <c r="A181">
        <v>10.1709547042846</v>
      </c>
      <c r="B181" t="s">
        <v>192</v>
      </c>
      <c r="C181">
        <v>10.1721601486206</v>
      </c>
      <c r="E181">
        <f t="shared" si="6"/>
        <v>1.2054443359996725E-3</v>
      </c>
      <c r="G181" t="str">
        <f t="shared" si="7"/>
        <v/>
      </c>
      <c r="H181" t="str">
        <f t="shared" si="8"/>
        <v/>
      </c>
    </row>
    <row r="182" spans="1:8">
      <c r="A182">
        <v>10.190223693847599</v>
      </c>
      <c r="B182" t="s">
        <v>193</v>
      </c>
      <c r="C182">
        <v>10.191538333892799</v>
      </c>
      <c r="E182">
        <f t="shared" si="6"/>
        <v>1.3146400451997664E-3</v>
      </c>
      <c r="G182">
        <f t="shared" si="7"/>
        <v>1.3146400451997664E-3</v>
      </c>
      <c r="H182" t="str">
        <f t="shared" si="8"/>
        <v/>
      </c>
    </row>
    <row r="183" spans="1:8">
      <c r="A183">
        <v>10.2026264667511</v>
      </c>
      <c r="B183" t="s">
        <v>194</v>
      </c>
      <c r="C183">
        <v>10.204836845397899</v>
      </c>
      <c r="E183">
        <f t="shared" si="6"/>
        <v>2.2103786467990716E-3</v>
      </c>
      <c r="G183" t="str">
        <f t="shared" si="7"/>
        <v/>
      </c>
      <c r="H183">
        <f t="shared" si="8"/>
        <v>2.2103786467990716E-3</v>
      </c>
    </row>
    <row r="184" spans="1:8">
      <c r="A184">
        <v>10.3168501853942</v>
      </c>
      <c r="B184" t="s">
        <v>195</v>
      </c>
      <c r="C184">
        <v>10.3181872367858</v>
      </c>
      <c r="E184">
        <f t="shared" si="6"/>
        <v>1.3370513915997861E-3</v>
      </c>
      <c r="G184" t="str">
        <f t="shared" si="7"/>
        <v/>
      </c>
      <c r="H184" t="str">
        <f t="shared" si="8"/>
        <v/>
      </c>
    </row>
    <row r="185" spans="1:8">
      <c r="A185">
        <v>10.334059953689501</v>
      </c>
      <c r="B185" t="s">
        <v>196</v>
      </c>
      <c r="C185">
        <v>10.335497617721501</v>
      </c>
      <c r="E185">
        <f t="shared" si="6"/>
        <v>1.4376640320001854E-3</v>
      </c>
      <c r="G185">
        <f t="shared" si="7"/>
        <v>1.4376640320001854E-3</v>
      </c>
      <c r="H185" t="str">
        <f t="shared" si="8"/>
        <v/>
      </c>
    </row>
    <row r="186" spans="1:8">
      <c r="A186">
        <v>10.3535594940185</v>
      </c>
      <c r="B186" t="s">
        <v>197</v>
      </c>
      <c r="C186">
        <v>10.3586518764495</v>
      </c>
      <c r="E186">
        <f t="shared" si="6"/>
        <v>5.0923824310000754E-3</v>
      </c>
      <c r="G186" t="str">
        <f t="shared" si="7"/>
        <v/>
      </c>
      <c r="H186">
        <f t="shared" si="8"/>
        <v>5.0923824310000754E-3</v>
      </c>
    </row>
    <row r="187" spans="1:8">
      <c r="A187">
        <v>10.4741723537445</v>
      </c>
      <c r="B187" t="s">
        <v>198</v>
      </c>
      <c r="C187">
        <v>10.475374221801699</v>
      </c>
      <c r="E187">
        <f t="shared" si="6"/>
        <v>1.2018680571994622E-3</v>
      </c>
      <c r="G187" t="str">
        <f t="shared" si="7"/>
        <v/>
      </c>
      <c r="H187" t="str">
        <f t="shared" si="8"/>
        <v/>
      </c>
    </row>
    <row r="188" spans="1:8">
      <c r="A188">
        <v>10.491363763809201</v>
      </c>
      <c r="B188" t="s">
        <v>199</v>
      </c>
      <c r="C188">
        <v>10.492664813995299</v>
      </c>
      <c r="E188">
        <f t="shared" si="6"/>
        <v>1.3010501860986068E-3</v>
      </c>
      <c r="G188">
        <f t="shared" si="7"/>
        <v>1.3010501860986068E-3</v>
      </c>
      <c r="H188" t="str">
        <f t="shared" si="8"/>
        <v/>
      </c>
    </row>
    <row r="189" spans="1:8">
      <c r="A189">
        <v>10.503513813018801</v>
      </c>
      <c r="B189" t="s">
        <v>200</v>
      </c>
      <c r="C189">
        <v>10.5052568912506</v>
      </c>
      <c r="E189">
        <f t="shared" si="6"/>
        <v>1.7430782317990889E-3</v>
      </c>
      <c r="G189" t="str">
        <f t="shared" si="7"/>
        <v/>
      </c>
      <c r="H189">
        <f t="shared" si="8"/>
        <v>1.7430782317990889E-3</v>
      </c>
    </row>
    <row r="190" spans="1:8">
      <c r="A190">
        <v>10.617173910140901</v>
      </c>
      <c r="B190" t="s">
        <v>201</v>
      </c>
      <c r="C190">
        <v>10.618309736251801</v>
      </c>
      <c r="E190">
        <f t="shared" si="6"/>
        <v>1.1358261109002399E-3</v>
      </c>
      <c r="G190" t="str">
        <f t="shared" si="7"/>
        <v/>
      </c>
      <c r="H190" t="str">
        <f t="shared" si="8"/>
        <v/>
      </c>
    </row>
    <row r="191" spans="1:8">
      <c r="A191">
        <v>10.6341068744659</v>
      </c>
      <c r="B191" t="s">
        <v>202</v>
      </c>
      <c r="C191">
        <v>10.635205030441201</v>
      </c>
      <c r="E191">
        <f t="shared" si="6"/>
        <v>1.0981559753009407E-3</v>
      </c>
      <c r="G191">
        <f t="shared" si="7"/>
        <v>1.0981559753009407E-3</v>
      </c>
      <c r="H191" t="str">
        <f t="shared" si="8"/>
        <v/>
      </c>
    </row>
    <row r="192" spans="1:8">
      <c r="A192">
        <v>10.6462571620941</v>
      </c>
      <c r="B192" t="s">
        <v>203</v>
      </c>
      <c r="C192">
        <v>10.648407459258999</v>
      </c>
      <c r="E192">
        <f t="shared" si="6"/>
        <v>2.1502971648992286E-3</v>
      </c>
      <c r="G192" t="str">
        <f t="shared" si="7"/>
        <v/>
      </c>
      <c r="H192">
        <f t="shared" si="8"/>
        <v>2.1502971648992286E-3</v>
      </c>
    </row>
    <row r="193" spans="1:8">
      <c r="A193">
        <v>10.760372400283799</v>
      </c>
      <c r="B193" t="s">
        <v>204</v>
      </c>
      <c r="C193">
        <v>10.7619416713714</v>
      </c>
      <c r="E193">
        <f t="shared" si="6"/>
        <v>1.5692710876002991E-3</v>
      </c>
      <c r="G193" t="str">
        <f t="shared" si="7"/>
        <v/>
      </c>
      <c r="H193" t="str">
        <f t="shared" si="8"/>
        <v/>
      </c>
    </row>
    <row r="194" spans="1:8">
      <c r="A194">
        <v>10.786075830459501</v>
      </c>
      <c r="B194" t="s">
        <v>205</v>
      </c>
      <c r="C194">
        <v>10.787463903427099</v>
      </c>
      <c r="E194">
        <f t="shared" ref="E194:E257" si="9">C194-A194</f>
        <v>1.3880729675985748E-3</v>
      </c>
      <c r="G194">
        <f t="shared" ref="G194:G257" si="10">IF(AND(LEFT(B194,11)="on_publish(",RIGHT(B194,2)="1)"),E194,"")</f>
        <v>1.3880729675985748E-3</v>
      </c>
      <c r="H194" t="str">
        <f t="shared" ref="H194:H257" si="11">IF(AND(LEFT(B194,11)="on_publish(",RIGHT(B194,2)="2)"),E194,"")</f>
        <v/>
      </c>
    </row>
    <row r="195" spans="1:8">
      <c r="A195">
        <v>10.8043358325958</v>
      </c>
      <c r="B195" t="s">
        <v>206</v>
      </c>
      <c r="C195">
        <v>10.8063802719116</v>
      </c>
      <c r="E195">
        <f t="shared" si="9"/>
        <v>2.0444393157994512E-3</v>
      </c>
      <c r="G195" t="str">
        <f t="shared" si="10"/>
        <v/>
      </c>
      <c r="H195">
        <f t="shared" si="11"/>
        <v>2.0444393157994512E-3</v>
      </c>
    </row>
    <row r="196" spans="1:8">
      <c r="A196">
        <v>10.9188358783721</v>
      </c>
      <c r="B196" t="s">
        <v>207</v>
      </c>
      <c r="C196">
        <v>10.920260906219401</v>
      </c>
      <c r="E196">
        <f t="shared" si="9"/>
        <v>1.4250278473006972E-3</v>
      </c>
      <c r="G196" t="str">
        <f t="shared" si="10"/>
        <v/>
      </c>
      <c r="H196" t="str">
        <f t="shared" si="11"/>
        <v/>
      </c>
    </row>
    <row r="197" spans="1:8">
      <c r="A197">
        <v>10.9363586902618</v>
      </c>
      <c r="B197" t="s">
        <v>208</v>
      </c>
      <c r="C197">
        <v>10.937531709670999</v>
      </c>
      <c r="E197">
        <f t="shared" si="9"/>
        <v>1.1730194091992274E-3</v>
      </c>
      <c r="G197">
        <f t="shared" si="10"/>
        <v>1.1730194091992274E-3</v>
      </c>
      <c r="H197" t="str">
        <f t="shared" si="11"/>
        <v/>
      </c>
    </row>
    <row r="198" spans="1:8">
      <c r="A198">
        <v>10.948754787445001</v>
      </c>
      <c r="B198" t="s">
        <v>209</v>
      </c>
      <c r="C198">
        <v>10.9508271217346</v>
      </c>
      <c r="E198">
        <f t="shared" si="9"/>
        <v>2.0723342895987429E-3</v>
      </c>
      <c r="G198" t="str">
        <f t="shared" si="10"/>
        <v/>
      </c>
      <c r="H198">
        <f t="shared" si="11"/>
        <v>2.0723342895987429E-3</v>
      </c>
    </row>
    <row r="199" spans="1:8">
      <c r="A199">
        <v>11.065090417861899</v>
      </c>
      <c r="B199" t="s">
        <v>210</v>
      </c>
      <c r="C199">
        <v>11.066337108612</v>
      </c>
      <c r="E199">
        <f t="shared" si="9"/>
        <v>1.246690750100754E-3</v>
      </c>
      <c r="G199" t="str">
        <f t="shared" si="10"/>
        <v/>
      </c>
      <c r="H199" t="str">
        <f t="shared" si="11"/>
        <v/>
      </c>
    </row>
    <row r="200" spans="1:8">
      <c r="A200">
        <v>11.0816226005554</v>
      </c>
      <c r="B200" t="s">
        <v>211</v>
      </c>
      <c r="C200">
        <v>11.0829281806945</v>
      </c>
      <c r="E200">
        <f t="shared" si="9"/>
        <v>1.3055801390997601E-3</v>
      </c>
      <c r="G200">
        <f t="shared" si="10"/>
        <v>1.3055801390997601E-3</v>
      </c>
      <c r="H200" t="str">
        <f t="shared" si="11"/>
        <v/>
      </c>
    </row>
    <row r="201" spans="1:8">
      <c r="A201">
        <v>11.094165563583299</v>
      </c>
      <c r="B201" t="s">
        <v>212</v>
      </c>
      <c r="C201">
        <v>11.096500158309899</v>
      </c>
      <c r="E201">
        <f t="shared" si="9"/>
        <v>2.3345947265998035E-3</v>
      </c>
      <c r="G201" t="str">
        <f t="shared" si="10"/>
        <v/>
      </c>
      <c r="H201">
        <f t="shared" si="11"/>
        <v>2.3345947265998035E-3</v>
      </c>
    </row>
    <row r="202" spans="1:8">
      <c r="A202">
        <v>11.209376335144</v>
      </c>
      <c r="B202" t="s">
        <v>213</v>
      </c>
      <c r="C202">
        <v>11.2105333805084</v>
      </c>
      <c r="E202">
        <f t="shared" si="9"/>
        <v>1.1570453643994227E-3</v>
      </c>
      <c r="G202" t="str">
        <f t="shared" si="10"/>
        <v/>
      </c>
      <c r="H202" t="str">
        <f t="shared" si="11"/>
        <v/>
      </c>
    </row>
    <row r="203" spans="1:8">
      <c r="A203">
        <v>11.2291996479034</v>
      </c>
      <c r="B203" t="s">
        <v>214</v>
      </c>
      <c r="C203">
        <v>11.230523109436</v>
      </c>
      <c r="E203">
        <f t="shared" si="9"/>
        <v>1.3234615325998789E-3</v>
      </c>
      <c r="G203">
        <f t="shared" si="10"/>
        <v>1.3234615325998789E-3</v>
      </c>
      <c r="H203" t="str">
        <f t="shared" si="11"/>
        <v/>
      </c>
    </row>
    <row r="204" spans="1:8">
      <c r="A204">
        <v>11.242032289505</v>
      </c>
      <c r="B204" t="s">
        <v>215</v>
      </c>
      <c r="C204">
        <v>11.244369983673</v>
      </c>
      <c r="E204">
        <f t="shared" si="9"/>
        <v>2.3376941680002261E-3</v>
      </c>
      <c r="G204" t="str">
        <f t="shared" si="10"/>
        <v/>
      </c>
      <c r="H204">
        <f t="shared" si="11"/>
        <v>2.3376941680002261E-3</v>
      </c>
    </row>
    <row r="205" spans="1:8">
      <c r="A205">
        <v>11.3562121391296</v>
      </c>
      <c r="B205" t="s">
        <v>216</v>
      </c>
      <c r="C205">
        <v>11.3574192523956</v>
      </c>
      <c r="E205">
        <f t="shared" si="9"/>
        <v>1.2071132660000927E-3</v>
      </c>
      <c r="G205" t="str">
        <f t="shared" si="10"/>
        <v/>
      </c>
      <c r="H205" t="str">
        <f t="shared" si="11"/>
        <v/>
      </c>
    </row>
    <row r="206" spans="1:8">
      <c r="A206">
        <v>11.3732171058654</v>
      </c>
      <c r="B206" t="s">
        <v>217</v>
      </c>
      <c r="C206">
        <v>11.3746025562286</v>
      </c>
      <c r="E206">
        <f t="shared" si="9"/>
        <v>1.3854503632000359E-3</v>
      </c>
      <c r="G206">
        <f t="shared" si="10"/>
        <v>1.3854503632000359E-3</v>
      </c>
      <c r="H206" t="str">
        <f t="shared" si="11"/>
        <v/>
      </c>
    </row>
    <row r="207" spans="1:8">
      <c r="A207">
        <v>11.385906457900999</v>
      </c>
      <c r="B207" t="s">
        <v>218</v>
      </c>
      <c r="C207">
        <v>11.390346288681</v>
      </c>
      <c r="E207">
        <f t="shared" si="9"/>
        <v>4.4398307800008752E-3</v>
      </c>
      <c r="G207" t="str">
        <f t="shared" si="10"/>
        <v/>
      </c>
      <c r="H207">
        <f t="shared" si="11"/>
        <v>4.4398307800008752E-3</v>
      </c>
    </row>
    <row r="208" spans="1:8">
      <c r="A208">
        <v>11.502547025680499</v>
      </c>
      <c r="B208" t="s">
        <v>219</v>
      </c>
      <c r="C208">
        <v>11.5038971900939</v>
      </c>
      <c r="E208">
        <f t="shared" si="9"/>
        <v>1.3501644134006341E-3</v>
      </c>
      <c r="G208" t="str">
        <f t="shared" si="10"/>
        <v/>
      </c>
      <c r="H208" t="str">
        <f t="shared" si="11"/>
        <v/>
      </c>
    </row>
    <row r="209" spans="1:8">
      <c r="A209">
        <v>11.5204203128814</v>
      </c>
      <c r="B209" t="s">
        <v>220</v>
      </c>
      <c r="C209">
        <v>11.5216343402862</v>
      </c>
      <c r="E209">
        <f t="shared" si="9"/>
        <v>1.2140274047993671E-3</v>
      </c>
      <c r="G209">
        <f t="shared" si="10"/>
        <v>1.2140274047993671E-3</v>
      </c>
      <c r="H209" t="str">
        <f t="shared" si="11"/>
        <v/>
      </c>
    </row>
    <row r="210" spans="1:8">
      <c r="A210">
        <v>11.532845973968501</v>
      </c>
      <c r="B210" t="s">
        <v>221</v>
      </c>
      <c r="C210">
        <v>11.5349040031433</v>
      </c>
      <c r="E210">
        <f t="shared" si="9"/>
        <v>2.0580291747993584E-3</v>
      </c>
      <c r="G210" t="str">
        <f t="shared" si="10"/>
        <v/>
      </c>
      <c r="H210">
        <f t="shared" si="11"/>
        <v>2.0580291747993584E-3</v>
      </c>
    </row>
    <row r="211" spans="1:8">
      <c r="A211">
        <v>11.6468980312347</v>
      </c>
      <c r="B211" t="s">
        <v>222</v>
      </c>
      <c r="C211">
        <v>11.64808344841</v>
      </c>
      <c r="E211">
        <f t="shared" si="9"/>
        <v>1.1854171753000742E-3</v>
      </c>
      <c r="G211" t="str">
        <f t="shared" si="10"/>
        <v/>
      </c>
      <c r="H211" t="str">
        <f t="shared" si="11"/>
        <v/>
      </c>
    </row>
    <row r="212" spans="1:8">
      <c r="A212">
        <v>11.664063692092901</v>
      </c>
      <c r="B212" t="s">
        <v>223</v>
      </c>
      <c r="C212">
        <v>11.6653118133544</v>
      </c>
      <c r="E212">
        <f t="shared" si="9"/>
        <v>1.2481212614989801E-3</v>
      </c>
      <c r="G212">
        <f t="shared" si="10"/>
        <v>1.2481212614989801E-3</v>
      </c>
      <c r="H212" t="str">
        <f t="shared" si="11"/>
        <v/>
      </c>
    </row>
    <row r="213" spans="1:8">
      <c r="A213">
        <v>11.67720413208</v>
      </c>
      <c r="B213" t="s">
        <v>224</v>
      </c>
      <c r="C213">
        <v>11.679250717163001</v>
      </c>
      <c r="E213">
        <f t="shared" si="9"/>
        <v>2.0465850830007071E-3</v>
      </c>
      <c r="G213" t="str">
        <f t="shared" si="10"/>
        <v/>
      </c>
      <c r="H213">
        <f t="shared" si="11"/>
        <v>2.0465850830007071E-3</v>
      </c>
    </row>
    <row r="214" spans="1:8">
      <c r="A214">
        <v>11.791090488433801</v>
      </c>
      <c r="B214" t="s">
        <v>225</v>
      </c>
      <c r="C214">
        <v>11.7923455238342</v>
      </c>
      <c r="E214">
        <f t="shared" si="9"/>
        <v>1.2550354003995068E-3</v>
      </c>
      <c r="G214" t="str">
        <f t="shared" si="10"/>
        <v/>
      </c>
      <c r="H214" t="str">
        <f t="shared" si="11"/>
        <v/>
      </c>
    </row>
    <row r="215" spans="1:8">
      <c r="A215">
        <v>11.811929941177301</v>
      </c>
      <c r="B215" t="s">
        <v>226</v>
      </c>
      <c r="C215">
        <v>11.8132898807525</v>
      </c>
      <c r="E215">
        <f t="shared" si="9"/>
        <v>1.3599395751988652E-3</v>
      </c>
      <c r="G215">
        <f t="shared" si="10"/>
        <v>1.3599395751988652E-3</v>
      </c>
      <c r="H215" t="str">
        <f t="shared" si="11"/>
        <v/>
      </c>
    </row>
    <row r="216" spans="1:8">
      <c r="A216">
        <v>11.8259851932525</v>
      </c>
      <c r="B216" t="s">
        <v>227</v>
      </c>
      <c r="C216">
        <v>11.828284263610801</v>
      </c>
      <c r="E216">
        <f t="shared" si="9"/>
        <v>2.2990703583012362E-3</v>
      </c>
      <c r="G216" t="str">
        <f t="shared" si="10"/>
        <v/>
      </c>
      <c r="H216">
        <f t="shared" si="11"/>
        <v>2.2990703583012362E-3</v>
      </c>
    </row>
    <row r="217" spans="1:8">
      <c r="A217">
        <v>11.9400479793548</v>
      </c>
      <c r="B217" t="s">
        <v>228</v>
      </c>
      <c r="C217">
        <v>11.941182613372799</v>
      </c>
      <c r="E217">
        <f t="shared" si="9"/>
        <v>1.134634017999403E-3</v>
      </c>
      <c r="G217" t="str">
        <f t="shared" si="10"/>
        <v/>
      </c>
      <c r="H217" t="str">
        <f t="shared" si="11"/>
        <v/>
      </c>
    </row>
    <row r="218" spans="1:8">
      <c r="A218">
        <v>11.9572343826293</v>
      </c>
      <c r="B218" t="s">
        <v>229</v>
      </c>
      <c r="C218">
        <v>11.958582878112701</v>
      </c>
      <c r="E218">
        <f t="shared" si="9"/>
        <v>1.3484954834002139E-3</v>
      </c>
      <c r="G218">
        <f t="shared" si="10"/>
        <v>1.3484954834002139E-3</v>
      </c>
      <c r="H218" t="str">
        <f t="shared" si="11"/>
        <v/>
      </c>
    </row>
    <row r="219" spans="1:8">
      <c r="A219">
        <v>11.978303194045999</v>
      </c>
      <c r="B219" t="s">
        <v>230</v>
      </c>
      <c r="C219">
        <v>11.990594387054401</v>
      </c>
      <c r="E219">
        <f t="shared" si="9"/>
        <v>1.2291193008401535E-2</v>
      </c>
      <c r="G219" t="str">
        <f t="shared" si="10"/>
        <v/>
      </c>
      <c r="H219">
        <f t="shared" si="11"/>
        <v>1.2291193008401535E-2</v>
      </c>
    </row>
    <row r="220" spans="1:8">
      <c r="A220">
        <v>12.1094133853912</v>
      </c>
      <c r="B220" t="s">
        <v>231</v>
      </c>
      <c r="C220">
        <v>12.110498189926099</v>
      </c>
      <c r="E220">
        <f t="shared" si="9"/>
        <v>1.0848045348996749E-3</v>
      </c>
      <c r="G220" t="str">
        <f t="shared" si="10"/>
        <v/>
      </c>
      <c r="H220" t="str">
        <f t="shared" si="11"/>
        <v/>
      </c>
    </row>
    <row r="221" spans="1:8">
      <c r="A221">
        <v>12.1248865127563</v>
      </c>
      <c r="B221" t="s">
        <v>232</v>
      </c>
      <c r="C221">
        <v>12.1262292861938</v>
      </c>
      <c r="E221">
        <f t="shared" si="9"/>
        <v>1.3427734375E-3</v>
      </c>
      <c r="G221">
        <f t="shared" si="10"/>
        <v>1.3427734375E-3</v>
      </c>
      <c r="H221" t="str">
        <f t="shared" si="11"/>
        <v/>
      </c>
    </row>
    <row r="222" spans="1:8">
      <c r="A222">
        <v>12.143803834915101</v>
      </c>
      <c r="B222" t="s">
        <v>233</v>
      </c>
      <c r="C222">
        <v>12.145856142044</v>
      </c>
      <c r="E222">
        <f t="shared" si="9"/>
        <v>2.0523071288991446E-3</v>
      </c>
      <c r="G222" t="str">
        <f t="shared" si="10"/>
        <v/>
      </c>
      <c r="H222">
        <f t="shared" si="11"/>
        <v>2.0523071288991446E-3</v>
      </c>
    </row>
    <row r="223" spans="1:8">
      <c r="A223">
        <v>12.2583639621734</v>
      </c>
      <c r="B223" t="s">
        <v>234</v>
      </c>
      <c r="C223">
        <v>12.2595479488372</v>
      </c>
      <c r="E223">
        <f t="shared" si="9"/>
        <v>1.1839866638005958E-3</v>
      </c>
      <c r="G223" t="str">
        <f t="shared" si="10"/>
        <v/>
      </c>
      <c r="H223" t="str">
        <f t="shared" si="11"/>
        <v/>
      </c>
    </row>
    <row r="224" spans="1:8">
      <c r="A224">
        <v>12.2738277912139</v>
      </c>
      <c r="B224" t="s">
        <v>235</v>
      </c>
      <c r="C224">
        <v>12.277085542678799</v>
      </c>
      <c r="E224">
        <f t="shared" si="9"/>
        <v>3.2577514648988171E-3</v>
      </c>
      <c r="G224">
        <f t="shared" si="10"/>
        <v>3.2577514648988171E-3</v>
      </c>
      <c r="H224" t="str">
        <f t="shared" si="11"/>
        <v/>
      </c>
    </row>
    <row r="225" spans="1:8">
      <c r="A225">
        <v>12.2883517742157</v>
      </c>
      <c r="B225" t="s">
        <v>236</v>
      </c>
      <c r="C225">
        <v>12.290404558181701</v>
      </c>
      <c r="E225">
        <f t="shared" si="9"/>
        <v>2.0527839660005043E-3</v>
      </c>
      <c r="G225" t="str">
        <f t="shared" si="10"/>
        <v/>
      </c>
      <c r="H225">
        <f t="shared" si="11"/>
        <v>2.0527839660005043E-3</v>
      </c>
    </row>
    <row r="226" spans="1:8">
      <c r="A226">
        <v>12.4026505947113</v>
      </c>
      <c r="B226" t="s">
        <v>237</v>
      </c>
      <c r="C226">
        <v>12.4037795066833</v>
      </c>
      <c r="E226">
        <f t="shared" si="9"/>
        <v>1.1289119719997132E-3</v>
      </c>
      <c r="G226" t="str">
        <f t="shared" si="10"/>
        <v/>
      </c>
      <c r="H226" t="str">
        <f t="shared" si="11"/>
        <v/>
      </c>
    </row>
    <row r="227" spans="1:8">
      <c r="A227">
        <v>12.4197063446044</v>
      </c>
      <c r="B227" t="s">
        <v>238</v>
      </c>
      <c r="C227">
        <v>12.4210333824157</v>
      </c>
      <c r="E227">
        <f t="shared" si="9"/>
        <v>1.3270378113006132E-3</v>
      </c>
      <c r="G227">
        <f t="shared" si="10"/>
        <v>1.3270378113006132E-3</v>
      </c>
      <c r="H227" t="str">
        <f t="shared" si="11"/>
        <v/>
      </c>
    </row>
    <row r="228" spans="1:8">
      <c r="A228">
        <v>12.432283163070601</v>
      </c>
      <c r="B228" t="s">
        <v>239</v>
      </c>
      <c r="C228">
        <v>12.437105894088701</v>
      </c>
      <c r="E228">
        <f t="shared" si="9"/>
        <v>4.822731018100157E-3</v>
      </c>
      <c r="G228" t="str">
        <f t="shared" si="10"/>
        <v/>
      </c>
      <c r="H228">
        <f t="shared" si="11"/>
        <v>4.822731018100157E-3</v>
      </c>
    </row>
    <row r="229" spans="1:8">
      <c r="A229">
        <v>12.549120187759399</v>
      </c>
      <c r="B229" t="s">
        <v>240</v>
      </c>
      <c r="C229">
        <v>12.550267457962001</v>
      </c>
      <c r="E229">
        <f t="shared" si="9"/>
        <v>1.1472702026011916E-3</v>
      </c>
      <c r="G229" t="str">
        <f t="shared" si="10"/>
        <v/>
      </c>
      <c r="H229" t="str">
        <f t="shared" si="11"/>
        <v/>
      </c>
    </row>
    <row r="230" spans="1:8">
      <c r="A230">
        <v>12.5661790370941</v>
      </c>
      <c r="B230" t="s">
        <v>241</v>
      </c>
      <c r="C230">
        <v>12.5673401355743</v>
      </c>
      <c r="E230">
        <f t="shared" si="9"/>
        <v>1.1610984801997404E-3</v>
      </c>
      <c r="G230">
        <f t="shared" si="10"/>
        <v>1.1610984801997404E-3</v>
      </c>
      <c r="H230" t="str">
        <f t="shared" si="11"/>
        <v/>
      </c>
    </row>
    <row r="231" spans="1:8">
      <c r="A231">
        <v>12.578529119491501</v>
      </c>
      <c r="B231" t="s">
        <v>242</v>
      </c>
      <c r="C231">
        <v>12.5806548595428</v>
      </c>
      <c r="E231">
        <f t="shared" si="9"/>
        <v>2.1257400512997293E-3</v>
      </c>
      <c r="G231" t="str">
        <f t="shared" si="10"/>
        <v/>
      </c>
      <c r="H231">
        <f t="shared" si="11"/>
        <v>2.1257400512997293E-3</v>
      </c>
    </row>
    <row r="232" spans="1:8">
      <c r="A232">
        <v>12.692507743835399</v>
      </c>
      <c r="B232" t="s">
        <v>243</v>
      </c>
      <c r="C232">
        <v>12.6936388015747</v>
      </c>
      <c r="E232">
        <f t="shared" si="9"/>
        <v>1.1310577393004451E-3</v>
      </c>
      <c r="G232" t="str">
        <f t="shared" si="10"/>
        <v/>
      </c>
      <c r="H232" t="str">
        <f t="shared" si="11"/>
        <v/>
      </c>
    </row>
    <row r="233" spans="1:8">
      <c r="A233">
        <v>12.709349393844599</v>
      </c>
      <c r="B233" t="s">
        <v>244</v>
      </c>
      <c r="C233">
        <v>12.710549831390299</v>
      </c>
      <c r="E233">
        <f t="shared" si="9"/>
        <v>1.2004375456999838E-3</v>
      </c>
      <c r="G233">
        <f t="shared" si="10"/>
        <v>1.2004375456999838E-3</v>
      </c>
      <c r="H233" t="str">
        <f t="shared" si="11"/>
        <v/>
      </c>
    </row>
    <row r="234" spans="1:8">
      <c r="A234">
        <v>12.7216210365295</v>
      </c>
      <c r="B234" t="s">
        <v>245</v>
      </c>
      <c r="C234">
        <v>12.723920345306301</v>
      </c>
      <c r="E234">
        <f t="shared" si="9"/>
        <v>2.2993087768004017E-3</v>
      </c>
      <c r="G234" t="str">
        <f t="shared" si="10"/>
        <v/>
      </c>
      <c r="H234">
        <f t="shared" si="11"/>
        <v>2.2993087768004017E-3</v>
      </c>
    </row>
    <row r="235" spans="1:8">
      <c r="A235">
        <v>12.850816726684499</v>
      </c>
      <c r="B235" t="s">
        <v>246</v>
      </c>
      <c r="C235">
        <v>12.8520066738128</v>
      </c>
      <c r="E235">
        <f t="shared" si="9"/>
        <v>1.1899471283012275E-3</v>
      </c>
      <c r="G235" t="str">
        <f t="shared" si="10"/>
        <v/>
      </c>
      <c r="H235" t="str">
        <f t="shared" si="11"/>
        <v/>
      </c>
    </row>
    <row r="236" spans="1:8">
      <c r="A236">
        <v>12.867922067642199</v>
      </c>
      <c r="B236" t="s">
        <v>247</v>
      </c>
      <c r="C236">
        <v>12.8693647384643</v>
      </c>
      <c r="E236">
        <f t="shared" si="9"/>
        <v>1.4426708221009221E-3</v>
      </c>
      <c r="G236">
        <f t="shared" si="10"/>
        <v>1.4426708221009221E-3</v>
      </c>
      <c r="H236" t="str">
        <f t="shared" si="11"/>
        <v/>
      </c>
    </row>
    <row r="237" spans="1:8">
      <c r="A237">
        <v>12.883558988571099</v>
      </c>
      <c r="B237" t="s">
        <v>248</v>
      </c>
      <c r="C237">
        <v>12.8855645656585</v>
      </c>
      <c r="E237">
        <f t="shared" si="9"/>
        <v>2.0055770874005674E-3</v>
      </c>
      <c r="G237" t="str">
        <f t="shared" si="10"/>
        <v/>
      </c>
      <c r="H237">
        <f t="shared" si="11"/>
        <v>2.0055770874005674E-3</v>
      </c>
    </row>
    <row r="238" spans="1:8">
      <c r="A238">
        <v>12.9977648258209</v>
      </c>
      <c r="B238" t="s">
        <v>249</v>
      </c>
      <c r="C238">
        <v>12.998848676681501</v>
      </c>
      <c r="E238">
        <f t="shared" si="9"/>
        <v>1.0838508606010322E-3</v>
      </c>
      <c r="G238" t="str">
        <f t="shared" si="10"/>
        <v/>
      </c>
      <c r="H238" t="str">
        <f t="shared" si="11"/>
        <v/>
      </c>
    </row>
    <row r="239" spans="1:8">
      <c r="A239">
        <v>13.014775514602601</v>
      </c>
      <c r="B239" t="s">
        <v>250</v>
      </c>
      <c r="C239">
        <v>13.0162601470947</v>
      </c>
      <c r="E239">
        <f t="shared" si="9"/>
        <v>1.4846324920991805E-3</v>
      </c>
      <c r="G239">
        <f t="shared" si="10"/>
        <v>1.4846324920991805E-3</v>
      </c>
      <c r="H239" t="str">
        <f t="shared" si="11"/>
        <v/>
      </c>
    </row>
    <row r="240" spans="1:8">
      <c r="A240">
        <v>13.027687072753899</v>
      </c>
      <c r="B240" t="s">
        <v>251</v>
      </c>
      <c r="C240">
        <v>13.029793500900199</v>
      </c>
      <c r="E240">
        <f t="shared" si="9"/>
        <v>2.1064281463001322E-3</v>
      </c>
      <c r="G240" t="str">
        <f t="shared" si="10"/>
        <v/>
      </c>
      <c r="H240">
        <f t="shared" si="11"/>
        <v>2.1064281463001322E-3</v>
      </c>
    </row>
    <row r="241" spans="1:8">
      <c r="A241">
        <v>13.144551753997799</v>
      </c>
      <c r="B241" t="s">
        <v>252</v>
      </c>
      <c r="C241">
        <v>13.145703077316201</v>
      </c>
      <c r="E241">
        <f t="shared" si="9"/>
        <v>1.1513233184015093E-3</v>
      </c>
      <c r="G241" t="str">
        <f t="shared" si="10"/>
        <v/>
      </c>
      <c r="H241" t="str">
        <f t="shared" si="11"/>
        <v/>
      </c>
    </row>
    <row r="242" spans="1:8">
      <c r="A242">
        <v>13.164026737213099</v>
      </c>
      <c r="B242" t="s">
        <v>253</v>
      </c>
      <c r="C242">
        <v>13.173103094100901</v>
      </c>
      <c r="E242">
        <f t="shared" si="9"/>
        <v>9.0763568878013956E-3</v>
      </c>
      <c r="G242">
        <f t="shared" si="10"/>
        <v>9.0763568878013956E-3</v>
      </c>
      <c r="H242" t="str">
        <f t="shared" si="11"/>
        <v/>
      </c>
    </row>
    <row r="243" spans="1:8">
      <c r="A243">
        <v>13.193831205367999</v>
      </c>
      <c r="B243" t="s">
        <v>254</v>
      </c>
      <c r="C243">
        <v>13.1978116035461</v>
      </c>
      <c r="E243">
        <f t="shared" si="9"/>
        <v>3.9803981781005859E-3</v>
      </c>
      <c r="G243" t="str">
        <f t="shared" si="10"/>
        <v/>
      </c>
      <c r="H243">
        <f t="shared" si="11"/>
        <v>3.9803981781005859E-3</v>
      </c>
    </row>
    <row r="244" spans="1:8">
      <c r="A244">
        <v>13.324928045272801</v>
      </c>
      <c r="B244" t="s">
        <v>255</v>
      </c>
      <c r="C244">
        <v>13.326052904129</v>
      </c>
      <c r="E244">
        <f t="shared" si="9"/>
        <v>1.1248588561993955E-3</v>
      </c>
      <c r="G244" t="str">
        <f t="shared" si="10"/>
        <v/>
      </c>
      <c r="H244" t="str">
        <f t="shared" si="11"/>
        <v/>
      </c>
    </row>
    <row r="245" spans="1:8">
      <c r="A245">
        <v>13.3445844650268</v>
      </c>
      <c r="B245" t="s">
        <v>256</v>
      </c>
      <c r="C245">
        <v>13.345927476882901</v>
      </c>
      <c r="E245">
        <f t="shared" si="9"/>
        <v>1.3430118561004178E-3</v>
      </c>
      <c r="G245">
        <f t="shared" si="10"/>
        <v>1.3430118561004178E-3</v>
      </c>
      <c r="H245" t="str">
        <f t="shared" si="11"/>
        <v/>
      </c>
    </row>
    <row r="246" spans="1:8">
      <c r="A246">
        <v>13.357192516326901</v>
      </c>
      <c r="B246" t="s">
        <v>257</v>
      </c>
      <c r="C246">
        <v>13.358881473541199</v>
      </c>
      <c r="E246">
        <f t="shared" si="9"/>
        <v>1.6889572142986253E-3</v>
      </c>
      <c r="G246" t="str">
        <f t="shared" si="10"/>
        <v/>
      </c>
      <c r="H246">
        <f t="shared" si="11"/>
        <v>1.6889572142986253E-3</v>
      </c>
    </row>
    <row r="247" spans="1:8">
      <c r="A247">
        <v>13.470603942871</v>
      </c>
      <c r="B247" t="s">
        <v>258</v>
      </c>
      <c r="C247">
        <v>13.4717464447021</v>
      </c>
      <c r="E247">
        <f t="shared" si="9"/>
        <v>1.1425018311008728E-3</v>
      </c>
      <c r="G247" t="str">
        <f t="shared" si="10"/>
        <v/>
      </c>
      <c r="H247" t="str">
        <f t="shared" si="11"/>
        <v/>
      </c>
    </row>
    <row r="248" spans="1:8">
      <c r="A248">
        <v>13.4877815246582</v>
      </c>
      <c r="B248" t="s">
        <v>259</v>
      </c>
      <c r="C248">
        <v>13.488999605178799</v>
      </c>
      <c r="E248">
        <f t="shared" si="9"/>
        <v>1.2180805205996847E-3</v>
      </c>
      <c r="G248">
        <f t="shared" si="10"/>
        <v>1.2180805205996847E-3</v>
      </c>
      <c r="H248" t="str">
        <f t="shared" si="11"/>
        <v/>
      </c>
    </row>
    <row r="249" spans="1:8">
      <c r="A249">
        <v>13.5002384185791</v>
      </c>
      <c r="B249" t="s">
        <v>260</v>
      </c>
      <c r="C249">
        <v>13.5048456192016</v>
      </c>
      <c r="E249">
        <f t="shared" si="9"/>
        <v>4.607200622499974E-3</v>
      </c>
      <c r="G249" t="str">
        <f t="shared" si="10"/>
        <v/>
      </c>
      <c r="H249">
        <f t="shared" si="11"/>
        <v>4.607200622499974E-3</v>
      </c>
    </row>
    <row r="250" spans="1:8">
      <c r="A250">
        <v>13.616750240325899</v>
      </c>
      <c r="B250" t="s">
        <v>261</v>
      </c>
      <c r="C250">
        <v>13.6179039478302</v>
      </c>
      <c r="E250">
        <f t="shared" si="9"/>
        <v>1.1537075043008826E-3</v>
      </c>
      <c r="G250" t="str">
        <f t="shared" si="10"/>
        <v/>
      </c>
      <c r="H250" t="str">
        <f t="shared" si="11"/>
        <v/>
      </c>
    </row>
    <row r="251" spans="1:8">
      <c r="A251">
        <v>13.6336321830749</v>
      </c>
      <c r="B251" t="s">
        <v>262</v>
      </c>
      <c r="C251">
        <v>13.634648561477601</v>
      </c>
      <c r="E251">
        <f t="shared" si="9"/>
        <v>1.0163784027010792E-3</v>
      </c>
      <c r="G251">
        <f t="shared" si="10"/>
        <v>1.0163784027010792E-3</v>
      </c>
      <c r="H251" t="str">
        <f t="shared" si="11"/>
        <v/>
      </c>
    </row>
    <row r="252" spans="1:8">
      <c r="A252">
        <v>13.6455087661743</v>
      </c>
      <c r="B252" t="s">
        <v>263</v>
      </c>
      <c r="C252">
        <v>13.6471362113952</v>
      </c>
      <c r="E252">
        <f t="shared" si="9"/>
        <v>1.627445220899304E-3</v>
      </c>
      <c r="G252" t="str">
        <f t="shared" si="10"/>
        <v/>
      </c>
      <c r="H252">
        <f t="shared" si="11"/>
        <v>1.627445220899304E-3</v>
      </c>
    </row>
    <row r="253" spans="1:8">
      <c r="A253">
        <v>13.762233972549399</v>
      </c>
      <c r="B253" t="s">
        <v>264</v>
      </c>
      <c r="C253">
        <v>13.763384103775</v>
      </c>
      <c r="E253">
        <f t="shared" si="9"/>
        <v>1.1501312256001484E-3</v>
      </c>
      <c r="G253" t="str">
        <f t="shared" si="10"/>
        <v/>
      </c>
      <c r="H253" t="str">
        <f t="shared" si="11"/>
        <v/>
      </c>
    </row>
    <row r="254" spans="1:8">
      <c r="A254">
        <v>13.779357433318999</v>
      </c>
      <c r="B254" t="s">
        <v>265</v>
      </c>
      <c r="C254">
        <v>13.785999536514201</v>
      </c>
      <c r="E254">
        <f t="shared" si="9"/>
        <v>6.6421031952010878E-3</v>
      </c>
      <c r="G254">
        <f t="shared" si="10"/>
        <v>6.6421031952010878E-3</v>
      </c>
      <c r="H254" t="str">
        <f t="shared" si="11"/>
        <v/>
      </c>
    </row>
    <row r="255" spans="1:8">
      <c r="A255">
        <v>13.7972426414489</v>
      </c>
      <c r="B255" t="s">
        <v>266</v>
      </c>
      <c r="C255">
        <v>13.799600362777699</v>
      </c>
      <c r="E255">
        <f t="shared" si="9"/>
        <v>2.3577213287993004E-3</v>
      </c>
      <c r="G255" t="str">
        <f t="shared" si="10"/>
        <v/>
      </c>
      <c r="H255">
        <f t="shared" si="11"/>
        <v>2.3577213287993004E-3</v>
      </c>
    </row>
    <row r="256" spans="1:8">
      <c r="A256">
        <v>13.911698579788199</v>
      </c>
      <c r="B256" t="s">
        <v>267</v>
      </c>
      <c r="C256">
        <v>13.912906169891301</v>
      </c>
      <c r="E256">
        <f t="shared" si="9"/>
        <v>1.2075901031014524E-3</v>
      </c>
      <c r="G256" t="str">
        <f t="shared" si="10"/>
        <v/>
      </c>
      <c r="H256" t="str">
        <f t="shared" si="11"/>
        <v/>
      </c>
    </row>
    <row r="257" spans="1:8">
      <c r="A257">
        <v>13.928778648376399</v>
      </c>
      <c r="B257" t="s">
        <v>268</v>
      </c>
      <c r="C257">
        <v>13.930158615112299</v>
      </c>
      <c r="E257">
        <f t="shared" si="9"/>
        <v>1.3799667359002399E-3</v>
      </c>
      <c r="G257">
        <f t="shared" si="10"/>
        <v>1.3799667359002399E-3</v>
      </c>
      <c r="H257" t="str">
        <f t="shared" si="11"/>
        <v/>
      </c>
    </row>
    <row r="258" spans="1:8">
      <c r="A258">
        <v>13.946290969848601</v>
      </c>
      <c r="B258" t="s">
        <v>269</v>
      </c>
      <c r="C258">
        <v>13.9482164382934</v>
      </c>
      <c r="E258">
        <f t="shared" ref="E258:E300" si="12">C258-A258</f>
        <v>1.9254684447993498E-3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1.9254684447993498E-3</v>
      </c>
    </row>
    <row r="259" spans="1:8">
      <c r="A259">
        <v>14.060099840164099</v>
      </c>
      <c r="B259" t="s">
        <v>270</v>
      </c>
      <c r="C259">
        <v>14.061227321624701</v>
      </c>
      <c r="E259">
        <f t="shared" si="12"/>
        <v>1.1274814606014871E-3</v>
      </c>
      <c r="G259" t="str">
        <f t="shared" si="13"/>
        <v/>
      </c>
      <c r="H259" t="str">
        <f t="shared" si="14"/>
        <v/>
      </c>
    </row>
    <row r="260" spans="1:8">
      <c r="A260">
        <v>14.0771946907043</v>
      </c>
      <c r="B260" t="s">
        <v>271</v>
      </c>
      <c r="C260">
        <v>14.078610181808401</v>
      </c>
      <c r="E260">
        <f t="shared" si="12"/>
        <v>1.4154911041011076E-3</v>
      </c>
      <c r="G260">
        <f t="shared" si="13"/>
        <v>1.4154911041011076E-3</v>
      </c>
      <c r="H260" t="str">
        <f t="shared" si="14"/>
        <v/>
      </c>
    </row>
    <row r="261" spans="1:8">
      <c r="A261">
        <v>14.0899152755737</v>
      </c>
      <c r="B261" t="s">
        <v>272</v>
      </c>
      <c r="C261">
        <v>14.0919098854064</v>
      </c>
      <c r="E261">
        <f t="shared" si="12"/>
        <v>1.994609832699723E-3</v>
      </c>
      <c r="G261" t="str">
        <f t="shared" si="13"/>
        <v/>
      </c>
      <c r="H261">
        <f t="shared" si="14"/>
        <v>1.994609832699723E-3</v>
      </c>
    </row>
    <row r="262" spans="1:8">
      <c r="A262">
        <v>14.206034183502201</v>
      </c>
      <c r="B262" t="s">
        <v>273</v>
      </c>
      <c r="C262">
        <v>14.2072653770446</v>
      </c>
      <c r="E262">
        <f t="shared" si="12"/>
        <v>1.2311935423987563E-3</v>
      </c>
      <c r="G262" t="str">
        <f t="shared" si="13"/>
        <v/>
      </c>
      <c r="H262" t="str">
        <f t="shared" si="14"/>
        <v/>
      </c>
    </row>
    <row r="263" spans="1:8">
      <c r="A263">
        <v>14.223239660262999</v>
      </c>
      <c r="B263" t="s">
        <v>274</v>
      </c>
      <c r="C263">
        <v>14.2398438453674</v>
      </c>
      <c r="E263">
        <f t="shared" si="12"/>
        <v>1.6604185104400315E-2</v>
      </c>
      <c r="G263">
        <f t="shared" si="13"/>
        <v>1.6604185104400315E-2</v>
      </c>
      <c r="H263" t="str">
        <f t="shared" si="14"/>
        <v/>
      </c>
    </row>
    <row r="264" spans="1:8">
      <c r="A264">
        <v>14.256200075149501</v>
      </c>
      <c r="B264" t="s">
        <v>275</v>
      </c>
      <c r="C264">
        <v>14.258177280426001</v>
      </c>
      <c r="E264">
        <f t="shared" si="12"/>
        <v>1.977205276499916E-3</v>
      </c>
      <c r="G264" t="str">
        <f t="shared" si="13"/>
        <v/>
      </c>
      <c r="H264">
        <f t="shared" si="14"/>
        <v>1.977205276499916E-3</v>
      </c>
    </row>
    <row r="265" spans="1:8">
      <c r="A265">
        <v>14.3702521324157</v>
      </c>
      <c r="B265" t="s">
        <v>276</v>
      </c>
      <c r="C265">
        <v>14.371403217315599</v>
      </c>
      <c r="E265">
        <f t="shared" si="12"/>
        <v>1.151084899898791E-3</v>
      </c>
      <c r="G265" t="str">
        <f t="shared" si="13"/>
        <v/>
      </c>
      <c r="H265" t="str">
        <f t="shared" si="14"/>
        <v/>
      </c>
    </row>
    <row r="266" spans="1:8">
      <c r="A266">
        <v>14.390784740448</v>
      </c>
      <c r="B266" t="s">
        <v>277</v>
      </c>
      <c r="C266">
        <v>14.3921015262603</v>
      </c>
      <c r="E266">
        <f t="shared" si="12"/>
        <v>1.31678581229977E-3</v>
      </c>
      <c r="G266">
        <f t="shared" si="13"/>
        <v>1.31678581229977E-3</v>
      </c>
      <c r="H266" t="str">
        <f t="shared" si="14"/>
        <v/>
      </c>
    </row>
    <row r="267" spans="1:8">
      <c r="A267">
        <v>14.403978586196899</v>
      </c>
      <c r="B267" t="s">
        <v>278</v>
      </c>
      <c r="C267">
        <v>14.4060144424438</v>
      </c>
      <c r="E267">
        <f t="shared" si="12"/>
        <v>2.0358562469002806E-3</v>
      </c>
      <c r="G267" t="str">
        <f t="shared" si="13"/>
        <v/>
      </c>
      <c r="H267">
        <f t="shared" si="14"/>
        <v>2.0358562469002806E-3</v>
      </c>
    </row>
    <row r="268" spans="1:8">
      <c r="A268">
        <v>14.517935752868601</v>
      </c>
      <c r="B268" t="s">
        <v>279</v>
      </c>
      <c r="C268">
        <v>14.5190677642822</v>
      </c>
      <c r="E268">
        <f t="shared" si="12"/>
        <v>1.1320114135990877E-3</v>
      </c>
      <c r="G268" t="str">
        <f t="shared" si="13"/>
        <v/>
      </c>
      <c r="H268" t="str">
        <f t="shared" si="14"/>
        <v/>
      </c>
    </row>
    <row r="269" spans="1:8">
      <c r="A269">
        <v>14.5337216854095</v>
      </c>
      <c r="B269" t="s">
        <v>280</v>
      </c>
      <c r="C269">
        <v>14.5347464084625</v>
      </c>
      <c r="E269">
        <f t="shared" si="12"/>
        <v>1.0247230529998319E-3</v>
      </c>
      <c r="G269">
        <f t="shared" si="13"/>
        <v>1.0247230529998319E-3</v>
      </c>
      <c r="H269" t="str">
        <f t="shared" si="14"/>
        <v/>
      </c>
    </row>
    <row r="270" spans="1:8">
      <c r="A270">
        <v>14.5459432601928</v>
      </c>
      <c r="B270" t="s">
        <v>281</v>
      </c>
      <c r="C270">
        <v>14.550452232360801</v>
      </c>
      <c r="E270">
        <f t="shared" si="12"/>
        <v>4.5089721680007244E-3</v>
      </c>
      <c r="G270" t="str">
        <f t="shared" si="13"/>
        <v/>
      </c>
      <c r="H270">
        <f t="shared" si="14"/>
        <v>4.5089721680007244E-3</v>
      </c>
    </row>
    <row r="271" spans="1:8">
      <c r="A271">
        <v>14.671611309051499</v>
      </c>
      <c r="B271" t="s">
        <v>282</v>
      </c>
      <c r="C271">
        <v>14.6727764606475</v>
      </c>
      <c r="E271">
        <f t="shared" si="12"/>
        <v>1.165151596000058E-3</v>
      </c>
      <c r="G271" t="str">
        <f t="shared" si="13"/>
        <v/>
      </c>
      <c r="H271" t="str">
        <f t="shared" si="14"/>
        <v/>
      </c>
    </row>
    <row r="272" spans="1:8">
      <c r="A272">
        <v>14.688692331314</v>
      </c>
      <c r="B272" t="s">
        <v>283</v>
      </c>
      <c r="C272">
        <v>14.6899187564849</v>
      </c>
      <c r="E272">
        <f t="shared" si="12"/>
        <v>1.2264251709002139E-3</v>
      </c>
      <c r="G272">
        <f t="shared" si="13"/>
        <v>1.2264251709002139E-3</v>
      </c>
      <c r="H272" t="str">
        <f t="shared" si="14"/>
        <v/>
      </c>
    </row>
    <row r="273" spans="1:8">
      <c r="A273">
        <v>14.701194524765</v>
      </c>
      <c r="B273" t="s">
        <v>284</v>
      </c>
      <c r="C273">
        <v>14.703363895416199</v>
      </c>
      <c r="E273">
        <f t="shared" si="12"/>
        <v>2.1693706511989319E-3</v>
      </c>
      <c r="G273" t="str">
        <f t="shared" si="13"/>
        <v/>
      </c>
      <c r="H273">
        <f t="shared" si="14"/>
        <v>2.1693706511989319E-3</v>
      </c>
    </row>
    <row r="274" spans="1:8">
      <c r="A274">
        <v>14.815381765365601</v>
      </c>
      <c r="B274" t="s">
        <v>285</v>
      </c>
      <c r="C274">
        <v>14.8165137767791</v>
      </c>
      <c r="E274">
        <f t="shared" si="12"/>
        <v>1.1320114134996118E-3</v>
      </c>
      <c r="G274" t="str">
        <f t="shared" si="13"/>
        <v/>
      </c>
      <c r="H274" t="str">
        <f t="shared" si="14"/>
        <v/>
      </c>
    </row>
    <row r="275" spans="1:8">
      <c r="A275">
        <v>14.8327410221099</v>
      </c>
      <c r="B275" t="s">
        <v>286</v>
      </c>
      <c r="C275">
        <v>14.833915472030601</v>
      </c>
      <c r="E275">
        <f t="shared" si="12"/>
        <v>1.1744499207004822E-3</v>
      </c>
      <c r="G275">
        <f t="shared" si="13"/>
        <v>1.1744499207004822E-3</v>
      </c>
      <c r="H275" t="str">
        <f t="shared" si="14"/>
        <v/>
      </c>
    </row>
    <row r="276" spans="1:8">
      <c r="A276">
        <v>14.845241785049399</v>
      </c>
      <c r="B276" t="s">
        <v>287</v>
      </c>
      <c r="C276">
        <v>14.847295999526899</v>
      </c>
      <c r="E276">
        <f t="shared" si="12"/>
        <v>2.0542144774999826E-3</v>
      </c>
      <c r="G276" t="str">
        <f t="shared" si="13"/>
        <v/>
      </c>
      <c r="H276">
        <f t="shared" si="14"/>
        <v>2.0542144774999826E-3</v>
      </c>
    </row>
    <row r="277" spans="1:8">
      <c r="A277">
        <v>14.959242343902501</v>
      </c>
      <c r="B277" t="s">
        <v>288</v>
      </c>
      <c r="C277">
        <v>14.9605309963226</v>
      </c>
      <c r="E277">
        <f t="shared" si="12"/>
        <v>1.2886524200990124E-3</v>
      </c>
      <c r="G277" t="str">
        <f t="shared" si="13"/>
        <v/>
      </c>
      <c r="H277" t="str">
        <f t="shared" si="14"/>
        <v/>
      </c>
    </row>
    <row r="278" spans="1:8">
      <c r="A278">
        <v>14.976324319839399</v>
      </c>
      <c r="B278" t="s">
        <v>289</v>
      </c>
      <c r="C278">
        <v>14.9780650138854</v>
      </c>
      <c r="E278">
        <f t="shared" si="12"/>
        <v>1.7406940460009679E-3</v>
      </c>
      <c r="G278">
        <f t="shared" si="13"/>
        <v>1.7406940460009679E-3</v>
      </c>
      <c r="H278" t="str">
        <f t="shared" si="14"/>
        <v/>
      </c>
    </row>
    <row r="279" spans="1:8">
      <c r="A279">
        <v>14.9892175197601</v>
      </c>
      <c r="B279" t="s">
        <v>290</v>
      </c>
      <c r="C279">
        <v>14.9912476539611</v>
      </c>
      <c r="E279">
        <f t="shared" si="12"/>
        <v>2.0301342010000667E-3</v>
      </c>
      <c r="G279" t="str">
        <f t="shared" si="13"/>
        <v/>
      </c>
      <c r="H279">
        <f t="shared" si="14"/>
        <v>2.0301342010000667E-3</v>
      </c>
    </row>
    <row r="280" spans="1:8">
      <c r="A280">
        <v>15.1030569076538</v>
      </c>
      <c r="B280" t="s">
        <v>291</v>
      </c>
      <c r="C280">
        <v>15.1042432785034</v>
      </c>
      <c r="E280">
        <f t="shared" si="12"/>
        <v>1.1863708496004932E-3</v>
      </c>
      <c r="G280" t="str">
        <f t="shared" si="13"/>
        <v/>
      </c>
      <c r="H280" t="str">
        <f t="shared" si="14"/>
        <v/>
      </c>
    </row>
    <row r="281" spans="1:8">
      <c r="A281">
        <v>15.119910955429001</v>
      </c>
      <c r="B281" t="s">
        <v>292</v>
      </c>
      <c r="C281">
        <v>15.1212365627288</v>
      </c>
      <c r="E281">
        <f t="shared" si="12"/>
        <v>1.3256072997993584E-3</v>
      </c>
      <c r="G281">
        <f t="shared" si="13"/>
        <v>1.3256072997993584E-3</v>
      </c>
      <c r="H281" t="str">
        <f t="shared" si="14"/>
        <v/>
      </c>
    </row>
    <row r="282" spans="1:8">
      <c r="A282">
        <v>15.1330299377441</v>
      </c>
      <c r="B282" t="s">
        <v>293</v>
      </c>
      <c r="C282">
        <v>15.135402202606199</v>
      </c>
      <c r="E282">
        <f t="shared" si="12"/>
        <v>2.3722648620996267E-3</v>
      </c>
      <c r="G282" t="str">
        <f t="shared" si="13"/>
        <v/>
      </c>
      <c r="H282">
        <f t="shared" si="14"/>
        <v>2.3722648620996267E-3</v>
      </c>
    </row>
    <row r="283" spans="1:8">
      <c r="A283">
        <v>15.252428054809499</v>
      </c>
      <c r="B283" t="s">
        <v>294</v>
      </c>
      <c r="C283">
        <v>15.2535614967346</v>
      </c>
      <c r="E283">
        <f t="shared" si="12"/>
        <v>1.1334419251003425E-3</v>
      </c>
      <c r="G283" t="str">
        <f t="shared" si="13"/>
        <v/>
      </c>
      <c r="H283" t="str">
        <f t="shared" si="14"/>
        <v/>
      </c>
    </row>
    <row r="284" spans="1:8">
      <c r="A284">
        <v>15.269289731979301</v>
      </c>
      <c r="B284" t="s">
        <v>295</v>
      </c>
      <c r="C284">
        <v>15.270605325698799</v>
      </c>
      <c r="E284">
        <f t="shared" si="12"/>
        <v>1.3155937194984091E-3</v>
      </c>
      <c r="G284">
        <f t="shared" si="13"/>
        <v>1.3155937194984091E-3</v>
      </c>
      <c r="H284" t="str">
        <f t="shared" si="14"/>
        <v/>
      </c>
    </row>
    <row r="285" spans="1:8">
      <c r="A285">
        <v>15.281780242919901</v>
      </c>
      <c r="B285" t="s">
        <v>296</v>
      </c>
      <c r="C285">
        <v>15.2835974693298</v>
      </c>
      <c r="E285">
        <f t="shared" si="12"/>
        <v>1.8172264098996749E-3</v>
      </c>
      <c r="G285" t="str">
        <f t="shared" si="13"/>
        <v/>
      </c>
      <c r="H285">
        <f t="shared" si="14"/>
        <v>1.8172264098996749E-3</v>
      </c>
    </row>
    <row r="286" spans="1:8">
      <c r="A286">
        <v>15.3955631256103</v>
      </c>
      <c r="B286" t="s">
        <v>297</v>
      </c>
      <c r="C286">
        <v>15.3968069553375</v>
      </c>
      <c r="E286">
        <f t="shared" si="12"/>
        <v>1.2438297271994969E-3</v>
      </c>
      <c r="G286" t="str">
        <f t="shared" si="13"/>
        <v/>
      </c>
      <c r="H286" t="str">
        <f t="shared" si="14"/>
        <v/>
      </c>
    </row>
    <row r="287" spans="1:8">
      <c r="A287">
        <v>15.412744283676099</v>
      </c>
      <c r="B287" t="s">
        <v>298</v>
      </c>
      <c r="C287">
        <v>15.413950920104901</v>
      </c>
      <c r="E287">
        <f t="shared" si="12"/>
        <v>1.2066364288010334E-3</v>
      </c>
      <c r="G287">
        <f t="shared" si="13"/>
        <v>1.2066364288010334E-3</v>
      </c>
      <c r="H287" t="str">
        <f t="shared" si="14"/>
        <v/>
      </c>
    </row>
    <row r="288" spans="1:8">
      <c r="A288">
        <v>15.4252116680145</v>
      </c>
      <c r="B288" t="s">
        <v>299</v>
      </c>
      <c r="C288">
        <v>15.427313804626399</v>
      </c>
      <c r="E288">
        <f t="shared" si="12"/>
        <v>2.1021366118993967E-3</v>
      </c>
      <c r="G288" t="str">
        <f t="shared" si="13"/>
        <v/>
      </c>
      <c r="H288">
        <f t="shared" si="14"/>
        <v>2.1021366118993967E-3</v>
      </c>
    </row>
    <row r="289" spans="1:8">
      <c r="A289">
        <v>15.5393884181976</v>
      </c>
      <c r="B289" t="s">
        <v>300</v>
      </c>
      <c r="C289">
        <v>15.5405738353729</v>
      </c>
      <c r="E289">
        <f t="shared" si="12"/>
        <v>1.1854171753000742E-3</v>
      </c>
      <c r="G289" t="str">
        <f t="shared" si="13"/>
        <v/>
      </c>
      <c r="H289" t="str">
        <f t="shared" si="14"/>
        <v/>
      </c>
    </row>
    <row r="290" spans="1:8">
      <c r="A290">
        <v>15.5582370758056</v>
      </c>
      <c r="B290" t="s">
        <v>301</v>
      </c>
      <c r="C290">
        <v>15.559600114822301</v>
      </c>
      <c r="E290">
        <f t="shared" si="12"/>
        <v>1.3630390167005402E-3</v>
      </c>
      <c r="G290">
        <f t="shared" si="13"/>
        <v>1.3630390167005402E-3</v>
      </c>
      <c r="H290" t="str">
        <f t="shared" si="14"/>
        <v/>
      </c>
    </row>
    <row r="291" spans="1:8">
      <c r="A291">
        <v>15.5723664760589</v>
      </c>
      <c r="B291" t="s">
        <v>302</v>
      </c>
      <c r="C291">
        <v>15.574451208114599</v>
      </c>
      <c r="E291">
        <f t="shared" si="12"/>
        <v>2.0847320556995896E-3</v>
      </c>
      <c r="G291" t="str">
        <f t="shared" si="13"/>
        <v/>
      </c>
      <c r="H291">
        <f t="shared" si="14"/>
        <v>2.0847320556995896E-3</v>
      </c>
    </row>
    <row r="292" spans="1:8">
      <c r="A292">
        <v>15.686273813247601</v>
      </c>
      <c r="B292" t="s">
        <v>303</v>
      </c>
      <c r="C292">
        <v>15.687418222427301</v>
      </c>
      <c r="E292">
        <f t="shared" si="12"/>
        <v>1.1444091796999345E-3</v>
      </c>
      <c r="G292" t="str">
        <f t="shared" si="13"/>
        <v/>
      </c>
      <c r="H292" t="str">
        <f t="shared" si="14"/>
        <v/>
      </c>
    </row>
    <row r="293" spans="1:8">
      <c r="A293">
        <v>15.704239130020101</v>
      </c>
      <c r="B293" t="s">
        <v>304</v>
      </c>
      <c r="C293">
        <v>15.705483913421601</v>
      </c>
      <c r="E293">
        <f t="shared" si="12"/>
        <v>1.244783401499916E-3</v>
      </c>
      <c r="G293">
        <f t="shared" si="13"/>
        <v>1.244783401499916E-3</v>
      </c>
      <c r="H293" t="str">
        <f t="shared" si="14"/>
        <v/>
      </c>
    </row>
    <row r="294" spans="1:8">
      <c r="A294">
        <v>15.7173202037811</v>
      </c>
      <c r="B294" t="s">
        <v>305</v>
      </c>
      <c r="C294">
        <v>15.719501972198399</v>
      </c>
      <c r="E294">
        <f t="shared" si="12"/>
        <v>2.1817684172997787E-3</v>
      </c>
      <c r="G294" t="str">
        <f t="shared" si="13"/>
        <v/>
      </c>
      <c r="H294">
        <f t="shared" si="14"/>
        <v>2.1817684172997787E-3</v>
      </c>
    </row>
    <row r="295" spans="1:8">
      <c r="A295">
        <v>15.8339233398437</v>
      </c>
      <c r="B295" t="s">
        <v>306</v>
      </c>
      <c r="C295">
        <v>15.8350830078125</v>
      </c>
      <c r="E295">
        <f t="shared" si="12"/>
        <v>1.159667968799738E-3</v>
      </c>
      <c r="G295" t="str">
        <f t="shared" si="13"/>
        <v/>
      </c>
      <c r="H295" t="str">
        <f t="shared" si="14"/>
        <v/>
      </c>
    </row>
    <row r="296" spans="1:8">
      <c r="A296">
        <v>15.8510341644287</v>
      </c>
      <c r="B296" t="s">
        <v>307</v>
      </c>
      <c r="C296">
        <v>15.8522062301635</v>
      </c>
      <c r="E296">
        <f t="shared" si="12"/>
        <v>1.1720657347993324E-3</v>
      </c>
      <c r="G296">
        <f t="shared" si="13"/>
        <v>1.1720657347993324E-3</v>
      </c>
      <c r="H296" t="str">
        <f t="shared" si="14"/>
        <v/>
      </c>
    </row>
    <row r="297" spans="1:8">
      <c r="A297">
        <v>15.8633277416229</v>
      </c>
      <c r="B297" t="s">
        <v>308</v>
      </c>
      <c r="C297">
        <v>15.8653814792633</v>
      </c>
      <c r="E297">
        <f t="shared" si="12"/>
        <v>2.0537376404003993E-3</v>
      </c>
      <c r="G297" t="str">
        <f t="shared" si="13"/>
        <v/>
      </c>
      <c r="H297">
        <f t="shared" si="14"/>
        <v>2.0537376404003993E-3</v>
      </c>
    </row>
    <row r="298" spans="1:8">
      <c r="A298">
        <v>15.977549791335999</v>
      </c>
      <c r="B298" t="s">
        <v>309</v>
      </c>
      <c r="C298">
        <v>15.978913545608499</v>
      </c>
      <c r="E298">
        <f t="shared" si="12"/>
        <v>1.3637542725000174E-3</v>
      </c>
      <c r="G298" t="str">
        <f t="shared" si="13"/>
        <v/>
      </c>
      <c r="H298" t="str">
        <f t="shared" si="14"/>
        <v/>
      </c>
    </row>
    <row r="299" spans="1:8">
      <c r="A299">
        <v>16.005803823470998</v>
      </c>
      <c r="B299" t="s">
        <v>310</v>
      </c>
      <c r="C299">
        <v>16.009525537490799</v>
      </c>
      <c r="E299">
        <f t="shared" si="12"/>
        <v>3.7217140198002596E-3</v>
      </c>
      <c r="G299">
        <f t="shared" si="13"/>
        <v>3.7217140198002596E-3</v>
      </c>
      <c r="H299" t="str">
        <f t="shared" si="14"/>
        <v/>
      </c>
    </row>
    <row r="300" spans="1:8">
      <c r="A300">
        <v>16.0229089260101</v>
      </c>
      <c r="B300" t="s">
        <v>311</v>
      </c>
      <c r="C300">
        <v>16.0250549316406</v>
      </c>
      <c r="E300">
        <f t="shared" si="12"/>
        <v>2.1460056305002695E-3</v>
      </c>
      <c r="G300" t="str">
        <f t="shared" si="13"/>
        <v/>
      </c>
      <c r="H300">
        <f t="shared" si="14"/>
        <v>2.1460056305002695E-3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0755-1D4C-49C0-B708-757CA4448B6C}">
  <dimension ref="A1:H300"/>
  <sheetViews>
    <sheetView topLeftCell="A253" workbookViewId="0">
      <selection activeCell="G253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1.1376085281371999</v>
      </c>
      <c r="B1" t="s">
        <v>12</v>
      </c>
      <c r="C1">
        <v>1.13940501213073</v>
      </c>
      <c r="E1">
        <f>C1-A1</f>
        <v>1.7964839935300514E-3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1.1551961898803</v>
      </c>
      <c r="B2" t="s">
        <v>13</v>
      </c>
      <c r="C2">
        <v>1.1568861007690401</v>
      </c>
      <c r="E2">
        <f t="shared" ref="E2:E65" si="0">C2-A2</f>
        <v>1.6899108887400427E-3</v>
      </c>
      <c r="G2">
        <f t="shared" ref="G2:G65" si="1">IF(AND(LEFT(B2,11)="on_publish(",RIGHT(B2,2)="1)"),E2,"")</f>
        <v>1.6899108887400427E-3</v>
      </c>
      <c r="H2" t="str">
        <f t="shared" ref="H2:H65" si="2">IF(AND(LEFT(B2,11)="on_publish(",RIGHT(B2,2)="2)"),E2,"")</f>
        <v/>
      </c>
    </row>
    <row r="3" spans="1:8">
      <c r="A3">
        <v>1.1680624485015001</v>
      </c>
      <c r="B3" t="s">
        <v>14</v>
      </c>
      <c r="C3">
        <v>1.17211413383483</v>
      </c>
      <c r="E3">
        <f t="shared" si="0"/>
        <v>4.0516853333298908E-3</v>
      </c>
      <c r="G3" t="str">
        <f t="shared" si="1"/>
        <v/>
      </c>
      <c r="H3">
        <f t="shared" si="2"/>
        <v>4.0516853333298908E-3</v>
      </c>
    </row>
    <row r="4" spans="1:8">
      <c r="A4">
        <v>1.2839090824127</v>
      </c>
      <c r="B4" t="s">
        <v>15</v>
      </c>
      <c r="C4">
        <v>1.2857089042663501</v>
      </c>
      <c r="E4">
        <f t="shared" si="0"/>
        <v>1.7998218536501298E-3</v>
      </c>
      <c r="G4" t="str">
        <f t="shared" si="1"/>
        <v/>
      </c>
      <c r="H4" t="str">
        <f t="shared" si="2"/>
        <v/>
      </c>
    </row>
    <row r="5" spans="1:8">
      <c r="A5">
        <v>1.3015272617339999</v>
      </c>
      <c r="B5" t="s">
        <v>16</v>
      </c>
      <c r="C5">
        <v>1.3032255172729399</v>
      </c>
      <c r="E5">
        <f t="shared" si="0"/>
        <v>1.6982555389399856E-3</v>
      </c>
      <c r="G5">
        <f t="shared" si="1"/>
        <v>1.6982555389399856E-3</v>
      </c>
      <c r="H5" t="str">
        <f t="shared" si="2"/>
        <v/>
      </c>
    </row>
    <row r="6" spans="1:8">
      <c r="A6">
        <v>1.3146455287933001</v>
      </c>
      <c r="B6" t="s">
        <v>17</v>
      </c>
      <c r="C6">
        <v>1.31707191467285</v>
      </c>
      <c r="E6">
        <f t="shared" si="0"/>
        <v>2.4263858795499083E-3</v>
      </c>
      <c r="G6" t="str">
        <f t="shared" si="1"/>
        <v/>
      </c>
      <c r="H6">
        <f t="shared" si="2"/>
        <v>2.4263858795499083E-3</v>
      </c>
    </row>
    <row r="7" spans="1:8">
      <c r="A7">
        <v>1.4295537471771</v>
      </c>
      <c r="B7" t="s">
        <v>18</v>
      </c>
      <c r="C7">
        <v>1.4313161373138401</v>
      </c>
      <c r="E7">
        <f t="shared" si="0"/>
        <v>1.7623901367400663E-3</v>
      </c>
      <c r="G7" t="str">
        <f t="shared" si="1"/>
        <v/>
      </c>
      <c r="H7" t="str">
        <f t="shared" si="2"/>
        <v/>
      </c>
    </row>
    <row r="8" spans="1:8">
      <c r="A8">
        <v>1.4495394229887999</v>
      </c>
      <c r="B8" t="s">
        <v>19</v>
      </c>
      <c r="C8">
        <v>1.45117115974426</v>
      </c>
      <c r="E8">
        <f t="shared" si="0"/>
        <v>1.6317367554601336E-3</v>
      </c>
      <c r="G8">
        <f t="shared" si="1"/>
        <v>1.6317367554601336E-3</v>
      </c>
      <c r="H8" t="str">
        <f t="shared" si="2"/>
        <v/>
      </c>
    </row>
    <row r="9" spans="1:8">
      <c r="A9">
        <v>1.4623024463653</v>
      </c>
      <c r="B9" t="s">
        <v>20</v>
      </c>
      <c r="C9">
        <v>1.4647991657257</v>
      </c>
      <c r="E9">
        <f t="shared" si="0"/>
        <v>2.4967193603999682E-3</v>
      </c>
      <c r="G9" t="str">
        <f t="shared" si="1"/>
        <v/>
      </c>
      <c r="H9">
        <f t="shared" si="2"/>
        <v>2.4967193603999682E-3</v>
      </c>
    </row>
    <row r="10" spans="1:8">
      <c r="A10">
        <v>1.5769946575164</v>
      </c>
      <c r="B10" t="s">
        <v>21</v>
      </c>
      <c r="C10">
        <v>1.5787880420684799</v>
      </c>
      <c r="E10">
        <f t="shared" si="0"/>
        <v>1.7933845520798908E-3</v>
      </c>
      <c r="G10" t="str">
        <f t="shared" si="1"/>
        <v/>
      </c>
      <c r="H10" t="str">
        <f t="shared" si="2"/>
        <v/>
      </c>
    </row>
    <row r="11" spans="1:8">
      <c r="A11">
        <v>1.5945134162901999</v>
      </c>
      <c r="B11" t="s">
        <v>22</v>
      </c>
      <c r="C11">
        <v>1.59770703315734</v>
      </c>
      <c r="E11">
        <f t="shared" si="0"/>
        <v>3.1936168671400367E-3</v>
      </c>
      <c r="G11">
        <f t="shared" si="1"/>
        <v>3.1936168671400367E-3</v>
      </c>
      <c r="H11" t="str">
        <f t="shared" si="2"/>
        <v/>
      </c>
    </row>
    <row r="12" spans="1:8">
      <c r="A12">
        <v>1.6089658737182</v>
      </c>
      <c r="B12" t="s">
        <v>23</v>
      </c>
      <c r="C12">
        <v>1.61129546165466</v>
      </c>
      <c r="E12">
        <f t="shared" si="0"/>
        <v>2.329587936459987E-3</v>
      </c>
      <c r="G12" t="str">
        <f t="shared" si="1"/>
        <v/>
      </c>
      <c r="H12">
        <f t="shared" si="2"/>
        <v>2.329587936459987E-3</v>
      </c>
    </row>
    <row r="13" spans="1:8">
      <c r="A13">
        <v>1.7230687141418</v>
      </c>
      <c r="B13" t="s">
        <v>24</v>
      </c>
      <c r="C13">
        <v>1.7249050140380799</v>
      </c>
      <c r="E13">
        <f t="shared" si="0"/>
        <v>1.8362998962799804E-3</v>
      </c>
      <c r="G13" t="str">
        <f t="shared" si="1"/>
        <v/>
      </c>
      <c r="H13" t="str">
        <f t="shared" si="2"/>
        <v/>
      </c>
    </row>
    <row r="14" spans="1:8">
      <c r="A14">
        <v>1.7424547672271</v>
      </c>
      <c r="B14" t="s">
        <v>25</v>
      </c>
      <c r="C14">
        <v>1.74420285224914</v>
      </c>
      <c r="E14">
        <f t="shared" si="0"/>
        <v>1.7480850220399358E-3</v>
      </c>
      <c r="G14">
        <f t="shared" si="1"/>
        <v>1.7480850220399358E-3</v>
      </c>
      <c r="H14" t="str">
        <f t="shared" si="2"/>
        <v/>
      </c>
    </row>
    <row r="15" spans="1:8">
      <c r="A15">
        <v>1.7554211616516</v>
      </c>
      <c r="B15" t="s">
        <v>26</v>
      </c>
      <c r="C15">
        <v>1.75800776481628</v>
      </c>
      <c r="E15">
        <f t="shared" si="0"/>
        <v>2.586603164679957E-3</v>
      </c>
      <c r="G15" t="str">
        <f t="shared" si="1"/>
        <v/>
      </c>
      <c r="H15">
        <f t="shared" si="2"/>
        <v>2.586603164679957E-3</v>
      </c>
    </row>
    <row r="16" spans="1:8">
      <c r="A16">
        <v>1.8697500228881001</v>
      </c>
      <c r="B16" t="s">
        <v>27</v>
      </c>
      <c r="C16">
        <v>1.87154412269592</v>
      </c>
      <c r="E16">
        <f t="shared" si="0"/>
        <v>1.79409980781986E-3</v>
      </c>
      <c r="G16" t="str">
        <f t="shared" si="1"/>
        <v/>
      </c>
      <c r="H16" t="str">
        <f t="shared" si="2"/>
        <v/>
      </c>
    </row>
    <row r="17" spans="1:8">
      <c r="A17">
        <v>1.8885040283203001</v>
      </c>
      <c r="B17" t="s">
        <v>28</v>
      </c>
      <c r="C17">
        <v>1.89217257499694</v>
      </c>
      <c r="E17">
        <f t="shared" si="0"/>
        <v>3.668546676639961E-3</v>
      </c>
      <c r="G17">
        <f t="shared" si="1"/>
        <v>3.668546676639961E-3</v>
      </c>
      <c r="H17" t="str">
        <f t="shared" si="2"/>
        <v/>
      </c>
    </row>
    <row r="18" spans="1:8">
      <c r="A18">
        <v>1.9033401012419999</v>
      </c>
      <c r="B18" t="s">
        <v>29</v>
      </c>
      <c r="C18">
        <v>1.90580511093139</v>
      </c>
      <c r="E18">
        <f t="shared" si="0"/>
        <v>2.4650096893901186E-3</v>
      </c>
      <c r="G18" t="str">
        <f t="shared" si="1"/>
        <v/>
      </c>
      <c r="H18">
        <f t="shared" si="2"/>
        <v>2.4650096893901186E-3</v>
      </c>
    </row>
    <row r="19" spans="1:8">
      <c r="A19">
        <v>2.0176622867584002</v>
      </c>
      <c r="B19" t="s">
        <v>30</v>
      </c>
      <c r="C19">
        <v>2.0194518566131499</v>
      </c>
      <c r="E19">
        <f t="shared" si="0"/>
        <v>1.7895698547496508E-3</v>
      </c>
      <c r="G19" t="str">
        <f t="shared" si="1"/>
        <v/>
      </c>
      <c r="H19" t="str">
        <f t="shared" si="2"/>
        <v/>
      </c>
    </row>
    <row r="20" spans="1:8">
      <c r="A20">
        <v>2.0351948738097998</v>
      </c>
      <c r="B20" t="s">
        <v>31</v>
      </c>
      <c r="C20">
        <v>2.03680324554443</v>
      </c>
      <c r="E20">
        <f t="shared" si="0"/>
        <v>1.6083717346302429E-3</v>
      </c>
      <c r="G20">
        <f t="shared" si="1"/>
        <v>1.6083717346302429E-3</v>
      </c>
      <c r="H20" t="str">
        <f t="shared" si="2"/>
        <v/>
      </c>
    </row>
    <row r="21" spans="1:8">
      <c r="A21">
        <v>2.0500643253325999</v>
      </c>
      <c r="B21" t="s">
        <v>32</v>
      </c>
      <c r="C21">
        <v>2.0532667636871298</v>
      </c>
      <c r="E21">
        <f t="shared" si="0"/>
        <v>3.2024383545299351E-3</v>
      </c>
      <c r="G21" t="str">
        <f t="shared" si="1"/>
        <v/>
      </c>
      <c r="H21">
        <f t="shared" si="2"/>
        <v>3.2024383545299351E-3</v>
      </c>
    </row>
    <row r="22" spans="1:8">
      <c r="A22">
        <v>2.1652288436889</v>
      </c>
      <c r="B22" t="s">
        <v>33</v>
      </c>
      <c r="C22">
        <v>2.1672198772430402</v>
      </c>
      <c r="E22">
        <f t="shared" si="0"/>
        <v>1.9910335541402091E-3</v>
      </c>
      <c r="G22" t="str">
        <f t="shared" si="1"/>
        <v/>
      </c>
      <c r="H22" t="str">
        <f t="shared" si="2"/>
        <v/>
      </c>
    </row>
    <row r="23" spans="1:8">
      <c r="A23">
        <v>2.1831986904143998</v>
      </c>
      <c r="B23" t="s">
        <v>34</v>
      </c>
      <c r="C23">
        <v>2.1847581863403298</v>
      </c>
      <c r="E23">
        <f t="shared" si="0"/>
        <v>1.5594959259299657E-3</v>
      </c>
      <c r="G23">
        <f t="shared" si="1"/>
        <v>1.5594959259299657E-3</v>
      </c>
      <c r="H23" t="str">
        <f t="shared" si="2"/>
        <v/>
      </c>
    </row>
    <row r="24" spans="1:8">
      <c r="A24">
        <v>2.1962420940399001</v>
      </c>
      <c r="B24" t="s">
        <v>35</v>
      </c>
      <c r="C24">
        <v>2.2075109481811501</v>
      </c>
      <c r="E24">
        <f t="shared" si="0"/>
        <v>1.1268854141250007E-2</v>
      </c>
      <c r="G24" t="str">
        <f t="shared" si="1"/>
        <v/>
      </c>
      <c r="H24">
        <f t="shared" si="2"/>
        <v>1.1268854141250007E-2</v>
      </c>
    </row>
    <row r="25" spans="1:8">
      <c r="A25">
        <v>2.3250799179077002</v>
      </c>
      <c r="B25" t="s">
        <v>36</v>
      </c>
      <c r="C25">
        <v>2.3269007205963099</v>
      </c>
      <c r="E25">
        <f t="shared" si="0"/>
        <v>1.820802688609735E-3</v>
      </c>
      <c r="G25" t="str">
        <f t="shared" si="1"/>
        <v/>
      </c>
      <c r="H25" t="str">
        <f t="shared" si="2"/>
        <v/>
      </c>
    </row>
    <row r="26" spans="1:8">
      <c r="A26">
        <v>2.3428974151610999</v>
      </c>
      <c r="B26" t="s">
        <v>37</v>
      </c>
      <c r="C26">
        <v>2.3445837497711102</v>
      </c>
      <c r="E26">
        <f t="shared" si="0"/>
        <v>1.6863346100102206E-3</v>
      </c>
      <c r="G26">
        <f t="shared" si="1"/>
        <v>1.6863346100102206E-3</v>
      </c>
      <c r="H26" t="str">
        <f t="shared" si="2"/>
        <v/>
      </c>
    </row>
    <row r="27" spans="1:8">
      <c r="A27">
        <v>2.3560199737548002</v>
      </c>
      <c r="B27" t="s">
        <v>38</v>
      </c>
      <c r="C27">
        <v>2.3583171367645201</v>
      </c>
      <c r="E27">
        <f t="shared" si="0"/>
        <v>2.297163009719938E-3</v>
      </c>
      <c r="G27" t="str">
        <f t="shared" si="1"/>
        <v/>
      </c>
      <c r="H27">
        <f t="shared" si="2"/>
        <v>2.297163009719938E-3</v>
      </c>
    </row>
    <row r="28" spans="1:8">
      <c r="A28">
        <v>2.4730989933013001</v>
      </c>
      <c r="B28" t="s">
        <v>39</v>
      </c>
      <c r="C28">
        <v>2.4749848842620801</v>
      </c>
      <c r="E28">
        <f t="shared" si="0"/>
        <v>1.8858909607799568E-3</v>
      </c>
      <c r="G28" t="str">
        <f t="shared" si="1"/>
        <v/>
      </c>
      <c r="H28" t="str">
        <f t="shared" si="2"/>
        <v/>
      </c>
    </row>
    <row r="29" spans="1:8">
      <c r="A29">
        <v>2.4907886981964</v>
      </c>
      <c r="B29" t="s">
        <v>40</v>
      </c>
      <c r="C29">
        <v>2.49254870414733</v>
      </c>
      <c r="E29">
        <f t="shared" si="0"/>
        <v>1.7600059509299548E-3</v>
      </c>
      <c r="G29">
        <f t="shared" si="1"/>
        <v>1.7600059509299548E-3</v>
      </c>
      <c r="H29" t="str">
        <f t="shared" si="2"/>
        <v/>
      </c>
    </row>
    <row r="30" spans="1:8">
      <c r="A30">
        <v>2.5044312477110999</v>
      </c>
      <c r="B30" t="s">
        <v>41</v>
      </c>
      <c r="C30">
        <v>2.5066733360290501</v>
      </c>
      <c r="E30">
        <f t="shared" si="0"/>
        <v>2.2420883179501416E-3</v>
      </c>
      <c r="G30" t="str">
        <f t="shared" si="1"/>
        <v/>
      </c>
      <c r="H30">
        <f t="shared" si="2"/>
        <v>2.2420883179501416E-3</v>
      </c>
    </row>
    <row r="31" spans="1:8">
      <c r="A31">
        <v>2.6191198825836</v>
      </c>
      <c r="B31" t="s">
        <v>42</v>
      </c>
      <c r="C31">
        <v>2.6209745407104399</v>
      </c>
      <c r="E31">
        <f t="shared" si="0"/>
        <v>1.8546581268399365E-3</v>
      </c>
      <c r="G31" t="str">
        <f t="shared" si="1"/>
        <v/>
      </c>
      <c r="H31" t="str">
        <f t="shared" si="2"/>
        <v/>
      </c>
    </row>
    <row r="32" spans="1:8">
      <c r="A32">
        <v>2.6531262397765998</v>
      </c>
      <c r="B32" t="s">
        <v>43</v>
      </c>
      <c r="C32">
        <v>2.6547555923461901</v>
      </c>
      <c r="E32">
        <f t="shared" si="0"/>
        <v>1.6293525695902922E-3</v>
      </c>
      <c r="G32">
        <f t="shared" si="1"/>
        <v>1.6293525695902922E-3</v>
      </c>
      <c r="H32" t="str">
        <f t="shared" si="2"/>
        <v/>
      </c>
    </row>
    <row r="33" spans="1:8">
      <c r="A33">
        <v>2.6671123504638001</v>
      </c>
      <c r="B33" t="s">
        <v>44</v>
      </c>
      <c r="C33">
        <v>2.6695744991302401</v>
      </c>
      <c r="E33">
        <f t="shared" si="0"/>
        <v>2.4621486664400116E-3</v>
      </c>
      <c r="G33" t="str">
        <f t="shared" si="1"/>
        <v/>
      </c>
      <c r="H33">
        <f t="shared" si="2"/>
        <v>2.4621486664400116E-3</v>
      </c>
    </row>
    <row r="34" spans="1:8">
      <c r="A34">
        <v>2.7817010879516002</v>
      </c>
      <c r="B34" t="s">
        <v>45</v>
      </c>
      <c r="C34">
        <v>2.7835059165954501</v>
      </c>
      <c r="E34">
        <f t="shared" si="0"/>
        <v>1.8048286438498984E-3</v>
      </c>
      <c r="G34" t="str">
        <f t="shared" si="1"/>
        <v/>
      </c>
      <c r="H34" t="str">
        <f t="shared" si="2"/>
        <v/>
      </c>
    </row>
    <row r="35" spans="1:8">
      <c r="A35">
        <v>2.8019580841064</v>
      </c>
      <c r="B35" t="s">
        <v>46</v>
      </c>
      <c r="C35">
        <v>2.8036730289459202</v>
      </c>
      <c r="E35">
        <f t="shared" si="0"/>
        <v>1.7149448395201716E-3</v>
      </c>
      <c r="G35">
        <f t="shared" si="1"/>
        <v>1.7149448395201716E-3</v>
      </c>
      <c r="H35" t="str">
        <f t="shared" si="2"/>
        <v/>
      </c>
    </row>
    <row r="36" spans="1:8">
      <c r="A36">
        <v>2.8149464130400998</v>
      </c>
      <c r="B36" t="s">
        <v>47</v>
      </c>
      <c r="C36">
        <v>2.8174307346343901</v>
      </c>
      <c r="E36">
        <f t="shared" si="0"/>
        <v>2.4843215942902397E-3</v>
      </c>
      <c r="G36" t="str">
        <f t="shared" si="1"/>
        <v/>
      </c>
      <c r="H36">
        <f t="shared" si="2"/>
        <v>2.4843215942902397E-3</v>
      </c>
    </row>
    <row r="37" spans="1:8">
      <c r="A37">
        <v>2.929399728775</v>
      </c>
      <c r="B37" t="s">
        <v>48</v>
      </c>
      <c r="C37">
        <v>2.9312167167663499</v>
      </c>
      <c r="E37">
        <f t="shared" si="0"/>
        <v>1.8169879913498832E-3</v>
      </c>
      <c r="G37" t="str">
        <f t="shared" si="1"/>
        <v/>
      </c>
      <c r="H37" t="str">
        <f t="shared" si="2"/>
        <v/>
      </c>
    </row>
    <row r="38" spans="1:8">
      <c r="A38">
        <v>2.9475092887878001</v>
      </c>
      <c r="B38" t="s">
        <v>49</v>
      </c>
      <c r="C38">
        <v>2.94917464256286</v>
      </c>
      <c r="E38">
        <f t="shared" si="0"/>
        <v>1.6653537750599412E-3</v>
      </c>
      <c r="G38">
        <f t="shared" si="1"/>
        <v>1.6653537750599412E-3</v>
      </c>
      <c r="H38" t="str">
        <f t="shared" si="2"/>
        <v/>
      </c>
    </row>
    <row r="39" spans="1:8">
      <c r="A39">
        <v>2.9604537487029998</v>
      </c>
      <c r="B39" t="s">
        <v>50</v>
      </c>
      <c r="C39">
        <v>2.96281385421752</v>
      </c>
      <c r="E39">
        <f t="shared" si="0"/>
        <v>2.3601055145201499E-3</v>
      </c>
      <c r="G39" t="str">
        <f t="shared" si="1"/>
        <v/>
      </c>
      <c r="H39">
        <f t="shared" si="2"/>
        <v>2.3601055145201499E-3</v>
      </c>
    </row>
    <row r="40" spans="1:8">
      <c r="A40">
        <v>3.0749566555022998</v>
      </c>
      <c r="B40" t="s">
        <v>51</v>
      </c>
      <c r="C40">
        <v>3.0768170356750399</v>
      </c>
      <c r="E40">
        <f t="shared" si="0"/>
        <v>1.8603801727401503E-3</v>
      </c>
      <c r="G40" t="str">
        <f t="shared" si="1"/>
        <v/>
      </c>
      <c r="H40" t="str">
        <f t="shared" si="2"/>
        <v/>
      </c>
    </row>
    <row r="41" spans="1:8">
      <c r="A41">
        <v>3.0925664901732999</v>
      </c>
      <c r="B41" t="s">
        <v>52</v>
      </c>
      <c r="C41">
        <v>3.0985920429229701</v>
      </c>
      <c r="E41">
        <f t="shared" si="0"/>
        <v>6.0255527496702044E-3</v>
      </c>
      <c r="G41">
        <f t="shared" si="1"/>
        <v>6.0255527496702044E-3</v>
      </c>
      <c r="H41" t="str">
        <f t="shared" si="2"/>
        <v/>
      </c>
    </row>
    <row r="42" spans="1:8">
      <c r="A42">
        <v>3.1098606586456001</v>
      </c>
      <c r="B42" t="s">
        <v>53</v>
      </c>
      <c r="C42">
        <v>3.1146285533904998</v>
      </c>
      <c r="E42">
        <f t="shared" si="0"/>
        <v>4.7678947448996922E-3</v>
      </c>
      <c r="G42" t="str">
        <f t="shared" si="1"/>
        <v/>
      </c>
      <c r="H42">
        <f t="shared" si="2"/>
        <v>4.7678947448996922E-3</v>
      </c>
    </row>
    <row r="43" spans="1:8">
      <c r="A43">
        <v>3.2263922691345002</v>
      </c>
      <c r="B43" t="s">
        <v>54</v>
      </c>
      <c r="C43">
        <v>3.2282600402832</v>
      </c>
      <c r="E43">
        <f t="shared" si="0"/>
        <v>1.8677711486998483E-3</v>
      </c>
      <c r="G43" t="str">
        <f t="shared" si="1"/>
        <v/>
      </c>
      <c r="H43" t="str">
        <f t="shared" si="2"/>
        <v/>
      </c>
    </row>
    <row r="44" spans="1:8">
      <c r="A44">
        <v>3.2440276145935001</v>
      </c>
      <c r="B44" t="s">
        <v>55</v>
      </c>
      <c r="C44">
        <v>3.2456529140472399</v>
      </c>
      <c r="E44">
        <f t="shared" si="0"/>
        <v>1.6252994537397925E-3</v>
      </c>
      <c r="G44">
        <f t="shared" si="1"/>
        <v>1.6252994537397925E-3</v>
      </c>
      <c r="H44" t="str">
        <f t="shared" si="2"/>
        <v/>
      </c>
    </row>
    <row r="45" spans="1:8">
      <c r="A45">
        <v>3.2569525241850998</v>
      </c>
      <c r="B45" t="s">
        <v>56</v>
      </c>
      <c r="C45">
        <v>3.2595243453979399</v>
      </c>
      <c r="E45">
        <f t="shared" si="0"/>
        <v>2.5718212128400531E-3</v>
      </c>
      <c r="G45" t="str">
        <f t="shared" si="1"/>
        <v/>
      </c>
      <c r="H45">
        <f t="shared" si="2"/>
        <v>2.5718212128400531E-3</v>
      </c>
    </row>
    <row r="46" spans="1:8">
      <c r="A46">
        <v>3.3718302249907999</v>
      </c>
      <c r="B46" t="s">
        <v>57</v>
      </c>
      <c r="C46">
        <v>3.3736603260040199</v>
      </c>
      <c r="E46">
        <f t="shared" si="0"/>
        <v>1.8301010132200091E-3</v>
      </c>
      <c r="G46" t="str">
        <f t="shared" si="1"/>
        <v/>
      </c>
      <c r="H46" t="str">
        <f t="shared" si="2"/>
        <v/>
      </c>
    </row>
    <row r="47" spans="1:8">
      <c r="A47">
        <v>3.3896141052246</v>
      </c>
      <c r="B47" t="s">
        <v>58</v>
      </c>
      <c r="C47">
        <v>3.3913009166717498</v>
      </c>
      <c r="E47">
        <f t="shared" si="0"/>
        <v>1.6868114471497719E-3</v>
      </c>
      <c r="G47">
        <f t="shared" si="1"/>
        <v>1.6868114471497719E-3</v>
      </c>
      <c r="H47" t="str">
        <f t="shared" si="2"/>
        <v/>
      </c>
    </row>
    <row r="48" spans="1:8">
      <c r="A48">
        <v>3.4024007320403999</v>
      </c>
      <c r="B48" t="s">
        <v>59</v>
      </c>
      <c r="C48">
        <v>3.40465807914733</v>
      </c>
      <c r="E48">
        <f t="shared" si="0"/>
        <v>2.257347106930041E-3</v>
      </c>
      <c r="G48" t="str">
        <f t="shared" si="1"/>
        <v/>
      </c>
      <c r="H48">
        <f t="shared" si="2"/>
        <v>2.257347106930041E-3</v>
      </c>
    </row>
    <row r="49" spans="1:8">
      <c r="A49">
        <v>3.5164771080017001</v>
      </c>
      <c r="B49" t="s">
        <v>60</v>
      </c>
      <c r="C49">
        <v>3.51825976371765</v>
      </c>
      <c r="E49">
        <f t="shared" si="0"/>
        <v>1.7826557159499323E-3</v>
      </c>
      <c r="G49" t="str">
        <f t="shared" si="1"/>
        <v/>
      </c>
      <c r="H49" t="str">
        <f t="shared" si="2"/>
        <v/>
      </c>
    </row>
    <row r="50" spans="1:8">
      <c r="A50">
        <v>3.5342018604278</v>
      </c>
      <c r="B50" t="s">
        <v>61</v>
      </c>
      <c r="C50">
        <v>3.5358808040618799</v>
      </c>
      <c r="E50">
        <f t="shared" si="0"/>
        <v>1.6789436340798325E-3</v>
      </c>
      <c r="G50">
        <f t="shared" si="1"/>
        <v>1.6789436340798325E-3</v>
      </c>
      <c r="H50" t="str">
        <f t="shared" si="2"/>
        <v/>
      </c>
    </row>
    <row r="51" spans="1:8">
      <c r="A51">
        <v>3.5470240116118998</v>
      </c>
      <c r="B51" t="s">
        <v>62</v>
      </c>
      <c r="C51">
        <v>3.5494329929351802</v>
      </c>
      <c r="E51">
        <f t="shared" si="0"/>
        <v>2.4089813232803792E-3</v>
      </c>
      <c r="G51" t="str">
        <f t="shared" si="1"/>
        <v/>
      </c>
      <c r="H51">
        <f t="shared" si="2"/>
        <v>2.4089813232803792E-3</v>
      </c>
    </row>
    <row r="52" spans="1:8">
      <c r="A52">
        <v>3.6614155769347998</v>
      </c>
      <c r="B52" t="s">
        <v>63</v>
      </c>
      <c r="C52">
        <v>3.6631491184234601</v>
      </c>
      <c r="E52">
        <f t="shared" si="0"/>
        <v>1.7335414886603395E-3</v>
      </c>
      <c r="G52" t="str">
        <f t="shared" si="1"/>
        <v/>
      </c>
      <c r="H52" t="str">
        <f t="shared" si="2"/>
        <v/>
      </c>
    </row>
    <row r="53" spans="1:8">
      <c r="A53">
        <v>3.6784522533416002</v>
      </c>
      <c r="B53" t="s">
        <v>64</v>
      </c>
      <c r="C53">
        <v>3.68193387985229</v>
      </c>
      <c r="E53">
        <f t="shared" si="0"/>
        <v>3.4816265106898392E-3</v>
      </c>
      <c r="G53">
        <f t="shared" si="1"/>
        <v>3.4816265106898392E-3</v>
      </c>
      <c r="H53" t="str">
        <f t="shared" si="2"/>
        <v/>
      </c>
    </row>
    <row r="54" spans="1:8">
      <c r="A54">
        <v>3.6932370662689</v>
      </c>
      <c r="B54" t="s">
        <v>65</v>
      </c>
      <c r="C54">
        <v>3.6957411766052202</v>
      </c>
      <c r="E54">
        <f t="shared" si="0"/>
        <v>2.5041103363201422E-3</v>
      </c>
      <c r="G54" t="str">
        <f t="shared" si="1"/>
        <v/>
      </c>
      <c r="H54">
        <f t="shared" si="2"/>
        <v>2.5041103363201422E-3</v>
      </c>
    </row>
    <row r="55" spans="1:8">
      <c r="A55">
        <v>3.8079111576079998</v>
      </c>
      <c r="B55" t="s">
        <v>66</v>
      </c>
      <c r="C55">
        <v>3.80983042716979</v>
      </c>
      <c r="E55">
        <f t="shared" si="0"/>
        <v>1.9192695617902267E-3</v>
      </c>
      <c r="G55" t="str">
        <f t="shared" si="1"/>
        <v/>
      </c>
      <c r="H55" t="str">
        <f t="shared" si="2"/>
        <v/>
      </c>
    </row>
    <row r="56" spans="1:8">
      <c r="A56">
        <v>3.8252387046814</v>
      </c>
      <c r="B56" t="s">
        <v>67</v>
      </c>
      <c r="C56">
        <v>3.8269224166870099</v>
      </c>
      <c r="E56">
        <f t="shared" si="0"/>
        <v>1.6837120056099053E-3</v>
      </c>
      <c r="G56">
        <f t="shared" si="1"/>
        <v>1.6837120056099053E-3</v>
      </c>
      <c r="H56" t="str">
        <f t="shared" si="2"/>
        <v/>
      </c>
    </row>
    <row r="57" spans="1:8">
      <c r="A57">
        <v>3.8379821777342999</v>
      </c>
      <c r="B57" t="s">
        <v>68</v>
      </c>
      <c r="C57">
        <v>3.8404734134674001</v>
      </c>
      <c r="E57">
        <f t="shared" si="0"/>
        <v>2.4912357331001722E-3</v>
      </c>
      <c r="G57" t="str">
        <f t="shared" si="1"/>
        <v/>
      </c>
      <c r="H57">
        <f t="shared" si="2"/>
        <v>2.4912357331001722E-3</v>
      </c>
    </row>
    <row r="58" spans="1:8">
      <c r="A58">
        <v>3.9527122974395001</v>
      </c>
      <c r="B58" t="s">
        <v>69</v>
      </c>
      <c r="C58">
        <v>3.9546868801116899</v>
      </c>
      <c r="E58">
        <f t="shared" si="0"/>
        <v>1.9745826721897508E-3</v>
      </c>
      <c r="G58" t="str">
        <f t="shared" si="1"/>
        <v/>
      </c>
      <c r="H58" t="str">
        <f t="shared" si="2"/>
        <v/>
      </c>
    </row>
    <row r="59" spans="1:8">
      <c r="A59">
        <v>3.9714076519011998</v>
      </c>
      <c r="B59" t="s">
        <v>70</v>
      </c>
      <c r="C59">
        <v>3.97302818298339</v>
      </c>
      <c r="E59">
        <f t="shared" si="0"/>
        <v>1.6205310821901797E-3</v>
      </c>
      <c r="G59">
        <f t="shared" si="1"/>
        <v>1.6205310821901797E-3</v>
      </c>
      <c r="H59" t="str">
        <f t="shared" si="2"/>
        <v/>
      </c>
    </row>
    <row r="60" spans="1:8">
      <c r="A60">
        <v>4.0008482933043998</v>
      </c>
      <c r="B60" t="s">
        <v>71</v>
      </c>
      <c r="C60">
        <v>4.0069525241851798</v>
      </c>
      <c r="E60">
        <f t="shared" si="0"/>
        <v>6.1042308807799373E-3</v>
      </c>
      <c r="G60" t="str">
        <f t="shared" si="1"/>
        <v/>
      </c>
      <c r="H60">
        <f t="shared" si="2"/>
        <v>6.1042308807799373E-3</v>
      </c>
    </row>
    <row r="61" spans="1:8">
      <c r="A61">
        <v>4.1190865039825004</v>
      </c>
      <c r="B61" t="s">
        <v>72</v>
      </c>
      <c r="C61">
        <v>4.1209719181060702</v>
      </c>
      <c r="E61">
        <f t="shared" si="0"/>
        <v>1.8854141235697952E-3</v>
      </c>
      <c r="G61" t="str">
        <f t="shared" si="1"/>
        <v/>
      </c>
      <c r="H61" t="str">
        <f t="shared" si="2"/>
        <v/>
      </c>
    </row>
    <row r="62" spans="1:8">
      <c r="A62">
        <v>4.1369879245758003</v>
      </c>
      <c r="B62" t="s">
        <v>73</v>
      </c>
      <c r="C62">
        <v>4.1387779712677002</v>
      </c>
      <c r="E62">
        <f t="shared" si="0"/>
        <v>1.7900466918998603E-3</v>
      </c>
      <c r="G62">
        <f t="shared" si="1"/>
        <v>1.7900466918998603E-3</v>
      </c>
      <c r="H62" t="str">
        <f t="shared" si="2"/>
        <v/>
      </c>
    </row>
    <row r="63" spans="1:8">
      <c r="A63">
        <v>4.1567387580870996</v>
      </c>
      <c r="B63" t="s">
        <v>74</v>
      </c>
      <c r="C63">
        <v>4.1592147350311199</v>
      </c>
      <c r="E63">
        <f t="shared" si="0"/>
        <v>2.4759769440203527E-3</v>
      </c>
      <c r="G63" t="str">
        <f t="shared" si="1"/>
        <v/>
      </c>
      <c r="H63">
        <f t="shared" si="2"/>
        <v>2.4759769440203527E-3</v>
      </c>
    </row>
    <row r="64" spans="1:8">
      <c r="A64">
        <v>4.2727334499358998</v>
      </c>
      <c r="B64" t="s">
        <v>75</v>
      </c>
      <c r="C64">
        <v>4.27461409568786</v>
      </c>
      <c r="E64">
        <f t="shared" si="0"/>
        <v>1.8806457519602304E-3</v>
      </c>
      <c r="G64" t="str">
        <f t="shared" si="1"/>
        <v/>
      </c>
      <c r="H64" t="str">
        <f t="shared" si="2"/>
        <v/>
      </c>
    </row>
    <row r="65" spans="1:8">
      <c r="A65">
        <v>4.2909452915191002</v>
      </c>
      <c r="B65" t="s">
        <v>76</v>
      </c>
      <c r="C65">
        <v>4.29339504241943</v>
      </c>
      <c r="E65">
        <f t="shared" si="0"/>
        <v>2.449750900329839E-3</v>
      </c>
      <c r="G65">
        <f t="shared" si="1"/>
        <v>2.449750900329839E-3</v>
      </c>
      <c r="H65" t="str">
        <f t="shared" si="2"/>
        <v/>
      </c>
    </row>
    <row r="66" spans="1:8">
      <c r="A66">
        <v>4.3047137260437003</v>
      </c>
      <c r="B66" t="s">
        <v>77</v>
      </c>
      <c r="C66">
        <v>4.3071095943450901</v>
      </c>
      <c r="E66">
        <f t="shared" ref="E66:E129" si="3">C66-A66</f>
        <v>2.3958683013898252E-3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2.3958683013898252E-3</v>
      </c>
    </row>
    <row r="67" spans="1:8">
      <c r="A67">
        <v>4.4191493988037003</v>
      </c>
      <c r="B67" t="s">
        <v>78</v>
      </c>
      <c r="C67">
        <v>4.42108154296875</v>
      </c>
      <c r="E67">
        <f t="shared" si="3"/>
        <v>1.9321441650497206E-3</v>
      </c>
      <c r="G67" t="str">
        <f t="shared" si="4"/>
        <v/>
      </c>
      <c r="H67" t="str">
        <f t="shared" si="5"/>
        <v/>
      </c>
    </row>
    <row r="68" spans="1:8">
      <c r="A68">
        <v>4.4370603561401003</v>
      </c>
      <c r="B68" t="s">
        <v>79</v>
      </c>
      <c r="C68">
        <v>4.4421477317809996</v>
      </c>
      <c r="E68">
        <f t="shared" si="3"/>
        <v>5.0873756408993387E-3</v>
      </c>
      <c r="G68">
        <f t="shared" si="4"/>
        <v>5.0873756408993387E-3</v>
      </c>
      <c r="H68" t="str">
        <f t="shared" si="5"/>
        <v/>
      </c>
    </row>
    <row r="69" spans="1:8">
      <c r="A69">
        <v>4.4531369209289</v>
      </c>
      <c r="B69" t="s">
        <v>80</v>
      </c>
      <c r="C69">
        <v>4.45556592941284</v>
      </c>
      <c r="E69">
        <f t="shared" si="3"/>
        <v>2.4290084839400095E-3</v>
      </c>
      <c r="G69" t="str">
        <f t="shared" si="4"/>
        <v/>
      </c>
      <c r="H69">
        <f t="shared" si="5"/>
        <v>2.4290084839400095E-3</v>
      </c>
    </row>
    <row r="70" spans="1:8">
      <c r="A70">
        <v>4.5676989555357999</v>
      </c>
      <c r="B70" t="s">
        <v>81</v>
      </c>
      <c r="C70">
        <v>4.5695555210113499</v>
      </c>
      <c r="E70">
        <f t="shared" si="3"/>
        <v>1.8565654755500205E-3</v>
      </c>
      <c r="G70" t="str">
        <f t="shared" si="4"/>
        <v/>
      </c>
      <c r="H70" t="str">
        <f t="shared" si="5"/>
        <v/>
      </c>
    </row>
    <row r="71" spans="1:8">
      <c r="A71">
        <v>4.5872750282287003</v>
      </c>
      <c r="B71" t="s">
        <v>82</v>
      </c>
      <c r="C71">
        <v>4.5890352725982604</v>
      </c>
      <c r="E71">
        <f t="shared" si="3"/>
        <v>1.7602443695601266E-3</v>
      </c>
      <c r="G71">
        <f t="shared" si="4"/>
        <v>1.7602443695601266E-3</v>
      </c>
      <c r="H71" t="str">
        <f t="shared" si="5"/>
        <v/>
      </c>
    </row>
    <row r="72" spans="1:8">
      <c r="A72">
        <v>4.6002380847930002</v>
      </c>
      <c r="B72" t="s">
        <v>83</v>
      </c>
      <c r="C72">
        <v>4.6151595115661603</v>
      </c>
      <c r="E72">
        <f t="shared" si="3"/>
        <v>1.4921426773160107E-2</v>
      </c>
      <c r="G72" t="str">
        <f t="shared" si="4"/>
        <v/>
      </c>
      <c r="H72">
        <f t="shared" si="5"/>
        <v>1.4921426773160107E-2</v>
      </c>
    </row>
    <row r="73" spans="1:8">
      <c r="A73">
        <v>4.7316889762878001</v>
      </c>
      <c r="B73" t="s">
        <v>84</v>
      </c>
      <c r="C73">
        <v>4.7336103916168204</v>
      </c>
      <c r="E73">
        <f t="shared" si="3"/>
        <v>1.9214153290203484E-3</v>
      </c>
      <c r="G73" t="str">
        <f t="shared" si="4"/>
        <v/>
      </c>
      <c r="H73" t="str">
        <f t="shared" si="5"/>
        <v/>
      </c>
    </row>
    <row r="74" spans="1:8">
      <c r="A74">
        <v>4.7489352226256996</v>
      </c>
      <c r="B74" t="s">
        <v>85</v>
      </c>
      <c r="C74">
        <v>4.7505600452422998</v>
      </c>
      <c r="E74">
        <f t="shared" si="3"/>
        <v>1.6248226166002411E-3</v>
      </c>
      <c r="G74">
        <f t="shared" si="4"/>
        <v>1.6248226166002411E-3</v>
      </c>
      <c r="H74" t="str">
        <f t="shared" si="5"/>
        <v/>
      </c>
    </row>
    <row r="75" spans="1:8">
      <c r="A75">
        <v>4.7638971805572004</v>
      </c>
      <c r="B75" t="s">
        <v>86</v>
      </c>
      <c r="C75">
        <v>4.76625299453735</v>
      </c>
      <c r="E75">
        <f t="shared" si="3"/>
        <v>2.3558139801496125E-3</v>
      </c>
      <c r="G75" t="str">
        <f t="shared" si="4"/>
        <v/>
      </c>
      <c r="H75">
        <f t="shared" si="5"/>
        <v>2.3558139801496125E-3</v>
      </c>
    </row>
    <row r="76" spans="1:8">
      <c r="A76">
        <v>4.8780210018158003</v>
      </c>
      <c r="B76" t="s">
        <v>87</v>
      </c>
      <c r="C76">
        <v>4.8798418045043901</v>
      </c>
      <c r="E76">
        <f t="shared" si="3"/>
        <v>1.820802688589751E-3</v>
      </c>
      <c r="G76" t="str">
        <f t="shared" si="4"/>
        <v/>
      </c>
      <c r="H76" t="str">
        <f t="shared" si="5"/>
        <v/>
      </c>
    </row>
    <row r="77" spans="1:8">
      <c r="A77">
        <v>4.9007349014281996</v>
      </c>
      <c r="B77" t="s">
        <v>88</v>
      </c>
      <c r="C77">
        <v>4.9032950401306099</v>
      </c>
      <c r="E77">
        <f t="shared" si="3"/>
        <v>2.5601387024103417E-3</v>
      </c>
      <c r="G77">
        <f t="shared" si="4"/>
        <v>2.5601387024103417E-3</v>
      </c>
      <c r="H77" t="str">
        <f t="shared" si="5"/>
        <v/>
      </c>
    </row>
    <row r="78" spans="1:8">
      <c r="A78">
        <v>4.9222962856291996</v>
      </c>
      <c r="B78" t="s">
        <v>89</v>
      </c>
      <c r="C78">
        <v>4.9287168979644704</v>
      </c>
      <c r="E78">
        <f t="shared" si="3"/>
        <v>6.4206123352708033E-3</v>
      </c>
      <c r="G78" t="str">
        <f t="shared" si="4"/>
        <v/>
      </c>
      <c r="H78">
        <f t="shared" si="5"/>
        <v>6.4206123352708033E-3</v>
      </c>
    </row>
    <row r="79" spans="1:8">
      <c r="A79">
        <v>5.0548298358916997</v>
      </c>
      <c r="B79" t="s">
        <v>90</v>
      </c>
      <c r="C79">
        <v>5.05674076080322</v>
      </c>
      <c r="E79">
        <f t="shared" si="3"/>
        <v>1.9109249115203397E-3</v>
      </c>
      <c r="G79" t="str">
        <f t="shared" si="4"/>
        <v/>
      </c>
      <c r="H79" t="str">
        <f t="shared" si="5"/>
        <v/>
      </c>
    </row>
    <row r="80" spans="1:8">
      <c r="A80">
        <v>5.0727231502533003</v>
      </c>
      <c r="B80" t="s">
        <v>91</v>
      </c>
      <c r="C80">
        <v>5.0789031982421804</v>
      </c>
      <c r="E80">
        <f t="shared" si="3"/>
        <v>6.1800479888800552E-3</v>
      </c>
      <c r="G80">
        <f t="shared" si="4"/>
        <v>6.1800479888800552E-3</v>
      </c>
      <c r="H80" t="str">
        <f t="shared" si="5"/>
        <v/>
      </c>
    </row>
    <row r="81" spans="1:8">
      <c r="A81">
        <v>5.0912621021269997</v>
      </c>
      <c r="B81" t="s">
        <v>92</v>
      </c>
      <c r="C81">
        <v>5.0986299514770499</v>
      </c>
      <c r="E81">
        <f t="shared" si="3"/>
        <v>7.3678493500501929E-3</v>
      </c>
      <c r="G81" t="str">
        <f t="shared" si="4"/>
        <v/>
      </c>
      <c r="H81">
        <f t="shared" si="5"/>
        <v>7.3678493500501929E-3</v>
      </c>
    </row>
    <row r="82" spans="1:8">
      <c r="A82">
        <v>5.2176234722136998</v>
      </c>
      <c r="B82" t="s">
        <v>93</v>
      </c>
      <c r="C82">
        <v>5.2196171283721897</v>
      </c>
      <c r="E82">
        <f t="shared" si="3"/>
        <v>1.9936561584898982E-3</v>
      </c>
      <c r="G82" t="str">
        <f t="shared" si="4"/>
        <v/>
      </c>
      <c r="H82" t="str">
        <f t="shared" si="5"/>
        <v/>
      </c>
    </row>
    <row r="83" spans="1:8">
      <c r="A83">
        <v>5.2342770099639004</v>
      </c>
      <c r="B83" t="s">
        <v>94</v>
      </c>
      <c r="C83">
        <v>5.2360124588012598</v>
      </c>
      <c r="E83">
        <f t="shared" si="3"/>
        <v>1.7354488373593213E-3</v>
      </c>
      <c r="G83">
        <f t="shared" si="4"/>
        <v>1.7354488373593213E-3</v>
      </c>
      <c r="H83" t="str">
        <f t="shared" si="5"/>
        <v/>
      </c>
    </row>
    <row r="84" spans="1:8">
      <c r="A84">
        <v>5.2476561069488001</v>
      </c>
      <c r="B84" t="s">
        <v>95</v>
      </c>
      <c r="C84">
        <v>5.2521789073944003</v>
      </c>
      <c r="E84">
        <f t="shared" si="3"/>
        <v>4.5228004456001614E-3</v>
      </c>
      <c r="G84" t="str">
        <f t="shared" si="4"/>
        <v/>
      </c>
      <c r="H84">
        <f t="shared" si="5"/>
        <v>4.5228004456001614E-3</v>
      </c>
    </row>
    <row r="85" spans="1:8">
      <c r="A85">
        <v>5.3670814037322998</v>
      </c>
      <c r="B85" t="s">
        <v>96</v>
      </c>
      <c r="C85">
        <v>5.3689365386962802</v>
      </c>
      <c r="E85">
        <f t="shared" si="3"/>
        <v>1.855134963980376E-3</v>
      </c>
      <c r="G85" t="str">
        <f t="shared" si="4"/>
        <v/>
      </c>
      <c r="H85" t="str">
        <f t="shared" si="5"/>
        <v/>
      </c>
    </row>
    <row r="86" spans="1:8">
      <c r="A86">
        <v>5.3849217891693</v>
      </c>
      <c r="B86" t="s">
        <v>97</v>
      </c>
      <c r="C86">
        <v>5.3866333961486799</v>
      </c>
      <c r="E86">
        <f t="shared" si="3"/>
        <v>1.7116069793798872E-3</v>
      </c>
      <c r="G86">
        <f t="shared" si="4"/>
        <v>1.7116069793798872E-3</v>
      </c>
      <c r="H86" t="str">
        <f t="shared" si="5"/>
        <v/>
      </c>
    </row>
    <row r="87" spans="1:8">
      <c r="A87">
        <v>5.3978626728057</v>
      </c>
      <c r="B87" t="s">
        <v>98</v>
      </c>
      <c r="C87">
        <v>5.4003765583038303</v>
      </c>
      <c r="E87">
        <f t="shared" si="3"/>
        <v>2.5138854981303638E-3</v>
      </c>
      <c r="G87" t="str">
        <f t="shared" si="4"/>
        <v/>
      </c>
      <c r="H87">
        <f t="shared" si="5"/>
        <v>2.5138854981303638E-3</v>
      </c>
    </row>
    <row r="88" spans="1:8">
      <c r="A88">
        <v>5.5277302265166997</v>
      </c>
      <c r="B88" t="s">
        <v>99</v>
      </c>
      <c r="C88">
        <v>5.5295639038085902</v>
      </c>
      <c r="E88">
        <f t="shared" si="3"/>
        <v>1.8336772918905453E-3</v>
      </c>
      <c r="G88" t="str">
        <f t="shared" si="4"/>
        <v/>
      </c>
      <c r="H88" t="str">
        <f t="shared" si="5"/>
        <v/>
      </c>
    </row>
    <row r="89" spans="1:8">
      <c r="A89">
        <v>5.5455625057219997</v>
      </c>
      <c r="B89" t="s">
        <v>100</v>
      </c>
      <c r="C89">
        <v>5.5471448898315403</v>
      </c>
      <c r="E89">
        <f t="shared" si="3"/>
        <v>1.5823841095405911E-3</v>
      </c>
      <c r="G89">
        <f t="shared" si="4"/>
        <v>1.5823841095405911E-3</v>
      </c>
      <c r="H89" t="str">
        <f t="shared" si="5"/>
        <v/>
      </c>
    </row>
    <row r="90" spans="1:8">
      <c r="A90">
        <v>5.5584459304809002</v>
      </c>
      <c r="B90" t="s">
        <v>101</v>
      </c>
      <c r="C90">
        <v>5.5608308315277002</v>
      </c>
      <c r="E90">
        <f t="shared" si="3"/>
        <v>2.3849010468000031E-3</v>
      </c>
      <c r="G90" t="str">
        <f t="shared" si="4"/>
        <v/>
      </c>
      <c r="H90">
        <f t="shared" si="5"/>
        <v>2.3849010468000031E-3</v>
      </c>
    </row>
    <row r="91" spans="1:8">
      <c r="A91">
        <v>5.6729612350462997</v>
      </c>
      <c r="B91" t="s">
        <v>102</v>
      </c>
      <c r="C91">
        <v>5.6747579574584899</v>
      </c>
      <c r="E91">
        <f t="shared" si="3"/>
        <v>1.7967224121901992E-3</v>
      </c>
      <c r="G91" t="str">
        <f t="shared" si="4"/>
        <v/>
      </c>
      <c r="H91" t="str">
        <f t="shared" si="5"/>
        <v/>
      </c>
    </row>
    <row r="92" spans="1:8">
      <c r="A92">
        <v>5.6908476352691002</v>
      </c>
      <c r="B92" t="s">
        <v>103</v>
      </c>
      <c r="C92">
        <v>5.6925728321075404</v>
      </c>
      <c r="E92">
        <f t="shared" si="3"/>
        <v>1.7251968384401906E-3</v>
      </c>
      <c r="G92">
        <f t="shared" si="4"/>
        <v>1.7251968384401906E-3</v>
      </c>
      <c r="H92" t="str">
        <f t="shared" si="5"/>
        <v/>
      </c>
    </row>
    <row r="93" spans="1:8">
      <c r="A93">
        <v>5.7040777206420001</v>
      </c>
      <c r="B93" t="s">
        <v>104</v>
      </c>
      <c r="C93">
        <v>5.7066402435302699</v>
      </c>
      <c r="E93">
        <f t="shared" si="3"/>
        <v>2.5625228882697471E-3</v>
      </c>
      <c r="G93" t="str">
        <f t="shared" si="4"/>
        <v/>
      </c>
      <c r="H93">
        <f t="shared" si="5"/>
        <v>2.5625228882697471E-3</v>
      </c>
    </row>
    <row r="94" spans="1:8">
      <c r="A94">
        <v>5.8185777664184002</v>
      </c>
      <c r="B94" t="s">
        <v>105</v>
      </c>
      <c r="C94">
        <v>5.8204419612884504</v>
      </c>
      <c r="E94">
        <f t="shared" si="3"/>
        <v>1.8641948700501842E-3</v>
      </c>
      <c r="G94" t="str">
        <f t="shared" si="4"/>
        <v/>
      </c>
      <c r="H94" t="str">
        <f t="shared" si="5"/>
        <v/>
      </c>
    </row>
    <row r="95" spans="1:8">
      <c r="A95">
        <v>5.8390953540802002</v>
      </c>
      <c r="B95" t="s">
        <v>106</v>
      </c>
      <c r="C95">
        <v>5.8407394886016801</v>
      </c>
      <c r="E95">
        <f t="shared" si="3"/>
        <v>1.6441345214799341E-3</v>
      </c>
      <c r="G95">
        <f t="shared" si="4"/>
        <v>1.6441345214799341E-3</v>
      </c>
      <c r="H95" t="str">
        <f t="shared" si="5"/>
        <v/>
      </c>
    </row>
    <row r="96" spans="1:8">
      <c r="A96">
        <v>5.8518996238707999</v>
      </c>
      <c r="B96" t="s">
        <v>107</v>
      </c>
      <c r="C96">
        <v>5.8564043045043901</v>
      </c>
      <c r="E96">
        <f t="shared" si="3"/>
        <v>4.504680633590219E-3</v>
      </c>
      <c r="G96" t="str">
        <f t="shared" si="4"/>
        <v/>
      </c>
      <c r="H96">
        <f t="shared" si="5"/>
        <v>4.504680633590219E-3</v>
      </c>
    </row>
    <row r="97" spans="1:8">
      <c r="A97">
        <v>5.9684343338012003</v>
      </c>
      <c r="B97" t="s">
        <v>108</v>
      </c>
      <c r="C97">
        <v>5.9702742099761901</v>
      </c>
      <c r="E97">
        <f t="shared" si="3"/>
        <v>1.8398761749898185E-3</v>
      </c>
      <c r="G97" t="str">
        <f t="shared" si="4"/>
        <v/>
      </c>
      <c r="H97" t="str">
        <f t="shared" si="5"/>
        <v/>
      </c>
    </row>
    <row r="98" spans="1:8">
      <c r="A98">
        <v>5.9866063594818</v>
      </c>
      <c r="B98" t="s">
        <v>109</v>
      </c>
      <c r="C98">
        <v>5.9882600307464502</v>
      </c>
      <c r="E98">
        <f t="shared" si="3"/>
        <v>1.6536712646502139E-3</v>
      </c>
      <c r="G98">
        <f t="shared" si="4"/>
        <v>1.6536712646502139E-3</v>
      </c>
      <c r="H98" t="str">
        <f t="shared" si="5"/>
        <v/>
      </c>
    </row>
    <row r="99" spans="1:8">
      <c r="A99">
        <v>6.0002224445343</v>
      </c>
      <c r="B99" t="s">
        <v>110</v>
      </c>
      <c r="C99">
        <v>6.0029091835021902</v>
      </c>
      <c r="E99">
        <f t="shared" si="3"/>
        <v>2.6867389678901787E-3</v>
      </c>
      <c r="G99" t="str">
        <f t="shared" si="4"/>
        <v/>
      </c>
      <c r="H99">
        <f t="shared" si="5"/>
        <v>2.6867389678901787E-3</v>
      </c>
    </row>
    <row r="100" spans="1:8">
      <c r="A100">
        <v>6.1171488761901003</v>
      </c>
      <c r="B100" t="s">
        <v>111</v>
      </c>
      <c r="C100">
        <v>6.1191036701202304</v>
      </c>
      <c r="E100">
        <f t="shared" si="3"/>
        <v>1.9547939301300943E-3</v>
      </c>
      <c r="G100" t="str">
        <f t="shared" si="4"/>
        <v/>
      </c>
      <c r="H100" t="str">
        <f t="shared" si="5"/>
        <v/>
      </c>
    </row>
    <row r="101" spans="1:8">
      <c r="A101">
        <v>6.1348273754119003</v>
      </c>
      <c r="B101" t="s">
        <v>112</v>
      </c>
      <c r="C101">
        <v>6.1364398002624503</v>
      </c>
      <c r="E101">
        <f t="shared" si="3"/>
        <v>1.6124248505500205E-3</v>
      </c>
      <c r="G101">
        <f t="shared" si="4"/>
        <v>1.6124248505500205E-3</v>
      </c>
      <c r="H101" t="str">
        <f t="shared" si="5"/>
        <v/>
      </c>
    </row>
    <row r="102" spans="1:8">
      <c r="A102">
        <v>6.1474049091338996</v>
      </c>
      <c r="B102" t="s">
        <v>113</v>
      </c>
      <c r="C102">
        <v>6.1504564285278303</v>
      </c>
      <c r="E102">
        <f t="shared" si="3"/>
        <v>3.0515193939306684E-3</v>
      </c>
      <c r="G102" t="str">
        <f t="shared" si="4"/>
        <v/>
      </c>
      <c r="H102">
        <f t="shared" si="5"/>
        <v>3.0515193939306684E-3</v>
      </c>
    </row>
    <row r="103" spans="1:8">
      <c r="A103">
        <v>6.2665443420409996</v>
      </c>
      <c r="B103" t="s">
        <v>114</v>
      </c>
      <c r="C103">
        <v>6.2684040069579998</v>
      </c>
      <c r="E103">
        <f t="shared" si="3"/>
        <v>1.8596649170001811E-3</v>
      </c>
      <c r="G103" t="str">
        <f t="shared" si="4"/>
        <v/>
      </c>
      <c r="H103" t="str">
        <f t="shared" si="5"/>
        <v/>
      </c>
    </row>
    <row r="104" spans="1:8">
      <c r="A104">
        <v>6.2925875186919997</v>
      </c>
      <c r="B104" t="s">
        <v>115</v>
      </c>
      <c r="C104">
        <v>6.2955348491668701</v>
      </c>
      <c r="E104">
        <f t="shared" si="3"/>
        <v>2.947330474870391E-3</v>
      </c>
      <c r="G104">
        <f t="shared" si="4"/>
        <v>2.947330474870391E-3</v>
      </c>
      <c r="H104" t="str">
        <f t="shared" si="5"/>
        <v/>
      </c>
    </row>
    <row r="105" spans="1:8">
      <c r="A105">
        <v>6.3091480731963996</v>
      </c>
      <c r="B105" t="s">
        <v>116</v>
      </c>
      <c r="C105">
        <v>6.3116590976714999</v>
      </c>
      <c r="E105">
        <f t="shared" si="3"/>
        <v>2.5110244751003208E-3</v>
      </c>
      <c r="G105" t="str">
        <f t="shared" si="4"/>
        <v/>
      </c>
      <c r="H105">
        <f t="shared" si="5"/>
        <v>2.5110244751003208E-3</v>
      </c>
    </row>
    <row r="106" spans="1:8">
      <c r="A106">
        <v>6.4237167835235001</v>
      </c>
      <c r="B106" t="s">
        <v>117</v>
      </c>
      <c r="C106">
        <v>6.4256501197814897</v>
      </c>
      <c r="E106">
        <f t="shared" si="3"/>
        <v>1.9333362579896374E-3</v>
      </c>
      <c r="G106" t="str">
        <f t="shared" si="4"/>
        <v/>
      </c>
      <c r="H106" t="str">
        <f t="shared" si="5"/>
        <v/>
      </c>
    </row>
    <row r="107" spans="1:8">
      <c r="A107">
        <v>6.4416444301605003</v>
      </c>
      <c r="B107" t="s">
        <v>118</v>
      </c>
      <c r="C107">
        <v>6.4442374706268302</v>
      </c>
      <c r="E107">
        <f t="shared" si="3"/>
        <v>2.59304046632991E-3</v>
      </c>
      <c r="G107">
        <f t="shared" si="4"/>
        <v>2.59304046632991E-3</v>
      </c>
      <c r="H107" t="str">
        <f t="shared" si="5"/>
        <v/>
      </c>
    </row>
    <row r="108" spans="1:8">
      <c r="A108">
        <v>6.4556379318237003</v>
      </c>
      <c r="B108" t="s">
        <v>119</v>
      </c>
      <c r="C108">
        <v>6.4581551551818803</v>
      </c>
      <c r="E108">
        <f t="shared" si="3"/>
        <v>2.517223358180054E-3</v>
      </c>
      <c r="G108" t="str">
        <f t="shared" si="4"/>
        <v/>
      </c>
      <c r="H108">
        <f t="shared" si="5"/>
        <v>2.517223358180054E-3</v>
      </c>
    </row>
    <row r="109" spans="1:8">
      <c r="A109">
        <v>6.5700562000274001</v>
      </c>
      <c r="B109" t="s">
        <v>120</v>
      </c>
      <c r="C109">
        <v>6.57191634178161</v>
      </c>
      <c r="E109">
        <f t="shared" si="3"/>
        <v>1.8601417542098986E-3</v>
      </c>
      <c r="G109" t="str">
        <f t="shared" si="4"/>
        <v/>
      </c>
      <c r="H109" t="str">
        <f t="shared" si="5"/>
        <v/>
      </c>
    </row>
    <row r="110" spans="1:8">
      <c r="A110">
        <v>6.5881567001342001</v>
      </c>
      <c r="B110" t="s">
        <v>121</v>
      </c>
      <c r="C110">
        <v>6.5898699760437003</v>
      </c>
      <c r="E110">
        <f t="shared" si="3"/>
        <v>1.7132759095002115E-3</v>
      </c>
      <c r="G110">
        <f t="shared" si="4"/>
        <v>1.7132759095002115E-3</v>
      </c>
      <c r="H110" t="str">
        <f t="shared" si="5"/>
        <v/>
      </c>
    </row>
    <row r="111" spans="1:8">
      <c r="A111">
        <v>6.6031529903411004</v>
      </c>
      <c r="B111" t="s">
        <v>122</v>
      </c>
      <c r="C111">
        <v>6.6055188179016104</v>
      </c>
      <c r="E111">
        <f t="shared" si="3"/>
        <v>2.3658275605100698E-3</v>
      </c>
      <c r="G111" t="str">
        <f t="shared" si="4"/>
        <v/>
      </c>
      <c r="H111">
        <f t="shared" si="5"/>
        <v>2.3658275605100698E-3</v>
      </c>
    </row>
    <row r="112" spans="1:8">
      <c r="A112">
        <v>6.7173852920531996</v>
      </c>
      <c r="B112" t="s">
        <v>123</v>
      </c>
      <c r="C112">
        <v>6.7191612720489502</v>
      </c>
      <c r="E112">
        <f t="shared" si="3"/>
        <v>1.7759799957506317E-3</v>
      </c>
      <c r="G112" t="str">
        <f t="shared" si="4"/>
        <v/>
      </c>
      <c r="H112" t="str">
        <f t="shared" si="5"/>
        <v/>
      </c>
    </row>
    <row r="113" spans="1:8">
      <c r="A113">
        <v>6.7344102859496999</v>
      </c>
      <c r="B113" t="s">
        <v>124</v>
      </c>
      <c r="C113">
        <v>6.7361664772033603</v>
      </c>
      <c r="E113">
        <f t="shared" si="3"/>
        <v>1.756191253660333E-3</v>
      </c>
      <c r="G113">
        <f t="shared" si="4"/>
        <v>1.756191253660333E-3</v>
      </c>
      <c r="H113" t="str">
        <f t="shared" si="5"/>
        <v/>
      </c>
    </row>
    <row r="114" spans="1:8">
      <c r="A114">
        <v>6.7473711967468004</v>
      </c>
      <c r="B114" t="s">
        <v>125</v>
      </c>
      <c r="C114">
        <v>6.7523529529571498</v>
      </c>
      <c r="E114">
        <f t="shared" si="3"/>
        <v>4.9817562103493529E-3</v>
      </c>
      <c r="G114" t="str">
        <f t="shared" si="4"/>
        <v/>
      </c>
      <c r="H114">
        <f t="shared" si="5"/>
        <v>4.9817562103493529E-3</v>
      </c>
    </row>
    <row r="115" spans="1:8">
      <c r="A115">
        <v>6.8644511699675999</v>
      </c>
      <c r="B115" t="s">
        <v>126</v>
      </c>
      <c r="C115">
        <v>6.8662571907043404</v>
      </c>
      <c r="E115">
        <f t="shared" si="3"/>
        <v>1.8060207367405212E-3</v>
      </c>
      <c r="G115" t="str">
        <f t="shared" si="4"/>
        <v/>
      </c>
      <c r="H115" t="str">
        <f t="shared" si="5"/>
        <v/>
      </c>
    </row>
    <row r="116" spans="1:8">
      <c r="A116">
        <v>6.8822505474089999</v>
      </c>
      <c r="B116" t="s">
        <v>127</v>
      </c>
      <c r="C116">
        <v>6.8840355873107901</v>
      </c>
      <c r="E116">
        <f t="shared" si="3"/>
        <v>1.7850399017902419E-3</v>
      </c>
      <c r="G116">
        <f t="shared" si="4"/>
        <v>1.7850399017902419E-3</v>
      </c>
      <c r="H116" t="str">
        <f t="shared" si="5"/>
        <v/>
      </c>
    </row>
    <row r="117" spans="1:8">
      <c r="A117">
        <v>6.8951489925383997</v>
      </c>
      <c r="B117" t="s">
        <v>128</v>
      </c>
      <c r="C117">
        <v>6.8976659774780202</v>
      </c>
      <c r="E117">
        <f t="shared" si="3"/>
        <v>2.5169849396204924E-3</v>
      </c>
      <c r="G117" t="str">
        <f t="shared" si="4"/>
        <v/>
      </c>
      <c r="H117">
        <f t="shared" si="5"/>
        <v>2.5169849396204924E-3</v>
      </c>
    </row>
    <row r="118" spans="1:8">
      <c r="A118">
        <v>7.0110905170439999</v>
      </c>
      <c r="B118" t="s">
        <v>129</v>
      </c>
      <c r="C118">
        <v>7.01310062408447</v>
      </c>
      <c r="E118">
        <f t="shared" si="3"/>
        <v>2.0101070404701105E-3</v>
      </c>
      <c r="G118" t="str">
        <f t="shared" si="4"/>
        <v/>
      </c>
      <c r="H118" t="str">
        <f t="shared" si="5"/>
        <v/>
      </c>
    </row>
    <row r="119" spans="1:8">
      <c r="A119">
        <v>7.0295987129210999</v>
      </c>
      <c r="B119" t="s">
        <v>130</v>
      </c>
      <c r="C119">
        <v>7.0312175750732404</v>
      </c>
      <c r="E119">
        <f t="shared" si="3"/>
        <v>1.6188621521404656E-3</v>
      </c>
      <c r="G119">
        <f t="shared" si="4"/>
        <v>1.6188621521404656E-3</v>
      </c>
      <c r="H119" t="str">
        <f t="shared" si="5"/>
        <v/>
      </c>
    </row>
    <row r="120" spans="1:8">
      <c r="A120">
        <v>7.0431396961211998</v>
      </c>
      <c r="B120" t="s">
        <v>131</v>
      </c>
      <c r="C120">
        <v>7.04581451416015</v>
      </c>
      <c r="E120">
        <f t="shared" si="3"/>
        <v>2.6748180389501997E-3</v>
      </c>
      <c r="G120" t="str">
        <f t="shared" si="4"/>
        <v/>
      </c>
      <c r="H120">
        <f t="shared" si="5"/>
        <v>2.6748180389501997E-3</v>
      </c>
    </row>
    <row r="121" spans="1:8">
      <c r="A121">
        <v>7.1577105522154998</v>
      </c>
      <c r="B121" t="s">
        <v>132</v>
      </c>
      <c r="C121">
        <v>7.1594870090484601</v>
      </c>
      <c r="E121">
        <f t="shared" si="3"/>
        <v>1.7764568329603492E-3</v>
      </c>
      <c r="G121" t="str">
        <f t="shared" si="4"/>
        <v/>
      </c>
      <c r="H121" t="str">
        <f t="shared" si="5"/>
        <v/>
      </c>
    </row>
    <row r="122" spans="1:8">
      <c r="A122">
        <v>7.1762645244597998</v>
      </c>
      <c r="B122" t="s">
        <v>133</v>
      </c>
      <c r="C122">
        <v>7.1780004501342702</v>
      </c>
      <c r="E122">
        <f t="shared" si="3"/>
        <v>1.735925674470451E-3</v>
      </c>
      <c r="G122">
        <f t="shared" si="4"/>
        <v>1.735925674470451E-3</v>
      </c>
      <c r="H122" t="str">
        <f t="shared" si="5"/>
        <v/>
      </c>
    </row>
    <row r="123" spans="1:8">
      <c r="A123">
        <v>7.1892182826994997</v>
      </c>
      <c r="B123" t="s">
        <v>134</v>
      </c>
      <c r="C123">
        <v>7.1917343139648402</v>
      </c>
      <c r="E123">
        <f t="shared" si="3"/>
        <v>2.5160312653405015E-3</v>
      </c>
      <c r="G123" t="str">
        <f t="shared" si="4"/>
        <v/>
      </c>
      <c r="H123">
        <f t="shared" si="5"/>
        <v>2.5160312653405015E-3</v>
      </c>
    </row>
    <row r="124" spans="1:8">
      <c r="A124">
        <v>7.3038971424102002</v>
      </c>
      <c r="B124" t="s">
        <v>135</v>
      </c>
      <c r="C124">
        <v>7.3057107925415004</v>
      </c>
      <c r="E124">
        <f t="shared" si="3"/>
        <v>1.8136501313001929E-3</v>
      </c>
      <c r="G124" t="str">
        <f t="shared" si="4"/>
        <v/>
      </c>
      <c r="H124" t="str">
        <f t="shared" si="5"/>
        <v/>
      </c>
    </row>
    <row r="125" spans="1:8">
      <c r="A125">
        <v>7.3237233161926003</v>
      </c>
      <c r="B125" t="s">
        <v>136</v>
      </c>
      <c r="C125">
        <v>7.3327834606170601</v>
      </c>
      <c r="E125">
        <f t="shared" si="3"/>
        <v>9.0601444244597928E-3</v>
      </c>
      <c r="G125">
        <f t="shared" si="4"/>
        <v>9.0601444244597928E-3</v>
      </c>
      <c r="H125" t="str">
        <f t="shared" si="5"/>
        <v/>
      </c>
    </row>
    <row r="126" spans="1:8">
      <c r="A126">
        <v>7.3504474163055002</v>
      </c>
      <c r="B126" t="s">
        <v>137</v>
      </c>
      <c r="C126">
        <v>7.3529357910156197</v>
      </c>
      <c r="E126">
        <f t="shared" si="3"/>
        <v>2.4883747101194231E-3</v>
      </c>
      <c r="G126" t="str">
        <f t="shared" si="4"/>
        <v/>
      </c>
      <c r="H126">
        <f t="shared" si="5"/>
        <v>2.4883747101194231E-3</v>
      </c>
    </row>
    <row r="127" spans="1:8">
      <c r="A127">
        <v>7.4656233787535999</v>
      </c>
      <c r="B127" t="s">
        <v>138</v>
      </c>
      <c r="C127">
        <v>7.4674220085143999</v>
      </c>
      <c r="E127">
        <f t="shared" si="3"/>
        <v>1.7986297607999191E-3</v>
      </c>
      <c r="G127" t="str">
        <f t="shared" si="4"/>
        <v/>
      </c>
      <c r="H127" t="str">
        <f t="shared" si="5"/>
        <v/>
      </c>
    </row>
    <row r="128" spans="1:8">
      <c r="A128">
        <v>7.4832401275634002</v>
      </c>
      <c r="B128" t="s">
        <v>139</v>
      </c>
      <c r="C128">
        <v>7.4851930141448904</v>
      </c>
      <c r="E128">
        <f t="shared" si="3"/>
        <v>1.9528865814901764E-3</v>
      </c>
      <c r="G128">
        <f t="shared" si="4"/>
        <v>1.9528865814901764E-3</v>
      </c>
      <c r="H128" t="str">
        <f t="shared" si="5"/>
        <v/>
      </c>
    </row>
    <row r="129" spans="1:8">
      <c r="A129">
        <v>7.4963529109953999</v>
      </c>
      <c r="B129" t="s">
        <v>140</v>
      </c>
      <c r="C129">
        <v>7.4985766410827601</v>
      </c>
      <c r="E129">
        <f t="shared" si="3"/>
        <v>2.2237300873602095E-3</v>
      </c>
      <c r="G129" t="str">
        <f t="shared" si="4"/>
        <v/>
      </c>
      <c r="H129">
        <f t="shared" si="5"/>
        <v>2.2237300873602095E-3</v>
      </c>
    </row>
    <row r="130" spans="1:8">
      <c r="A130">
        <v>7.6101689338684002</v>
      </c>
      <c r="B130" t="s">
        <v>141</v>
      </c>
      <c r="C130">
        <v>7.6122500896453804</v>
      </c>
      <c r="E130">
        <f t="shared" ref="E130:E193" si="6">C130-A130</f>
        <v>2.0811557769802036E-3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7.6281414031982004</v>
      </c>
      <c r="B131" t="s">
        <v>142</v>
      </c>
      <c r="C131">
        <v>7.6297318935394198</v>
      </c>
      <c r="E131">
        <f t="shared" si="6"/>
        <v>1.590490341219386E-3</v>
      </c>
      <c r="G131">
        <f t="shared" si="7"/>
        <v>1.590490341219386E-3</v>
      </c>
      <c r="H131" t="str">
        <f t="shared" si="8"/>
        <v/>
      </c>
    </row>
    <row r="132" spans="1:8">
      <c r="A132">
        <v>7.6409831047057999</v>
      </c>
      <c r="B132" t="s">
        <v>143</v>
      </c>
      <c r="C132">
        <v>7.6447892189025799</v>
      </c>
      <c r="E132">
        <f t="shared" si="6"/>
        <v>3.8061141967800083E-3</v>
      </c>
      <c r="G132" t="str">
        <f t="shared" si="7"/>
        <v/>
      </c>
      <c r="H132">
        <f t="shared" si="8"/>
        <v>3.8061141967800083E-3</v>
      </c>
    </row>
    <row r="133" spans="1:8">
      <c r="A133">
        <v>7.7565147876738996</v>
      </c>
      <c r="B133" t="s">
        <v>144</v>
      </c>
      <c r="C133">
        <v>7.7582736015319798</v>
      </c>
      <c r="E133">
        <f t="shared" si="6"/>
        <v>1.7588138580801882E-3</v>
      </c>
      <c r="G133" t="str">
        <f t="shared" si="7"/>
        <v/>
      </c>
      <c r="H133" t="str">
        <f t="shared" si="8"/>
        <v/>
      </c>
    </row>
    <row r="134" spans="1:8">
      <c r="A134">
        <v>7.7763829231262003</v>
      </c>
      <c r="B134" t="s">
        <v>145</v>
      </c>
      <c r="C134">
        <v>7.7780609130859304</v>
      </c>
      <c r="E134">
        <f t="shared" si="6"/>
        <v>1.6779899597301196E-3</v>
      </c>
      <c r="G134">
        <f t="shared" si="7"/>
        <v>1.6779899597301196E-3</v>
      </c>
      <c r="H134" t="str">
        <f t="shared" si="8"/>
        <v/>
      </c>
    </row>
    <row r="135" spans="1:8">
      <c r="A135">
        <v>7.7890069484710001</v>
      </c>
      <c r="B135" t="s">
        <v>146</v>
      </c>
      <c r="C135">
        <v>7.7931809425354004</v>
      </c>
      <c r="E135">
        <f t="shared" si="6"/>
        <v>4.1739940644003326E-3</v>
      </c>
      <c r="G135" t="str">
        <f t="shared" si="7"/>
        <v/>
      </c>
      <c r="H135">
        <f t="shared" si="8"/>
        <v>4.1739940644003326E-3</v>
      </c>
    </row>
    <row r="136" spans="1:8">
      <c r="A136">
        <v>7.9095091819762997</v>
      </c>
      <c r="B136" t="s">
        <v>147</v>
      </c>
      <c r="C136">
        <v>7.9113223552703804</v>
      </c>
      <c r="E136">
        <f t="shared" si="6"/>
        <v>1.8131732940807055E-3</v>
      </c>
      <c r="G136" t="str">
        <f t="shared" si="7"/>
        <v/>
      </c>
      <c r="H136" t="str">
        <f t="shared" si="8"/>
        <v/>
      </c>
    </row>
    <row r="137" spans="1:8">
      <c r="A137">
        <v>7.9274413585661998</v>
      </c>
      <c r="B137" t="s">
        <v>148</v>
      </c>
      <c r="C137">
        <v>7.9291932582855198</v>
      </c>
      <c r="E137">
        <f t="shared" si="6"/>
        <v>1.7518997193199937E-3</v>
      </c>
      <c r="G137">
        <f t="shared" si="7"/>
        <v>1.7518997193199937E-3</v>
      </c>
      <c r="H137" t="str">
        <f t="shared" si="8"/>
        <v/>
      </c>
    </row>
    <row r="138" spans="1:8">
      <c r="A138">
        <v>7.9403944015501997</v>
      </c>
      <c r="B138" t="s">
        <v>149</v>
      </c>
      <c r="C138">
        <v>7.9427793025970397</v>
      </c>
      <c r="E138">
        <f t="shared" si="6"/>
        <v>2.3849010468399712E-3</v>
      </c>
      <c r="G138" t="str">
        <f t="shared" si="7"/>
        <v/>
      </c>
      <c r="H138">
        <f t="shared" si="8"/>
        <v>2.3849010468399712E-3</v>
      </c>
    </row>
    <row r="139" spans="1:8">
      <c r="A139">
        <v>8.0548279285430002</v>
      </c>
      <c r="B139" t="s">
        <v>150</v>
      </c>
      <c r="C139">
        <v>8.0566496849060005</v>
      </c>
      <c r="E139">
        <f t="shared" si="6"/>
        <v>1.8217563630003042E-3</v>
      </c>
      <c r="G139" t="str">
        <f t="shared" si="7"/>
        <v/>
      </c>
      <c r="H139" t="str">
        <f t="shared" si="8"/>
        <v/>
      </c>
    </row>
    <row r="140" spans="1:8">
      <c r="A140">
        <v>8.0727305412292001</v>
      </c>
      <c r="B140" t="s">
        <v>151</v>
      </c>
      <c r="C140">
        <v>8.0744166374206507</v>
      </c>
      <c r="E140">
        <f t="shared" si="6"/>
        <v>1.6860961914506589E-3</v>
      </c>
      <c r="G140">
        <f t="shared" si="7"/>
        <v>1.6860961914506589E-3</v>
      </c>
      <c r="H140" t="str">
        <f t="shared" si="8"/>
        <v/>
      </c>
    </row>
    <row r="141" spans="1:8">
      <c r="A141">
        <v>8.0857198238372003</v>
      </c>
      <c r="B141" t="s">
        <v>152</v>
      </c>
      <c r="C141">
        <v>8.0881867408752406</v>
      </c>
      <c r="E141">
        <f t="shared" si="6"/>
        <v>2.4669170380402505E-3</v>
      </c>
      <c r="G141" t="str">
        <f t="shared" si="7"/>
        <v/>
      </c>
      <c r="H141">
        <f t="shared" si="8"/>
        <v>2.4669170380402505E-3</v>
      </c>
    </row>
    <row r="142" spans="1:8">
      <c r="A142">
        <v>8.2001631259918</v>
      </c>
      <c r="B142" t="s">
        <v>153</v>
      </c>
      <c r="C142">
        <v>8.2019522190093905</v>
      </c>
      <c r="E142">
        <f t="shared" si="6"/>
        <v>1.7890930175905595E-3</v>
      </c>
      <c r="G142" t="str">
        <f t="shared" si="7"/>
        <v/>
      </c>
      <c r="H142" t="str">
        <f t="shared" si="8"/>
        <v/>
      </c>
    </row>
    <row r="143" spans="1:8">
      <c r="A143">
        <v>8.2207567691802996</v>
      </c>
      <c r="B143" t="s">
        <v>154</v>
      </c>
      <c r="C143">
        <v>8.2224380970001203</v>
      </c>
      <c r="E143">
        <f t="shared" si="6"/>
        <v>1.681327819820666E-3</v>
      </c>
      <c r="G143">
        <f t="shared" si="7"/>
        <v>1.681327819820666E-3</v>
      </c>
      <c r="H143" t="str">
        <f t="shared" si="8"/>
        <v/>
      </c>
    </row>
    <row r="144" spans="1:8">
      <c r="A144">
        <v>8.2335596084593998</v>
      </c>
      <c r="B144" t="s">
        <v>155</v>
      </c>
      <c r="C144">
        <v>8.2360074520110995</v>
      </c>
      <c r="E144">
        <f t="shared" si="6"/>
        <v>2.447843551699691E-3</v>
      </c>
      <c r="G144" t="str">
        <f t="shared" si="7"/>
        <v/>
      </c>
      <c r="H144">
        <f t="shared" si="8"/>
        <v>2.447843551699691E-3</v>
      </c>
    </row>
    <row r="145" spans="1:8">
      <c r="A145">
        <v>8.3480041027069003</v>
      </c>
      <c r="B145" t="s">
        <v>156</v>
      </c>
      <c r="C145">
        <v>8.3498167991638095</v>
      </c>
      <c r="E145">
        <f t="shared" si="6"/>
        <v>1.8126964569091797E-3</v>
      </c>
      <c r="G145" t="str">
        <f t="shared" si="7"/>
        <v/>
      </c>
      <c r="H145" t="str">
        <f t="shared" si="8"/>
        <v/>
      </c>
    </row>
    <row r="146" spans="1:8">
      <c r="A146">
        <v>8.3656201362608993</v>
      </c>
      <c r="B146" t="s">
        <v>157</v>
      </c>
      <c r="C146">
        <v>8.3686590194702095</v>
      </c>
      <c r="E146">
        <f t="shared" si="6"/>
        <v>3.038883209310228E-3</v>
      </c>
      <c r="G146">
        <f t="shared" si="7"/>
        <v>3.038883209310228E-3</v>
      </c>
      <c r="H146" t="str">
        <f t="shared" si="8"/>
        <v/>
      </c>
    </row>
    <row r="147" spans="1:8">
      <c r="A147">
        <v>8.3796002864837007</v>
      </c>
      <c r="B147" t="s">
        <v>158</v>
      </c>
      <c r="C147">
        <v>8.3819253444671595</v>
      </c>
      <c r="E147">
        <f t="shared" si="6"/>
        <v>2.3250579834588336E-3</v>
      </c>
      <c r="G147" t="str">
        <f t="shared" si="7"/>
        <v/>
      </c>
      <c r="H147">
        <f t="shared" si="8"/>
        <v>2.3250579834588336E-3</v>
      </c>
    </row>
    <row r="148" spans="1:8">
      <c r="A148">
        <v>8.4936387538909006</v>
      </c>
      <c r="B148" t="s">
        <v>159</v>
      </c>
      <c r="C148">
        <v>8.4954419136047292</v>
      </c>
      <c r="E148">
        <f t="shared" si="6"/>
        <v>1.803159713828606E-3</v>
      </c>
      <c r="G148" t="str">
        <f t="shared" si="7"/>
        <v/>
      </c>
      <c r="H148" t="str">
        <f t="shared" si="8"/>
        <v/>
      </c>
    </row>
    <row r="149" spans="1:8">
      <c r="A149">
        <v>8.5112605094908993</v>
      </c>
      <c r="B149" t="s">
        <v>160</v>
      </c>
      <c r="C149">
        <v>8.5128965377807599</v>
      </c>
      <c r="E149">
        <f t="shared" si="6"/>
        <v>1.6360282898606471E-3</v>
      </c>
      <c r="G149">
        <f t="shared" si="7"/>
        <v>1.6360282898606471E-3</v>
      </c>
      <c r="H149" t="str">
        <f t="shared" si="8"/>
        <v/>
      </c>
    </row>
    <row r="150" spans="1:8">
      <c r="A150">
        <v>8.5264055728911998</v>
      </c>
      <c r="B150" t="s">
        <v>161</v>
      </c>
      <c r="C150">
        <v>8.5358755588531405</v>
      </c>
      <c r="E150">
        <f t="shared" si="6"/>
        <v>9.4699859619407079E-3</v>
      </c>
      <c r="G150" t="str">
        <f t="shared" si="7"/>
        <v/>
      </c>
      <c r="H150">
        <f t="shared" si="8"/>
        <v>9.4699859619407079E-3</v>
      </c>
    </row>
    <row r="151" spans="1:8">
      <c r="A151">
        <v>8.6531488895415993</v>
      </c>
      <c r="B151" t="s">
        <v>162</v>
      </c>
      <c r="C151">
        <v>8.6549258232116593</v>
      </c>
      <c r="E151">
        <f t="shared" si="6"/>
        <v>1.7769336700599325E-3</v>
      </c>
      <c r="G151" t="str">
        <f t="shared" si="7"/>
        <v/>
      </c>
      <c r="H151" t="str">
        <f t="shared" si="8"/>
        <v/>
      </c>
    </row>
    <row r="152" spans="1:8">
      <c r="A152">
        <v>8.6710619926451997</v>
      </c>
      <c r="B152" t="s">
        <v>163</v>
      </c>
      <c r="C152">
        <v>8.6726059913635201</v>
      </c>
      <c r="E152">
        <f t="shared" si="6"/>
        <v>1.5439987183203385E-3</v>
      </c>
      <c r="G152">
        <f t="shared" si="7"/>
        <v>1.5439987183203385E-3</v>
      </c>
      <c r="H152" t="str">
        <f t="shared" si="8"/>
        <v/>
      </c>
    </row>
    <row r="153" spans="1:8">
      <c r="A153">
        <v>8.6836447715758993</v>
      </c>
      <c r="B153" t="s">
        <v>164</v>
      </c>
      <c r="C153">
        <v>8.6888494491577095</v>
      </c>
      <c r="E153">
        <f t="shared" si="6"/>
        <v>5.204677581810202E-3</v>
      </c>
      <c r="G153" t="str">
        <f t="shared" si="7"/>
        <v/>
      </c>
      <c r="H153">
        <f t="shared" si="8"/>
        <v>5.204677581810202E-3</v>
      </c>
    </row>
    <row r="154" spans="1:8">
      <c r="A154">
        <v>8.8008368015289005</v>
      </c>
      <c r="B154" t="s">
        <v>165</v>
      </c>
      <c r="C154">
        <v>8.8026349544525093</v>
      </c>
      <c r="E154">
        <f t="shared" si="6"/>
        <v>1.7981529236088534E-3</v>
      </c>
      <c r="G154" t="str">
        <f t="shared" si="7"/>
        <v/>
      </c>
      <c r="H154" t="str">
        <f t="shared" si="8"/>
        <v/>
      </c>
    </row>
    <row r="155" spans="1:8">
      <c r="A155">
        <v>8.8187775611876997</v>
      </c>
      <c r="B155" t="s">
        <v>166</v>
      </c>
      <c r="C155">
        <v>8.8210229873657209</v>
      </c>
      <c r="E155">
        <f t="shared" si="6"/>
        <v>2.2454261780211482E-3</v>
      </c>
      <c r="G155">
        <f t="shared" si="7"/>
        <v>2.2454261780211482E-3</v>
      </c>
      <c r="H155" t="str">
        <f t="shared" si="8"/>
        <v/>
      </c>
    </row>
    <row r="156" spans="1:8">
      <c r="A156">
        <v>8.8322694301604994</v>
      </c>
      <c r="B156" t="s">
        <v>167</v>
      </c>
      <c r="C156">
        <v>8.8348133563995308</v>
      </c>
      <c r="E156">
        <f t="shared" si="6"/>
        <v>2.5439262390314354E-3</v>
      </c>
      <c r="G156" t="str">
        <f t="shared" si="7"/>
        <v/>
      </c>
      <c r="H156">
        <f t="shared" si="8"/>
        <v>2.5439262390314354E-3</v>
      </c>
    </row>
    <row r="157" spans="1:8">
      <c r="A157">
        <v>8.9472699165344007</v>
      </c>
      <c r="B157" t="s">
        <v>168</v>
      </c>
      <c r="C157">
        <v>8.9491479396819997</v>
      </c>
      <c r="E157">
        <f t="shared" si="6"/>
        <v>1.878023147598995E-3</v>
      </c>
      <c r="G157" t="str">
        <f t="shared" si="7"/>
        <v/>
      </c>
      <c r="H157" t="str">
        <f t="shared" si="8"/>
        <v/>
      </c>
    </row>
    <row r="158" spans="1:8">
      <c r="A158">
        <v>8.9649407863616002</v>
      </c>
      <c r="B158" t="s">
        <v>169</v>
      </c>
      <c r="C158">
        <v>8.9665820598602206</v>
      </c>
      <c r="E158">
        <f t="shared" si="6"/>
        <v>1.6412734986204214E-3</v>
      </c>
      <c r="G158">
        <f t="shared" si="7"/>
        <v>1.6412734986204214E-3</v>
      </c>
      <c r="H158" t="str">
        <f t="shared" si="8"/>
        <v/>
      </c>
    </row>
    <row r="159" spans="1:8">
      <c r="A159">
        <v>8.9844174385070001</v>
      </c>
      <c r="B159" t="s">
        <v>170</v>
      </c>
      <c r="C159">
        <v>8.9868338108062709</v>
      </c>
      <c r="E159">
        <f t="shared" si="6"/>
        <v>2.4163722992707193E-3</v>
      </c>
      <c r="G159" t="str">
        <f t="shared" si="7"/>
        <v/>
      </c>
      <c r="H159">
        <f t="shared" si="8"/>
        <v>2.4163722992707193E-3</v>
      </c>
    </row>
    <row r="160" spans="1:8">
      <c r="A160">
        <v>9.0988273620605007</v>
      </c>
      <c r="B160" t="s">
        <v>171</v>
      </c>
      <c r="C160">
        <v>9.1006865501403809</v>
      </c>
      <c r="E160">
        <f t="shared" si="6"/>
        <v>1.8591880798801697E-3</v>
      </c>
      <c r="G160" t="str">
        <f t="shared" si="7"/>
        <v/>
      </c>
      <c r="H160" t="str">
        <f t="shared" si="8"/>
        <v/>
      </c>
    </row>
    <row r="161" spans="1:8">
      <c r="A161">
        <v>9.1165270805357999</v>
      </c>
      <c r="B161" t="s">
        <v>172</v>
      </c>
      <c r="C161">
        <v>9.1181492805480904</v>
      </c>
      <c r="E161">
        <f t="shared" si="6"/>
        <v>1.62220001229052E-3</v>
      </c>
      <c r="G161">
        <f t="shared" si="7"/>
        <v>1.62220001229052E-3</v>
      </c>
      <c r="H161" t="str">
        <f t="shared" si="8"/>
        <v/>
      </c>
    </row>
    <row r="162" spans="1:8">
      <c r="A162">
        <v>9.1398484706878005</v>
      </c>
      <c r="B162" t="s">
        <v>173</v>
      </c>
      <c r="C162">
        <v>9.1441421508788991</v>
      </c>
      <c r="E162">
        <f t="shared" si="6"/>
        <v>4.2936801910986588E-3</v>
      </c>
      <c r="G162" t="str">
        <f t="shared" si="7"/>
        <v/>
      </c>
      <c r="H162">
        <f t="shared" si="8"/>
        <v>4.2936801910986588E-3</v>
      </c>
    </row>
    <row r="163" spans="1:8">
      <c r="A163">
        <v>9.2570843696594007</v>
      </c>
      <c r="B163" t="s">
        <v>174</v>
      </c>
      <c r="C163">
        <v>9.2588798999786306</v>
      </c>
      <c r="E163">
        <f t="shared" si="6"/>
        <v>1.7955303192298544E-3</v>
      </c>
      <c r="G163" t="str">
        <f t="shared" si="7"/>
        <v/>
      </c>
      <c r="H163" t="str">
        <f t="shared" si="8"/>
        <v/>
      </c>
    </row>
    <row r="164" spans="1:8">
      <c r="A164">
        <v>9.2749464511871</v>
      </c>
      <c r="B164" t="s">
        <v>175</v>
      </c>
      <c r="C164">
        <v>9.2785062789916903</v>
      </c>
      <c r="E164">
        <f t="shared" si="6"/>
        <v>3.5598278045902987E-3</v>
      </c>
      <c r="G164">
        <f t="shared" si="7"/>
        <v>3.5598278045902987E-3</v>
      </c>
      <c r="H164" t="str">
        <f t="shared" si="8"/>
        <v/>
      </c>
    </row>
    <row r="165" spans="1:8">
      <c r="A165">
        <v>9.2897999286651007</v>
      </c>
      <c r="B165" t="s">
        <v>176</v>
      </c>
      <c r="C165">
        <v>9.2923483848571706</v>
      </c>
      <c r="E165">
        <f t="shared" si="6"/>
        <v>2.5484561920698923E-3</v>
      </c>
      <c r="G165" t="str">
        <f t="shared" si="7"/>
        <v/>
      </c>
      <c r="H165">
        <f t="shared" si="8"/>
        <v>2.5484561920698923E-3</v>
      </c>
    </row>
    <row r="166" spans="1:8">
      <c r="A166">
        <v>9.4042646884918</v>
      </c>
      <c r="B166" t="s">
        <v>177</v>
      </c>
      <c r="C166">
        <v>9.4060642719268692</v>
      </c>
      <c r="E166">
        <f t="shared" si="6"/>
        <v>1.7995834350692519E-3</v>
      </c>
      <c r="G166" t="str">
        <f t="shared" si="7"/>
        <v/>
      </c>
      <c r="H166" t="str">
        <f t="shared" si="8"/>
        <v/>
      </c>
    </row>
    <row r="167" spans="1:8">
      <c r="A167">
        <v>9.4220314025878</v>
      </c>
      <c r="B167" t="s">
        <v>178</v>
      </c>
      <c r="C167">
        <v>9.4236288070678693</v>
      </c>
      <c r="E167">
        <f t="shared" si="6"/>
        <v>1.5974044800692866E-3</v>
      </c>
      <c r="G167">
        <f t="shared" si="7"/>
        <v>1.5974044800692866E-3</v>
      </c>
      <c r="H167" t="str">
        <f t="shared" si="8"/>
        <v/>
      </c>
    </row>
    <row r="168" spans="1:8">
      <c r="A168">
        <v>9.4367997646331006</v>
      </c>
      <c r="B168" t="s">
        <v>179</v>
      </c>
      <c r="C168">
        <v>9.4391822814941406</v>
      </c>
      <c r="E168">
        <f t="shared" si="6"/>
        <v>2.3825168610400738E-3</v>
      </c>
      <c r="G168" t="str">
        <f t="shared" si="7"/>
        <v/>
      </c>
      <c r="H168">
        <f t="shared" si="8"/>
        <v>2.3825168610400738E-3</v>
      </c>
    </row>
    <row r="169" spans="1:8">
      <c r="A169">
        <v>9.5511474609375</v>
      </c>
      <c r="B169" t="s">
        <v>180</v>
      </c>
      <c r="C169">
        <v>9.5530202388763392</v>
      </c>
      <c r="E169">
        <f t="shared" si="6"/>
        <v>1.8727779388392207E-3</v>
      </c>
      <c r="G169" t="str">
        <f t="shared" si="7"/>
        <v/>
      </c>
      <c r="H169" t="str">
        <f t="shared" si="8"/>
        <v/>
      </c>
    </row>
    <row r="170" spans="1:8">
      <c r="A170">
        <v>9.5715878009796</v>
      </c>
      <c r="B170" t="s">
        <v>181</v>
      </c>
      <c r="C170">
        <v>9.57321906089782</v>
      </c>
      <c r="E170">
        <f t="shared" si="6"/>
        <v>1.6312599182199961E-3</v>
      </c>
      <c r="G170">
        <f t="shared" si="7"/>
        <v>1.6312599182199961E-3</v>
      </c>
      <c r="H170" t="str">
        <f t="shared" si="8"/>
        <v/>
      </c>
    </row>
    <row r="171" spans="1:8">
      <c r="A171">
        <v>9.5842425823210995</v>
      </c>
      <c r="B171" t="s">
        <v>182</v>
      </c>
      <c r="C171">
        <v>9.5885934829711896</v>
      </c>
      <c r="E171">
        <f t="shared" si="6"/>
        <v>4.3509006500901393E-3</v>
      </c>
      <c r="G171" t="str">
        <f t="shared" si="7"/>
        <v/>
      </c>
      <c r="H171">
        <f t="shared" si="8"/>
        <v>4.3509006500901393E-3</v>
      </c>
    </row>
    <row r="172" spans="1:8">
      <c r="A172">
        <v>9.7004733085632004</v>
      </c>
      <c r="B172" t="s">
        <v>183</v>
      </c>
      <c r="C172">
        <v>9.7022445201873708</v>
      </c>
      <c r="E172">
        <f t="shared" si="6"/>
        <v>1.7712116241703768E-3</v>
      </c>
      <c r="G172" t="str">
        <f t="shared" si="7"/>
        <v/>
      </c>
      <c r="H172" t="str">
        <f t="shared" si="8"/>
        <v/>
      </c>
    </row>
    <row r="173" spans="1:8">
      <c r="A173">
        <v>9.7185361385344997</v>
      </c>
      <c r="B173" t="s">
        <v>184</v>
      </c>
      <c r="C173">
        <v>9.7201108932495099</v>
      </c>
      <c r="E173">
        <f t="shared" si="6"/>
        <v>1.5747547150102292E-3</v>
      </c>
      <c r="G173">
        <f t="shared" si="7"/>
        <v>1.5747547150102292E-3</v>
      </c>
      <c r="H173" t="str">
        <f t="shared" si="8"/>
        <v/>
      </c>
    </row>
    <row r="174" spans="1:8">
      <c r="A174">
        <v>9.7312724590300999</v>
      </c>
      <c r="B174" t="s">
        <v>185</v>
      </c>
      <c r="C174">
        <v>9.7337744235992396</v>
      </c>
      <c r="E174">
        <f t="shared" si="6"/>
        <v>2.5019645691397585E-3</v>
      </c>
      <c r="G174" t="str">
        <f t="shared" si="7"/>
        <v/>
      </c>
      <c r="H174">
        <f t="shared" si="8"/>
        <v>2.5019645691397585E-3</v>
      </c>
    </row>
    <row r="175" spans="1:8">
      <c r="A175">
        <v>9.8482928276061994</v>
      </c>
      <c r="B175" t="s">
        <v>186</v>
      </c>
      <c r="C175">
        <v>9.8501157760620099</v>
      </c>
      <c r="E175">
        <f t="shared" si="6"/>
        <v>1.8229484558105469E-3</v>
      </c>
      <c r="G175" t="str">
        <f t="shared" si="7"/>
        <v/>
      </c>
      <c r="H175" t="str">
        <f t="shared" si="8"/>
        <v/>
      </c>
    </row>
    <row r="176" spans="1:8">
      <c r="A176">
        <v>9.8663177490234002</v>
      </c>
      <c r="B176" t="s">
        <v>187</v>
      </c>
      <c r="C176">
        <v>9.8678536415100009</v>
      </c>
      <c r="E176">
        <f t="shared" si="6"/>
        <v>1.5358924866006873E-3</v>
      </c>
      <c r="G176">
        <f t="shared" si="7"/>
        <v>1.5358924866006873E-3</v>
      </c>
      <c r="H176" t="str">
        <f t="shared" si="8"/>
        <v/>
      </c>
    </row>
    <row r="177" spans="1:8">
      <c r="A177">
        <v>9.8790013790129994</v>
      </c>
      <c r="B177" t="s">
        <v>188</v>
      </c>
      <c r="C177">
        <v>9.8813359737396205</v>
      </c>
      <c r="E177">
        <f t="shared" si="6"/>
        <v>2.3345947266211198E-3</v>
      </c>
      <c r="G177" t="str">
        <f t="shared" si="7"/>
        <v/>
      </c>
      <c r="H177">
        <f t="shared" si="8"/>
        <v>2.3345947266211198E-3</v>
      </c>
    </row>
    <row r="178" spans="1:8">
      <c r="A178">
        <v>10.0057623386383</v>
      </c>
      <c r="B178" t="s">
        <v>189</v>
      </c>
      <c r="C178">
        <v>10.0075554847717</v>
      </c>
      <c r="E178">
        <f t="shared" si="6"/>
        <v>1.7931461333997589E-3</v>
      </c>
      <c r="G178" t="str">
        <f t="shared" si="7"/>
        <v/>
      </c>
      <c r="H178" t="str">
        <f t="shared" si="8"/>
        <v/>
      </c>
    </row>
    <row r="179" spans="1:8">
      <c r="A179">
        <v>10.0237047672271</v>
      </c>
      <c r="B179" t="s">
        <v>190</v>
      </c>
      <c r="C179">
        <v>10.025477647781299</v>
      </c>
      <c r="E179">
        <f t="shared" si="6"/>
        <v>1.7728805541992188E-3</v>
      </c>
      <c r="G179">
        <f t="shared" si="7"/>
        <v>1.7728805541992188E-3</v>
      </c>
      <c r="H179" t="str">
        <f t="shared" si="8"/>
        <v/>
      </c>
    </row>
    <row r="180" spans="1:8">
      <c r="A180">
        <v>10.036826133728001</v>
      </c>
      <c r="B180" t="s">
        <v>191</v>
      </c>
      <c r="C180">
        <v>10.039282083511299</v>
      </c>
      <c r="E180">
        <f t="shared" si="6"/>
        <v>2.45594978329855E-3</v>
      </c>
      <c r="G180" t="str">
        <f t="shared" si="7"/>
        <v/>
      </c>
      <c r="H180">
        <f t="shared" si="8"/>
        <v>2.45594978329855E-3</v>
      </c>
    </row>
    <row r="181" spans="1:8">
      <c r="A181">
        <v>10.151228666305499</v>
      </c>
      <c r="B181" t="s">
        <v>192</v>
      </c>
      <c r="C181">
        <v>10.153081178665101</v>
      </c>
      <c r="E181">
        <f t="shared" si="6"/>
        <v>1.8525123596013771E-3</v>
      </c>
      <c r="G181" t="str">
        <f t="shared" si="7"/>
        <v/>
      </c>
      <c r="H181" t="str">
        <f t="shared" si="8"/>
        <v/>
      </c>
    </row>
    <row r="182" spans="1:8">
      <c r="A182">
        <v>10.1687660217285</v>
      </c>
      <c r="B182" t="s">
        <v>193</v>
      </c>
      <c r="C182">
        <v>10.1712636947631</v>
      </c>
      <c r="E182">
        <f t="shared" si="6"/>
        <v>2.4976730346004672E-3</v>
      </c>
      <c r="G182">
        <f t="shared" si="7"/>
        <v>2.4976730346004672E-3</v>
      </c>
      <c r="H182" t="str">
        <f t="shared" si="8"/>
        <v/>
      </c>
    </row>
    <row r="183" spans="1:8">
      <c r="A183">
        <v>10.183023929595899</v>
      </c>
      <c r="B183" t="s">
        <v>194</v>
      </c>
      <c r="C183">
        <v>10.185673236846901</v>
      </c>
      <c r="E183">
        <f t="shared" si="6"/>
        <v>2.6493072510014315E-3</v>
      </c>
      <c r="G183" t="str">
        <f t="shared" si="7"/>
        <v/>
      </c>
      <c r="H183">
        <f t="shared" si="8"/>
        <v>2.6493072510014315E-3</v>
      </c>
    </row>
    <row r="184" spans="1:8">
      <c r="A184">
        <v>10.2976419925689</v>
      </c>
      <c r="B184" t="s">
        <v>195</v>
      </c>
      <c r="C184">
        <v>10.2994554042816</v>
      </c>
      <c r="E184">
        <f t="shared" si="6"/>
        <v>1.8134117126997751E-3</v>
      </c>
      <c r="G184" t="str">
        <f t="shared" si="7"/>
        <v/>
      </c>
      <c r="H184" t="str">
        <f t="shared" si="8"/>
        <v/>
      </c>
    </row>
    <row r="185" spans="1:8">
      <c r="A185">
        <v>10.3154335021972</v>
      </c>
      <c r="B185" t="s">
        <v>196</v>
      </c>
      <c r="C185">
        <v>10.317200899124099</v>
      </c>
      <c r="E185">
        <f t="shared" si="6"/>
        <v>1.7673969268994227E-3</v>
      </c>
      <c r="G185">
        <f t="shared" si="7"/>
        <v>1.7673969268994227E-3</v>
      </c>
      <c r="H185" t="str">
        <f t="shared" si="8"/>
        <v/>
      </c>
    </row>
    <row r="186" spans="1:8">
      <c r="A186">
        <v>10.3310883045196</v>
      </c>
      <c r="B186" t="s">
        <v>197</v>
      </c>
      <c r="C186">
        <v>10.342246294021599</v>
      </c>
      <c r="E186">
        <f t="shared" si="6"/>
        <v>1.115798950199931E-2</v>
      </c>
      <c r="G186" t="str">
        <f t="shared" si="7"/>
        <v/>
      </c>
      <c r="H186">
        <f t="shared" si="8"/>
        <v>1.115798950199931E-2</v>
      </c>
    </row>
    <row r="187" spans="1:8">
      <c r="A187">
        <v>10.459453105926499</v>
      </c>
      <c r="B187" t="s">
        <v>198</v>
      </c>
      <c r="C187">
        <v>10.461343288421601</v>
      </c>
      <c r="E187">
        <f t="shared" si="6"/>
        <v>1.8901824951012003E-3</v>
      </c>
      <c r="G187" t="str">
        <f t="shared" si="7"/>
        <v/>
      </c>
      <c r="H187" t="str">
        <f t="shared" si="8"/>
        <v/>
      </c>
    </row>
    <row r="188" spans="1:8">
      <c r="A188">
        <v>10.4771664142608</v>
      </c>
      <c r="B188" t="s">
        <v>199</v>
      </c>
      <c r="C188">
        <v>10.4787943363189</v>
      </c>
      <c r="E188">
        <f t="shared" si="6"/>
        <v>1.6279220581001397E-3</v>
      </c>
      <c r="G188">
        <f t="shared" si="7"/>
        <v>1.6279220581001397E-3</v>
      </c>
      <c r="H188" t="str">
        <f t="shared" si="8"/>
        <v/>
      </c>
    </row>
    <row r="189" spans="1:8">
      <c r="A189">
        <v>10.490371942520101</v>
      </c>
      <c r="B189" t="s">
        <v>200</v>
      </c>
      <c r="C189">
        <v>10.4949517250061</v>
      </c>
      <c r="E189">
        <f t="shared" si="6"/>
        <v>4.5797824859992176E-3</v>
      </c>
      <c r="G189" t="str">
        <f t="shared" si="7"/>
        <v/>
      </c>
      <c r="H189">
        <f t="shared" si="8"/>
        <v>4.5797824859992176E-3</v>
      </c>
    </row>
    <row r="190" spans="1:8">
      <c r="A190">
        <v>10.6088192462921</v>
      </c>
      <c r="B190" t="s">
        <v>201</v>
      </c>
      <c r="C190">
        <v>10.6106340885162</v>
      </c>
      <c r="E190">
        <f t="shared" si="6"/>
        <v>1.8148422240997775E-3</v>
      </c>
      <c r="G190" t="str">
        <f t="shared" si="7"/>
        <v/>
      </c>
      <c r="H190" t="str">
        <f t="shared" si="8"/>
        <v/>
      </c>
    </row>
    <row r="191" spans="1:8">
      <c r="A191">
        <v>10.627544641494699</v>
      </c>
      <c r="B191" t="s">
        <v>202</v>
      </c>
      <c r="C191">
        <v>10.6297445297241</v>
      </c>
      <c r="E191">
        <f t="shared" si="6"/>
        <v>2.1998882294003153E-3</v>
      </c>
      <c r="G191">
        <f t="shared" si="7"/>
        <v>2.1998882294003153E-3</v>
      </c>
      <c r="H191" t="str">
        <f t="shared" si="8"/>
        <v/>
      </c>
    </row>
    <row r="192" spans="1:8">
      <c r="A192">
        <v>10.640809297561599</v>
      </c>
      <c r="B192" t="s">
        <v>203</v>
      </c>
      <c r="C192">
        <v>10.643069028854301</v>
      </c>
      <c r="E192">
        <f t="shared" si="6"/>
        <v>2.2597312927015167E-3</v>
      </c>
      <c r="G192" t="str">
        <f t="shared" si="7"/>
        <v/>
      </c>
      <c r="H192">
        <f t="shared" si="8"/>
        <v>2.2597312927015167E-3</v>
      </c>
    </row>
    <row r="193" spans="1:8">
      <c r="A193">
        <v>10.7571408748626</v>
      </c>
      <c r="B193" t="s">
        <v>204</v>
      </c>
      <c r="C193">
        <v>10.7588789463043</v>
      </c>
      <c r="E193">
        <f t="shared" si="6"/>
        <v>1.7380714417001286E-3</v>
      </c>
      <c r="G193" t="str">
        <f t="shared" si="7"/>
        <v/>
      </c>
      <c r="H193" t="str">
        <f t="shared" si="8"/>
        <v/>
      </c>
    </row>
    <row r="194" spans="1:8">
      <c r="A194">
        <v>10.7748661041259</v>
      </c>
      <c r="B194" t="s">
        <v>205</v>
      </c>
      <c r="C194">
        <v>10.776552915573101</v>
      </c>
      <c r="E194">
        <f t="shared" ref="E194:E257" si="9">C194-A194</f>
        <v>1.6868114472003981E-3</v>
      </c>
      <c r="G194">
        <f t="shared" ref="G194:G257" si="10">IF(AND(LEFT(B194,11)="on_publish(",RIGHT(B194,2)="1)"),E194,"")</f>
        <v>1.6868114472003981E-3</v>
      </c>
      <c r="H194" t="str">
        <f t="shared" ref="H194:H257" si="11">IF(AND(LEFT(B194,11)="on_publish(",RIGHT(B194,2)="2)"),E194,"")</f>
        <v/>
      </c>
    </row>
    <row r="195" spans="1:8">
      <c r="A195">
        <v>10.7878665924072</v>
      </c>
      <c r="B195" t="s">
        <v>206</v>
      </c>
      <c r="C195">
        <v>10.7904608249664</v>
      </c>
      <c r="E195">
        <f t="shared" si="9"/>
        <v>2.5942325592005488E-3</v>
      </c>
      <c r="G195" t="str">
        <f t="shared" si="10"/>
        <v/>
      </c>
      <c r="H195">
        <f t="shared" si="11"/>
        <v>2.5942325592005488E-3</v>
      </c>
    </row>
    <row r="196" spans="1:8">
      <c r="A196">
        <v>10.9031291007995</v>
      </c>
      <c r="B196" t="s">
        <v>207</v>
      </c>
      <c r="C196">
        <v>10.904999017715401</v>
      </c>
      <c r="E196">
        <f t="shared" si="9"/>
        <v>1.8699169159006601E-3</v>
      </c>
      <c r="G196" t="str">
        <f t="shared" si="10"/>
        <v/>
      </c>
      <c r="H196" t="str">
        <f t="shared" si="11"/>
        <v/>
      </c>
    </row>
    <row r="197" spans="1:8">
      <c r="A197">
        <v>10.9210772514343</v>
      </c>
      <c r="B197" t="s">
        <v>208</v>
      </c>
      <c r="C197">
        <v>10.922597169875999</v>
      </c>
      <c r="E197">
        <f t="shared" si="9"/>
        <v>1.5199184416996303E-3</v>
      </c>
      <c r="G197">
        <f t="shared" si="10"/>
        <v>1.5199184416996303E-3</v>
      </c>
      <c r="H197" t="str">
        <f t="shared" si="11"/>
        <v/>
      </c>
    </row>
    <row r="198" spans="1:8">
      <c r="A198">
        <v>10.9338586330413</v>
      </c>
      <c r="B198" t="s">
        <v>209</v>
      </c>
      <c r="C198">
        <v>10.936450481414701</v>
      </c>
      <c r="E198">
        <f t="shared" si="9"/>
        <v>2.5918483734006514E-3</v>
      </c>
      <c r="G198" t="str">
        <f t="shared" si="10"/>
        <v/>
      </c>
      <c r="H198">
        <f t="shared" si="11"/>
        <v>2.5918483734006514E-3</v>
      </c>
    </row>
    <row r="199" spans="1:8">
      <c r="A199">
        <v>11.0479235649108</v>
      </c>
      <c r="B199" t="s">
        <v>210</v>
      </c>
      <c r="C199">
        <v>11.049685239791801</v>
      </c>
      <c r="E199">
        <f t="shared" si="9"/>
        <v>1.7616748810009852E-3</v>
      </c>
      <c r="G199" t="str">
        <f t="shared" si="10"/>
        <v/>
      </c>
      <c r="H199" t="str">
        <f t="shared" si="11"/>
        <v/>
      </c>
    </row>
    <row r="200" spans="1:8">
      <c r="A200">
        <v>11.064937829971299</v>
      </c>
      <c r="B200" t="s">
        <v>211</v>
      </c>
      <c r="C200">
        <v>11.0684602260589</v>
      </c>
      <c r="E200">
        <f t="shared" si="9"/>
        <v>3.5223960876002991E-3</v>
      </c>
      <c r="G200">
        <f t="shared" si="10"/>
        <v>3.5223960876002991E-3</v>
      </c>
      <c r="H200" t="str">
        <f t="shared" si="11"/>
        <v/>
      </c>
    </row>
    <row r="201" spans="1:8">
      <c r="A201">
        <v>11.083587169647201</v>
      </c>
      <c r="B201" t="s">
        <v>212</v>
      </c>
      <c r="C201">
        <v>11.087906122207601</v>
      </c>
      <c r="E201">
        <f t="shared" si="9"/>
        <v>4.3189525603999357E-3</v>
      </c>
      <c r="G201" t="str">
        <f t="shared" si="10"/>
        <v/>
      </c>
      <c r="H201">
        <f t="shared" si="11"/>
        <v>4.3189525603999357E-3</v>
      </c>
    </row>
    <row r="202" spans="1:8">
      <c r="A202">
        <v>11.2042186260223</v>
      </c>
      <c r="B202" t="s">
        <v>213</v>
      </c>
      <c r="C202">
        <v>11.2060046195983</v>
      </c>
      <c r="E202">
        <f t="shared" si="9"/>
        <v>1.7859935760000667E-3</v>
      </c>
      <c r="G202" t="str">
        <f t="shared" si="10"/>
        <v/>
      </c>
      <c r="H202" t="str">
        <f t="shared" si="11"/>
        <v/>
      </c>
    </row>
    <row r="203" spans="1:8">
      <c r="A203">
        <v>11.2219583988189</v>
      </c>
      <c r="B203" t="s">
        <v>214</v>
      </c>
      <c r="C203">
        <v>11.2236800193786</v>
      </c>
      <c r="E203">
        <f t="shared" si="9"/>
        <v>1.7216205596994882E-3</v>
      </c>
      <c r="G203">
        <f t="shared" si="10"/>
        <v>1.7216205596994882E-3</v>
      </c>
      <c r="H203" t="str">
        <f t="shared" si="11"/>
        <v/>
      </c>
    </row>
    <row r="204" spans="1:8">
      <c r="A204">
        <v>11.237276315689</v>
      </c>
      <c r="B204" t="s">
        <v>215</v>
      </c>
      <c r="C204">
        <v>11.239677906036301</v>
      </c>
      <c r="E204">
        <f t="shared" si="9"/>
        <v>2.4015903473006972E-3</v>
      </c>
      <c r="G204" t="str">
        <f t="shared" si="10"/>
        <v/>
      </c>
      <c r="H204">
        <f t="shared" si="11"/>
        <v>2.4015903473006972E-3</v>
      </c>
    </row>
    <row r="205" spans="1:8">
      <c r="A205">
        <v>11.351482391357401</v>
      </c>
      <c r="B205" t="s">
        <v>216</v>
      </c>
      <c r="C205">
        <v>11.3533084392547</v>
      </c>
      <c r="E205">
        <f t="shared" si="9"/>
        <v>1.8260478972997873E-3</v>
      </c>
      <c r="G205" t="str">
        <f t="shared" si="10"/>
        <v/>
      </c>
      <c r="H205" t="str">
        <f t="shared" si="11"/>
        <v/>
      </c>
    </row>
    <row r="206" spans="1:8">
      <c r="A206">
        <v>11.3692817687988</v>
      </c>
      <c r="B206" t="s">
        <v>217</v>
      </c>
      <c r="C206">
        <v>11.370811223983701</v>
      </c>
      <c r="E206">
        <f t="shared" si="9"/>
        <v>1.5294551849009963E-3</v>
      </c>
      <c r="G206">
        <f t="shared" si="10"/>
        <v>1.5294551849009963E-3</v>
      </c>
      <c r="H206" t="str">
        <f t="shared" si="11"/>
        <v/>
      </c>
    </row>
    <row r="207" spans="1:8">
      <c r="A207">
        <v>11.3820970058441</v>
      </c>
      <c r="B207" t="s">
        <v>218</v>
      </c>
      <c r="C207">
        <v>11.386981487274101</v>
      </c>
      <c r="E207">
        <f t="shared" si="9"/>
        <v>4.8844814300004202E-3</v>
      </c>
      <c r="G207" t="str">
        <f t="shared" si="10"/>
        <v/>
      </c>
      <c r="H207">
        <f t="shared" si="11"/>
        <v>4.8844814300004202E-3</v>
      </c>
    </row>
    <row r="208" spans="1:8">
      <c r="A208">
        <v>11.4989573955535</v>
      </c>
      <c r="B208" t="s">
        <v>219</v>
      </c>
      <c r="C208">
        <v>11.500813722610401</v>
      </c>
      <c r="E208">
        <f t="shared" si="9"/>
        <v>1.8563270569007528E-3</v>
      </c>
      <c r="G208" t="str">
        <f t="shared" si="10"/>
        <v/>
      </c>
      <c r="H208" t="str">
        <f t="shared" si="11"/>
        <v/>
      </c>
    </row>
    <row r="209" spans="1:8">
      <c r="A209">
        <v>11.516814708709701</v>
      </c>
      <c r="B209" t="s">
        <v>220</v>
      </c>
      <c r="C209">
        <v>11.518421649932799</v>
      </c>
      <c r="E209">
        <f t="shared" si="9"/>
        <v>1.606941223098346E-3</v>
      </c>
      <c r="G209">
        <f t="shared" si="10"/>
        <v>1.606941223098346E-3</v>
      </c>
      <c r="H209" t="str">
        <f t="shared" si="11"/>
        <v/>
      </c>
    </row>
    <row r="210" spans="1:8">
      <c r="A210">
        <v>11.5465810298919</v>
      </c>
      <c r="B210" t="s">
        <v>221</v>
      </c>
      <c r="C210">
        <v>11.5506324768066</v>
      </c>
      <c r="E210">
        <f t="shared" si="9"/>
        <v>4.0514469146994969E-3</v>
      </c>
      <c r="G210" t="str">
        <f t="shared" si="10"/>
        <v/>
      </c>
      <c r="H210">
        <f t="shared" si="11"/>
        <v>4.0514469146994969E-3</v>
      </c>
    </row>
    <row r="211" spans="1:8">
      <c r="A211">
        <v>11.6646087169647</v>
      </c>
      <c r="B211" t="s">
        <v>222</v>
      </c>
      <c r="C211">
        <v>11.666423082351599</v>
      </c>
      <c r="E211">
        <f t="shared" si="9"/>
        <v>1.8143653868989418E-3</v>
      </c>
      <c r="G211" t="str">
        <f t="shared" si="10"/>
        <v/>
      </c>
      <c r="H211" t="str">
        <f t="shared" si="11"/>
        <v/>
      </c>
    </row>
    <row r="212" spans="1:8">
      <c r="A212">
        <v>11.6818888187408</v>
      </c>
      <c r="B212" t="s">
        <v>223</v>
      </c>
      <c r="C212">
        <v>11.6835558414459</v>
      </c>
      <c r="E212">
        <f t="shared" si="9"/>
        <v>1.6670227050994413E-3</v>
      </c>
      <c r="G212">
        <f t="shared" si="10"/>
        <v>1.6670227050994413E-3</v>
      </c>
      <c r="H212" t="str">
        <f t="shared" si="11"/>
        <v/>
      </c>
    </row>
    <row r="213" spans="1:8">
      <c r="A213">
        <v>11.694707393646199</v>
      </c>
      <c r="B213" t="s">
        <v>224</v>
      </c>
      <c r="C213">
        <v>11.697110891342099</v>
      </c>
      <c r="E213">
        <f t="shared" si="9"/>
        <v>2.4034976958997589E-3</v>
      </c>
      <c r="G213" t="str">
        <f t="shared" si="10"/>
        <v/>
      </c>
      <c r="H213">
        <f t="shared" si="11"/>
        <v>2.4034976958997589E-3</v>
      </c>
    </row>
    <row r="214" spans="1:8">
      <c r="A214">
        <v>11.8090996742248</v>
      </c>
      <c r="B214" t="s">
        <v>225</v>
      </c>
      <c r="C214">
        <v>11.811084985733</v>
      </c>
      <c r="E214">
        <f t="shared" si="9"/>
        <v>1.9853115082000272E-3</v>
      </c>
      <c r="G214" t="str">
        <f t="shared" si="10"/>
        <v/>
      </c>
      <c r="H214" t="str">
        <f t="shared" si="11"/>
        <v/>
      </c>
    </row>
    <row r="215" spans="1:8">
      <c r="A215">
        <v>11.8271386623382</v>
      </c>
      <c r="B215" t="s">
        <v>226</v>
      </c>
      <c r="C215">
        <v>11.8288114070892</v>
      </c>
      <c r="E215">
        <f t="shared" si="9"/>
        <v>1.6727447509996551E-3</v>
      </c>
      <c r="G215">
        <f t="shared" si="10"/>
        <v>1.6727447509996551E-3</v>
      </c>
      <c r="H215" t="str">
        <f t="shared" si="11"/>
        <v/>
      </c>
    </row>
    <row r="216" spans="1:8">
      <c r="A216">
        <v>11.840519189834501</v>
      </c>
      <c r="B216" t="s">
        <v>227</v>
      </c>
      <c r="C216">
        <v>11.8439183235168</v>
      </c>
      <c r="E216">
        <f t="shared" si="9"/>
        <v>3.3991336822989382E-3</v>
      </c>
      <c r="G216" t="str">
        <f t="shared" si="10"/>
        <v/>
      </c>
      <c r="H216">
        <f t="shared" si="11"/>
        <v>3.3991336822989382E-3</v>
      </c>
    </row>
    <row r="217" spans="1:8">
      <c r="A217">
        <v>11.956324815750101</v>
      </c>
      <c r="B217" t="s">
        <v>228</v>
      </c>
      <c r="C217">
        <v>11.9581472873687</v>
      </c>
      <c r="E217">
        <f t="shared" si="9"/>
        <v>1.822471618599053E-3</v>
      </c>
      <c r="G217" t="str">
        <f t="shared" si="10"/>
        <v/>
      </c>
      <c r="H217" t="str">
        <f t="shared" si="11"/>
        <v/>
      </c>
    </row>
    <row r="218" spans="1:8">
      <c r="A218">
        <v>11.9742875099182</v>
      </c>
      <c r="B218" t="s">
        <v>229</v>
      </c>
      <c r="C218">
        <v>11.9758369922637</v>
      </c>
      <c r="E218">
        <f t="shared" si="9"/>
        <v>1.5494823454993423E-3</v>
      </c>
      <c r="G218">
        <f t="shared" si="10"/>
        <v>1.5494823454993423E-3</v>
      </c>
      <c r="H218" t="str">
        <f t="shared" si="11"/>
        <v/>
      </c>
    </row>
    <row r="219" spans="1:8">
      <c r="A219">
        <v>11.986964464187601</v>
      </c>
      <c r="B219" t="s">
        <v>230</v>
      </c>
      <c r="C219">
        <v>11.990238904952999</v>
      </c>
      <c r="E219">
        <f t="shared" si="9"/>
        <v>3.2744407653986229E-3</v>
      </c>
      <c r="G219" t="str">
        <f t="shared" si="10"/>
        <v/>
      </c>
      <c r="H219">
        <f t="shared" si="11"/>
        <v>3.2744407653986229E-3</v>
      </c>
    </row>
    <row r="220" spans="1:8">
      <c r="A220">
        <v>12.1025309562683</v>
      </c>
      <c r="B220" t="s">
        <v>231</v>
      </c>
      <c r="C220">
        <v>12.104351997375399</v>
      </c>
      <c r="E220">
        <f t="shared" si="9"/>
        <v>1.8210411070995747E-3</v>
      </c>
      <c r="G220" t="str">
        <f t="shared" si="10"/>
        <v/>
      </c>
      <c r="H220" t="str">
        <f t="shared" si="11"/>
        <v/>
      </c>
    </row>
    <row r="221" spans="1:8">
      <c r="A221">
        <v>12.1204335689544</v>
      </c>
      <c r="B221" t="s">
        <v>232</v>
      </c>
      <c r="C221">
        <v>12.1238965988159</v>
      </c>
      <c r="E221">
        <f t="shared" si="9"/>
        <v>3.4630298614999333E-3</v>
      </c>
      <c r="G221">
        <f t="shared" si="10"/>
        <v>3.4630298614999333E-3</v>
      </c>
      <c r="H221" t="str">
        <f t="shared" si="11"/>
        <v/>
      </c>
    </row>
    <row r="222" spans="1:8">
      <c r="A222">
        <v>12.1351218223571</v>
      </c>
      <c r="B222" t="s">
        <v>233</v>
      </c>
      <c r="C222">
        <v>12.137561559677099</v>
      </c>
      <c r="E222">
        <f t="shared" si="9"/>
        <v>2.4397373199995798E-3</v>
      </c>
      <c r="G222" t="str">
        <f t="shared" si="10"/>
        <v/>
      </c>
      <c r="H222">
        <f t="shared" si="11"/>
        <v>2.4397373199995798E-3</v>
      </c>
    </row>
    <row r="223" spans="1:8">
      <c r="A223">
        <v>12.2499928474426</v>
      </c>
      <c r="B223" t="s">
        <v>234</v>
      </c>
      <c r="C223">
        <v>12.252112388610801</v>
      </c>
      <c r="E223">
        <f t="shared" si="9"/>
        <v>2.1195411682004561E-3</v>
      </c>
      <c r="G223" t="str">
        <f t="shared" si="10"/>
        <v/>
      </c>
      <c r="H223" t="str">
        <f t="shared" si="11"/>
        <v/>
      </c>
    </row>
    <row r="224" spans="1:8">
      <c r="A224">
        <v>12.267481803894</v>
      </c>
      <c r="B224" t="s">
        <v>235</v>
      </c>
      <c r="C224">
        <v>12.2692670822143</v>
      </c>
      <c r="E224">
        <f t="shared" si="9"/>
        <v>1.7852783203000655E-3</v>
      </c>
      <c r="G224">
        <f t="shared" si="10"/>
        <v>1.7852783203000655E-3</v>
      </c>
      <c r="H224" t="str">
        <f t="shared" si="11"/>
        <v/>
      </c>
    </row>
    <row r="225" spans="1:8">
      <c r="A225">
        <v>12.280598878860401</v>
      </c>
      <c r="B225" t="s">
        <v>236</v>
      </c>
      <c r="C225">
        <v>12.282991170883101</v>
      </c>
      <c r="E225">
        <f t="shared" si="9"/>
        <v>2.3922920226997491E-3</v>
      </c>
      <c r="G225" t="str">
        <f t="shared" si="10"/>
        <v/>
      </c>
      <c r="H225">
        <f t="shared" si="11"/>
        <v>2.3922920226997491E-3</v>
      </c>
    </row>
    <row r="226" spans="1:8">
      <c r="A226">
        <v>12.394901752471901</v>
      </c>
      <c r="B226" t="s">
        <v>237</v>
      </c>
      <c r="C226">
        <v>12.396769762039099</v>
      </c>
      <c r="E226">
        <f t="shared" si="9"/>
        <v>1.8680095671985697E-3</v>
      </c>
      <c r="G226" t="str">
        <f t="shared" si="10"/>
        <v/>
      </c>
      <c r="H226" t="str">
        <f t="shared" si="11"/>
        <v/>
      </c>
    </row>
    <row r="227" spans="1:8">
      <c r="A227">
        <v>12.412555456161501</v>
      </c>
      <c r="B227" t="s">
        <v>238</v>
      </c>
      <c r="C227">
        <v>12.4142043590545</v>
      </c>
      <c r="E227">
        <f t="shared" si="9"/>
        <v>1.6489028929989047E-3</v>
      </c>
      <c r="G227">
        <f t="shared" si="10"/>
        <v>1.6489028929989047E-3</v>
      </c>
      <c r="H227" t="str">
        <f t="shared" si="11"/>
        <v/>
      </c>
    </row>
    <row r="228" spans="1:8">
      <c r="A228">
        <v>12.436530113220201</v>
      </c>
      <c r="B228" t="s">
        <v>239</v>
      </c>
      <c r="C228">
        <v>12.441294193267799</v>
      </c>
      <c r="E228">
        <f t="shared" si="9"/>
        <v>4.7640800475985401E-3</v>
      </c>
      <c r="G228" t="str">
        <f t="shared" si="10"/>
        <v/>
      </c>
      <c r="H228">
        <f t="shared" si="11"/>
        <v>4.7640800475985401E-3</v>
      </c>
    </row>
    <row r="229" spans="1:8">
      <c r="A229">
        <v>12.5531222820282</v>
      </c>
      <c r="B229" t="s">
        <v>240</v>
      </c>
      <c r="C229">
        <v>12.554963111877401</v>
      </c>
      <c r="E229">
        <f t="shared" si="9"/>
        <v>1.8408298492005315E-3</v>
      </c>
      <c r="G229" t="str">
        <f t="shared" si="10"/>
        <v/>
      </c>
      <c r="H229" t="str">
        <f t="shared" si="11"/>
        <v/>
      </c>
    </row>
    <row r="230" spans="1:8">
      <c r="A230">
        <v>12.5709698200225</v>
      </c>
      <c r="B230" t="s">
        <v>241</v>
      </c>
      <c r="C230">
        <v>12.5725281238555</v>
      </c>
      <c r="E230">
        <f t="shared" si="9"/>
        <v>1.5583038330007071E-3</v>
      </c>
      <c r="G230">
        <f t="shared" si="10"/>
        <v>1.5583038330007071E-3</v>
      </c>
      <c r="H230" t="str">
        <f t="shared" si="11"/>
        <v/>
      </c>
    </row>
    <row r="231" spans="1:8">
      <c r="A231">
        <v>12.5836703777313</v>
      </c>
      <c r="B231" t="s">
        <v>242</v>
      </c>
      <c r="C231">
        <v>12.5861060619354</v>
      </c>
      <c r="E231">
        <f t="shared" si="9"/>
        <v>2.4356842040997861E-3</v>
      </c>
      <c r="G231" t="str">
        <f t="shared" si="10"/>
        <v/>
      </c>
      <c r="H231">
        <f t="shared" si="11"/>
        <v>2.4356842040997861E-3</v>
      </c>
    </row>
    <row r="232" spans="1:8">
      <c r="A232">
        <v>12.6983625888824</v>
      </c>
      <c r="B232" t="s">
        <v>243</v>
      </c>
      <c r="C232">
        <v>12.7002408504486</v>
      </c>
      <c r="E232">
        <f t="shared" si="9"/>
        <v>1.8782615661994129E-3</v>
      </c>
      <c r="G232" t="str">
        <f t="shared" si="10"/>
        <v/>
      </c>
      <c r="H232" t="str">
        <f t="shared" si="11"/>
        <v/>
      </c>
    </row>
    <row r="233" spans="1:8">
      <c r="A233">
        <v>12.7162265777587</v>
      </c>
      <c r="B233" t="s">
        <v>244</v>
      </c>
      <c r="C233">
        <v>12.7179265022277</v>
      </c>
      <c r="E233">
        <f t="shared" si="9"/>
        <v>1.6999244689994697E-3</v>
      </c>
      <c r="G233">
        <f t="shared" si="10"/>
        <v>1.6999244689994697E-3</v>
      </c>
      <c r="H233" t="str">
        <f t="shared" si="11"/>
        <v/>
      </c>
    </row>
    <row r="234" spans="1:8">
      <c r="A234">
        <v>12.7293138504028</v>
      </c>
      <c r="B234" t="s">
        <v>245</v>
      </c>
      <c r="C234">
        <v>12.732191324234</v>
      </c>
      <c r="E234">
        <f t="shared" si="9"/>
        <v>2.8774738311998505E-3</v>
      </c>
      <c r="G234" t="str">
        <f t="shared" si="10"/>
        <v/>
      </c>
      <c r="H234">
        <f t="shared" si="11"/>
        <v>2.8774738311998505E-3</v>
      </c>
    </row>
    <row r="235" spans="1:8">
      <c r="A235">
        <v>12.848534584045399</v>
      </c>
      <c r="B235" t="s">
        <v>246</v>
      </c>
      <c r="C235">
        <v>12.850289821624701</v>
      </c>
      <c r="E235">
        <f t="shared" si="9"/>
        <v>1.7552375793012942E-3</v>
      </c>
      <c r="G235" t="str">
        <f t="shared" si="10"/>
        <v/>
      </c>
      <c r="H235" t="str">
        <f t="shared" si="11"/>
        <v/>
      </c>
    </row>
    <row r="236" spans="1:8">
      <c r="A236">
        <v>12.868227005004799</v>
      </c>
      <c r="B236" t="s">
        <v>247</v>
      </c>
      <c r="C236">
        <v>12.872938632965001</v>
      </c>
      <c r="E236">
        <f t="shared" si="9"/>
        <v>4.7116279602015254E-3</v>
      </c>
      <c r="G236">
        <f t="shared" si="10"/>
        <v>4.7116279602015254E-3</v>
      </c>
      <c r="H236" t="str">
        <f t="shared" si="11"/>
        <v/>
      </c>
    </row>
    <row r="237" spans="1:8">
      <c r="A237">
        <v>12.883573293685901</v>
      </c>
      <c r="B237" t="s">
        <v>248</v>
      </c>
      <c r="C237">
        <v>12.8936941623687</v>
      </c>
      <c r="E237">
        <f t="shared" si="9"/>
        <v>1.0120868682799156E-2</v>
      </c>
      <c r="G237" t="str">
        <f t="shared" si="10"/>
        <v/>
      </c>
      <c r="H237">
        <f t="shared" si="11"/>
        <v>1.0120868682799156E-2</v>
      </c>
    </row>
    <row r="238" spans="1:8">
      <c r="A238">
        <v>13.015573024749701</v>
      </c>
      <c r="B238" t="s">
        <v>249</v>
      </c>
      <c r="C238">
        <v>13.0175220966339</v>
      </c>
      <c r="E238">
        <f t="shared" si="9"/>
        <v>1.9490718841996824E-3</v>
      </c>
      <c r="G238" t="str">
        <f t="shared" si="10"/>
        <v/>
      </c>
      <c r="H238" t="str">
        <f t="shared" si="11"/>
        <v/>
      </c>
    </row>
    <row r="239" spans="1:8">
      <c r="A239">
        <v>13.036298513412399</v>
      </c>
      <c r="B239" t="s">
        <v>250</v>
      </c>
      <c r="C239">
        <v>13.037976264953601</v>
      </c>
      <c r="E239">
        <f t="shared" si="9"/>
        <v>1.6777515412016442E-3</v>
      </c>
      <c r="G239">
        <f t="shared" si="10"/>
        <v>1.6777515412016442E-3</v>
      </c>
      <c r="H239" t="str">
        <f t="shared" si="11"/>
        <v/>
      </c>
    </row>
    <row r="240" spans="1:8">
      <c r="A240">
        <v>13.049135923385601</v>
      </c>
      <c r="B240" t="s">
        <v>251</v>
      </c>
      <c r="C240">
        <v>13.053561925887999</v>
      </c>
      <c r="E240">
        <f t="shared" si="9"/>
        <v>4.4260025023987737E-3</v>
      </c>
      <c r="G240" t="str">
        <f t="shared" si="10"/>
        <v/>
      </c>
      <c r="H240">
        <f t="shared" si="11"/>
        <v>4.4260025023987737E-3</v>
      </c>
    </row>
    <row r="241" spans="1:8">
      <c r="A241">
        <v>13.169327020645101</v>
      </c>
      <c r="B241" t="s">
        <v>252</v>
      </c>
      <c r="C241">
        <v>13.171141862869201</v>
      </c>
      <c r="E241">
        <f t="shared" si="9"/>
        <v>1.8148422240997775E-3</v>
      </c>
      <c r="G241" t="str">
        <f t="shared" si="10"/>
        <v/>
      </c>
      <c r="H241" t="str">
        <f t="shared" si="11"/>
        <v/>
      </c>
    </row>
    <row r="242" spans="1:8">
      <c r="A242">
        <v>13.185698032379101</v>
      </c>
      <c r="B242" t="s">
        <v>253</v>
      </c>
      <c r="C242">
        <v>13.1885967254638</v>
      </c>
      <c r="E242">
        <f t="shared" si="9"/>
        <v>2.8986930846990333E-3</v>
      </c>
      <c r="G242">
        <f t="shared" si="10"/>
        <v>2.8986930846990333E-3</v>
      </c>
      <c r="H242" t="str">
        <f t="shared" si="11"/>
        <v/>
      </c>
    </row>
    <row r="243" spans="1:8">
      <c r="A243">
        <v>13.199557304382299</v>
      </c>
      <c r="B243" t="s">
        <v>254</v>
      </c>
      <c r="C243">
        <v>13.20192694664</v>
      </c>
      <c r="E243">
        <f t="shared" si="9"/>
        <v>2.3696422577010878E-3</v>
      </c>
      <c r="G243" t="str">
        <f t="shared" si="10"/>
        <v/>
      </c>
      <c r="H243">
        <f t="shared" si="11"/>
        <v>2.3696422577010878E-3</v>
      </c>
    </row>
    <row r="244" spans="1:8">
      <c r="A244">
        <v>13.3139986991882</v>
      </c>
      <c r="B244" t="s">
        <v>255</v>
      </c>
      <c r="C244">
        <v>13.315811634063699</v>
      </c>
      <c r="E244">
        <f t="shared" si="9"/>
        <v>1.8129348754989394E-3</v>
      </c>
      <c r="G244" t="str">
        <f t="shared" si="10"/>
        <v/>
      </c>
      <c r="H244" t="str">
        <f t="shared" si="11"/>
        <v/>
      </c>
    </row>
    <row r="245" spans="1:8">
      <c r="A245">
        <v>13.331641197204499</v>
      </c>
      <c r="B245" t="s">
        <v>256</v>
      </c>
      <c r="C245">
        <v>13.3334424495697</v>
      </c>
      <c r="E245">
        <f t="shared" si="9"/>
        <v>1.8012523652011225E-3</v>
      </c>
      <c r="G245">
        <f t="shared" si="10"/>
        <v>1.8012523652011225E-3</v>
      </c>
      <c r="H245" t="str">
        <f t="shared" si="11"/>
        <v/>
      </c>
    </row>
    <row r="246" spans="1:8">
      <c r="A246">
        <v>13.344601392745901</v>
      </c>
      <c r="B246" t="s">
        <v>257</v>
      </c>
      <c r="C246">
        <v>13.3469524383544</v>
      </c>
      <c r="E246">
        <f t="shared" si="9"/>
        <v>2.3510456084991915E-3</v>
      </c>
      <c r="G246" t="str">
        <f t="shared" si="10"/>
        <v/>
      </c>
      <c r="H246">
        <f t="shared" si="11"/>
        <v>2.3510456084991915E-3</v>
      </c>
    </row>
    <row r="247" spans="1:8">
      <c r="A247">
        <v>13.4589254856109</v>
      </c>
      <c r="B247" t="s">
        <v>258</v>
      </c>
      <c r="C247">
        <v>13.460747241973801</v>
      </c>
      <c r="E247">
        <f t="shared" si="9"/>
        <v>1.8217563629008282E-3</v>
      </c>
      <c r="G247" t="str">
        <f t="shared" si="10"/>
        <v/>
      </c>
      <c r="H247" t="str">
        <f t="shared" si="11"/>
        <v/>
      </c>
    </row>
    <row r="248" spans="1:8">
      <c r="A248">
        <v>13.4765815734863</v>
      </c>
      <c r="B248" t="s">
        <v>259</v>
      </c>
      <c r="C248">
        <v>13.4782481193542</v>
      </c>
      <c r="E248">
        <f t="shared" si="9"/>
        <v>1.6665458679003819E-3</v>
      </c>
      <c r="G248">
        <f t="shared" si="10"/>
        <v>1.6665458679003819E-3</v>
      </c>
      <c r="H248" t="str">
        <f t="shared" si="11"/>
        <v/>
      </c>
    </row>
    <row r="249" spans="1:8">
      <c r="A249">
        <v>13.4918570518493</v>
      </c>
      <c r="B249" t="s">
        <v>260</v>
      </c>
      <c r="C249">
        <v>13.494421243667601</v>
      </c>
      <c r="E249">
        <f t="shared" si="9"/>
        <v>2.5641918183012535E-3</v>
      </c>
      <c r="G249" t="str">
        <f t="shared" si="10"/>
        <v/>
      </c>
      <c r="H249">
        <f t="shared" si="11"/>
        <v>2.5641918183012535E-3</v>
      </c>
    </row>
    <row r="250" spans="1:8">
      <c r="A250">
        <v>13.605674505233701</v>
      </c>
      <c r="B250" t="s">
        <v>261</v>
      </c>
      <c r="C250">
        <v>13.6074199676513</v>
      </c>
      <c r="E250">
        <f t="shared" si="9"/>
        <v>1.7454624175989863E-3</v>
      </c>
      <c r="G250" t="str">
        <f t="shared" si="10"/>
        <v/>
      </c>
      <c r="H250" t="str">
        <f t="shared" si="11"/>
        <v/>
      </c>
    </row>
    <row r="251" spans="1:8">
      <c r="A251">
        <v>13.622045516967701</v>
      </c>
      <c r="B251" t="s">
        <v>262</v>
      </c>
      <c r="C251">
        <v>13.6293625831604</v>
      </c>
      <c r="E251">
        <f t="shared" si="9"/>
        <v>7.3170661926997838E-3</v>
      </c>
      <c r="G251">
        <f t="shared" si="10"/>
        <v>7.3170661926997838E-3</v>
      </c>
      <c r="H251" t="str">
        <f t="shared" si="11"/>
        <v/>
      </c>
    </row>
    <row r="252" spans="1:8">
      <c r="A252">
        <v>13.645205974578801</v>
      </c>
      <c r="B252" t="s">
        <v>263</v>
      </c>
      <c r="C252">
        <v>13.6500282287597</v>
      </c>
      <c r="E252">
        <f t="shared" si="9"/>
        <v>4.8222541808993213E-3</v>
      </c>
      <c r="G252" t="str">
        <f t="shared" si="10"/>
        <v/>
      </c>
      <c r="H252">
        <f t="shared" si="11"/>
        <v>4.8222541808993213E-3</v>
      </c>
    </row>
    <row r="253" spans="1:8">
      <c r="A253">
        <v>13.7613234519958</v>
      </c>
      <c r="B253" t="s">
        <v>264</v>
      </c>
      <c r="C253">
        <v>13.7630629539489</v>
      </c>
      <c r="E253">
        <f t="shared" si="9"/>
        <v>1.739501953100131E-3</v>
      </c>
      <c r="G253" t="str">
        <f t="shared" si="10"/>
        <v/>
      </c>
      <c r="H253" t="str">
        <f t="shared" si="11"/>
        <v/>
      </c>
    </row>
    <row r="254" spans="1:8">
      <c r="A254">
        <v>13.778094053268401</v>
      </c>
      <c r="B254" t="s">
        <v>265</v>
      </c>
      <c r="C254">
        <v>13.7796013355255</v>
      </c>
      <c r="E254">
        <f t="shared" si="9"/>
        <v>1.5072822570996181E-3</v>
      </c>
      <c r="G254">
        <f t="shared" si="10"/>
        <v>1.5072822570996181E-3</v>
      </c>
      <c r="H254" t="str">
        <f t="shared" si="11"/>
        <v/>
      </c>
    </row>
    <row r="255" spans="1:8">
      <c r="A255">
        <v>13.7908563613891</v>
      </c>
      <c r="B255" t="s">
        <v>266</v>
      </c>
      <c r="C255">
        <v>13.7932238578796</v>
      </c>
      <c r="E255">
        <f t="shared" si="9"/>
        <v>2.3674964904998319E-3</v>
      </c>
      <c r="G255" t="str">
        <f t="shared" si="10"/>
        <v/>
      </c>
      <c r="H255">
        <f t="shared" si="11"/>
        <v>2.3674964904998319E-3</v>
      </c>
    </row>
    <row r="256" spans="1:8">
      <c r="A256">
        <v>13.904567241668699</v>
      </c>
      <c r="B256" t="s">
        <v>267</v>
      </c>
      <c r="C256">
        <v>13.9063165187835</v>
      </c>
      <c r="E256">
        <f t="shared" si="9"/>
        <v>1.7492771148006625E-3</v>
      </c>
      <c r="G256" t="str">
        <f t="shared" si="10"/>
        <v/>
      </c>
      <c r="H256" t="str">
        <f t="shared" si="11"/>
        <v/>
      </c>
    </row>
    <row r="257" spans="1:8">
      <c r="A257">
        <v>13.9242923259735</v>
      </c>
      <c r="B257" t="s">
        <v>268</v>
      </c>
      <c r="C257">
        <v>13.925873994827199</v>
      </c>
      <c r="E257">
        <f t="shared" si="9"/>
        <v>1.5816688536993695E-3</v>
      </c>
      <c r="G257">
        <f t="shared" si="10"/>
        <v>1.5816688536993695E-3</v>
      </c>
      <c r="H257" t="str">
        <f t="shared" si="11"/>
        <v/>
      </c>
    </row>
    <row r="258" spans="1:8">
      <c r="A258">
        <v>13.9367716312408</v>
      </c>
      <c r="B258" t="s">
        <v>269</v>
      </c>
      <c r="C258">
        <v>13.939558744430499</v>
      </c>
      <c r="E258">
        <f t="shared" ref="E258:E300" si="12">C258-A258</f>
        <v>2.787113189699042E-3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2.787113189699042E-3</v>
      </c>
    </row>
    <row r="259" spans="1:8">
      <c r="A259">
        <v>14.0506896972656</v>
      </c>
      <c r="B259" t="s">
        <v>270</v>
      </c>
      <c r="C259">
        <v>14.0524821281433</v>
      </c>
      <c r="E259">
        <f t="shared" si="12"/>
        <v>1.7924308776997577E-3</v>
      </c>
      <c r="G259" t="str">
        <f t="shared" si="13"/>
        <v/>
      </c>
      <c r="H259" t="str">
        <f t="shared" si="14"/>
        <v/>
      </c>
    </row>
    <row r="260" spans="1:8">
      <c r="A260">
        <v>14.0722870826721</v>
      </c>
      <c r="B260" t="s">
        <v>271</v>
      </c>
      <c r="C260">
        <v>14.0741519927978</v>
      </c>
      <c r="E260">
        <f t="shared" si="12"/>
        <v>1.8649101257004475E-3</v>
      </c>
      <c r="G260">
        <f t="shared" si="13"/>
        <v>1.8649101257004475E-3</v>
      </c>
      <c r="H260" t="str">
        <f t="shared" si="14"/>
        <v/>
      </c>
    </row>
    <row r="261" spans="1:8">
      <c r="A261">
        <v>14.085213422775199</v>
      </c>
      <c r="B261" t="s">
        <v>272</v>
      </c>
      <c r="C261">
        <v>14.087862253189</v>
      </c>
      <c r="E261">
        <f t="shared" si="12"/>
        <v>2.6488304138005958E-3</v>
      </c>
      <c r="G261" t="str">
        <f t="shared" si="13"/>
        <v/>
      </c>
      <c r="H261">
        <f t="shared" si="14"/>
        <v>2.6488304138005958E-3</v>
      </c>
    </row>
    <row r="262" spans="1:8">
      <c r="A262">
        <v>14.1992356777191</v>
      </c>
      <c r="B262" t="s">
        <v>273</v>
      </c>
      <c r="C262">
        <v>14.201027631759599</v>
      </c>
      <c r="E262">
        <f t="shared" si="12"/>
        <v>1.791954040498922E-3</v>
      </c>
      <c r="G262" t="str">
        <f t="shared" si="13"/>
        <v/>
      </c>
      <c r="H262" t="str">
        <f t="shared" si="14"/>
        <v/>
      </c>
    </row>
    <row r="263" spans="1:8">
      <c r="A263">
        <v>14.2163143157959</v>
      </c>
      <c r="B263" t="s">
        <v>274</v>
      </c>
      <c r="C263">
        <v>14.218004226684499</v>
      </c>
      <c r="E263">
        <f t="shared" si="12"/>
        <v>1.6899108885990444E-3</v>
      </c>
      <c r="G263">
        <f t="shared" si="13"/>
        <v>1.6899108885990444E-3</v>
      </c>
      <c r="H263" t="str">
        <f t="shared" si="14"/>
        <v/>
      </c>
    </row>
    <row r="264" spans="1:8">
      <c r="A264">
        <v>14.229145526885899</v>
      </c>
      <c r="B264" t="s">
        <v>275</v>
      </c>
      <c r="C264">
        <v>14.231571912765499</v>
      </c>
      <c r="E264">
        <f t="shared" si="12"/>
        <v>2.4263858796000903E-3</v>
      </c>
      <c r="G264" t="str">
        <f t="shared" si="13"/>
        <v/>
      </c>
      <c r="H264">
        <f t="shared" si="14"/>
        <v>2.4263858796000903E-3</v>
      </c>
    </row>
    <row r="265" spans="1:8">
      <c r="A265">
        <v>14.3435397148132</v>
      </c>
      <c r="B265" t="s">
        <v>276</v>
      </c>
      <c r="C265">
        <v>14.3452999591827</v>
      </c>
      <c r="E265">
        <f t="shared" si="12"/>
        <v>1.7602443694997305E-3</v>
      </c>
      <c r="G265" t="str">
        <f t="shared" si="13"/>
        <v/>
      </c>
      <c r="H265" t="str">
        <f t="shared" si="14"/>
        <v/>
      </c>
    </row>
    <row r="266" spans="1:8">
      <c r="A266">
        <v>14.361127614974899</v>
      </c>
      <c r="B266" t="s">
        <v>277</v>
      </c>
      <c r="C266">
        <v>14.3626909255981</v>
      </c>
      <c r="E266">
        <f t="shared" si="12"/>
        <v>1.5633106232009197E-3</v>
      </c>
      <c r="G266">
        <f t="shared" si="13"/>
        <v>1.5633106232009197E-3</v>
      </c>
      <c r="H266" t="str">
        <f t="shared" si="14"/>
        <v/>
      </c>
    </row>
    <row r="267" spans="1:8">
      <c r="A267">
        <v>14.3738987445831</v>
      </c>
      <c r="B267" t="s">
        <v>278</v>
      </c>
      <c r="C267">
        <v>14.376374483108499</v>
      </c>
      <c r="E267">
        <f t="shared" si="12"/>
        <v>2.4757385253995068E-3</v>
      </c>
      <c r="G267" t="str">
        <f t="shared" si="13"/>
        <v/>
      </c>
      <c r="H267">
        <f t="shared" si="14"/>
        <v>2.4757385253995068E-3</v>
      </c>
    </row>
    <row r="268" spans="1:8">
      <c r="A268">
        <v>14.4882721900939</v>
      </c>
      <c r="B268" t="s">
        <v>279</v>
      </c>
      <c r="C268">
        <v>14.490032196044901</v>
      </c>
      <c r="E268">
        <f t="shared" si="12"/>
        <v>1.760005951000565E-3</v>
      </c>
      <c r="G268" t="str">
        <f t="shared" si="13"/>
        <v/>
      </c>
      <c r="H268" t="str">
        <f t="shared" si="14"/>
        <v/>
      </c>
    </row>
    <row r="269" spans="1:8">
      <c r="A269">
        <v>14.505263090133599</v>
      </c>
      <c r="B269" t="s">
        <v>280</v>
      </c>
      <c r="C269">
        <v>14.5091881752014</v>
      </c>
      <c r="E269">
        <f t="shared" si="12"/>
        <v>3.9250850678005378E-3</v>
      </c>
      <c r="G269">
        <f t="shared" si="13"/>
        <v>3.9250850678005378E-3</v>
      </c>
      <c r="H269" t="str">
        <f t="shared" si="14"/>
        <v/>
      </c>
    </row>
    <row r="270" spans="1:8">
      <c r="A270">
        <v>14.5258474349975</v>
      </c>
      <c r="B270" t="s">
        <v>281</v>
      </c>
      <c r="C270">
        <v>14.5284101963043</v>
      </c>
      <c r="E270">
        <f t="shared" si="12"/>
        <v>2.5627613067999988E-3</v>
      </c>
      <c r="G270" t="str">
        <f t="shared" si="13"/>
        <v/>
      </c>
      <c r="H270">
        <f t="shared" si="14"/>
        <v>2.5627613067999988E-3</v>
      </c>
    </row>
    <row r="271" spans="1:8">
      <c r="A271">
        <v>14.640192747116</v>
      </c>
      <c r="B271" t="s">
        <v>282</v>
      </c>
      <c r="C271">
        <v>14.642016172409001</v>
      </c>
      <c r="E271">
        <f t="shared" si="12"/>
        <v>1.8234252930007244E-3</v>
      </c>
      <c r="G271" t="str">
        <f t="shared" si="13"/>
        <v/>
      </c>
      <c r="H271" t="str">
        <f t="shared" si="14"/>
        <v/>
      </c>
    </row>
    <row r="272" spans="1:8">
      <c r="A272">
        <v>14.657469272613501</v>
      </c>
      <c r="B272" t="s">
        <v>283</v>
      </c>
      <c r="C272">
        <v>14.6595475673675</v>
      </c>
      <c r="E272">
        <f t="shared" si="12"/>
        <v>2.0782947539998986E-3</v>
      </c>
      <c r="G272">
        <f t="shared" si="13"/>
        <v>2.0782947539998986E-3</v>
      </c>
      <c r="H272" t="str">
        <f t="shared" si="14"/>
        <v/>
      </c>
    </row>
    <row r="273" spans="1:8">
      <c r="A273">
        <v>14.6733117103576</v>
      </c>
      <c r="B273" t="s">
        <v>284</v>
      </c>
      <c r="C273">
        <v>14.6757311820983</v>
      </c>
      <c r="E273">
        <f t="shared" si="12"/>
        <v>2.4194717406995636E-3</v>
      </c>
      <c r="G273" t="str">
        <f t="shared" si="13"/>
        <v/>
      </c>
      <c r="H273">
        <f t="shared" si="14"/>
        <v>2.4194717406995636E-3</v>
      </c>
    </row>
    <row r="274" spans="1:8">
      <c r="A274">
        <v>14.787548780441201</v>
      </c>
      <c r="B274" t="s">
        <v>285</v>
      </c>
      <c r="C274">
        <v>14.7893741130828</v>
      </c>
      <c r="E274">
        <f t="shared" si="12"/>
        <v>1.8253326415997861E-3</v>
      </c>
      <c r="G274" t="str">
        <f t="shared" si="13"/>
        <v/>
      </c>
      <c r="H274" t="str">
        <f t="shared" si="14"/>
        <v/>
      </c>
    </row>
    <row r="275" spans="1:8">
      <c r="A275">
        <v>14.805506706237701</v>
      </c>
      <c r="B275" t="s">
        <v>286</v>
      </c>
      <c r="C275">
        <v>14.8076765537261</v>
      </c>
      <c r="E275">
        <f t="shared" si="12"/>
        <v>2.1698474883997676E-3</v>
      </c>
      <c r="G275">
        <f t="shared" si="13"/>
        <v>2.1698474883997676E-3</v>
      </c>
      <c r="H275" t="str">
        <f t="shared" si="14"/>
        <v/>
      </c>
    </row>
    <row r="276" spans="1:8">
      <c r="A276">
        <v>14.8219425678253</v>
      </c>
      <c r="B276" t="s">
        <v>287</v>
      </c>
      <c r="C276">
        <v>14.8271193504333</v>
      </c>
      <c r="E276">
        <f t="shared" si="12"/>
        <v>5.1767826080002521E-3</v>
      </c>
      <c r="G276" t="str">
        <f t="shared" si="13"/>
        <v/>
      </c>
      <c r="H276">
        <f t="shared" si="14"/>
        <v>5.1767826080002521E-3</v>
      </c>
    </row>
    <row r="277" spans="1:8">
      <c r="A277">
        <v>14.9390659332275</v>
      </c>
      <c r="B277" t="s">
        <v>288</v>
      </c>
      <c r="C277">
        <v>14.940917491912799</v>
      </c>
      <c r="E277">
        <f t="shared" si="12"/>
        <v>1.8515586852991817E-3</v>
      </c>
      <c r="G277" t="str">
        <f t="shared" si="13"/>
        <v/>
      </c>
      <c r="H277" t="str">
        <f t="shared" si="14"/>
        <v/>
      </c>
    </row>
    <row r="278" spans="1:8">
      <c r="A278">
        <v>14.956813335418699</v>
      </c>
      <c r="B278" t="s">
        <v>289</v>
      </c>
      <c r="C278">
        <v>14.959206104278501</v>
      </c>
      <c r="E278">
        <f t="shared" si="12"/>
        <v>2.3927688598011088E-3</v>
      </c>
      <c r="G278">
        <f t="shared" si="13"/>
        <v>2.3927688598011088E-3</v>
      </c>
      <c r="H278" t="str">
        <f t="shared" si="14"/>
        <v/>
      </c>
    </row>
    <row r="279" spans="1:8">
      <c r="A279">
        <v>14.970632553100501</v>
      </c>
      <c r="B279" t="s">
        <v>290</v>
      </c>
      <c r="C279">
        <v>14.9729747772216</v>
      </c>
      <c r="E279">
        <f t="shared" si="12"/>
        <v>2.3422241210990791E-3</v>
      </c>
      <c r="G279" t="str">
        <f t="shared" si="13"/>
        <v/>
      </c>
      <c r="H279">
        <f t="shared" si="14"/>
        <v>2.3422241210990791E-3</v>
      </c>
    </row>
    <row r="280" spans="1:8">
      <c r="A280">
        <v>15.0871748924255</v>
      </c>
      <c r="B280" t="s">
        <v>291</v>
      </c>
      <c r="C280">
        <v>15.089053869247399</v>
      </c>
      <c r="E280">
        <f t="shared" si="12"/>
        <v>1.8789768218994141E-3</v>
      </c>
      <c r="G280" t="str">
        <f t="shared" si="13"/>
        <v/>
      </c>
      <c r="H280" t="str">
        <f t="shared" si="14"/>
        <v/>
      </c>
    </row>
    <row r="281" spans="1:8">
      <c r="A281">
        <v>15.1050083637237</v>
      </c>
      <c r="B281" t="s">
        <v>292</v>
      </c>
      <c r="C281">
        <v>15.1066057682037</v>
      </c>
      <c r="E281">
        <f t="shared" si="12"/>
        <v>1.5974044800000087E-3</v>
      </c>
      <c r="G281">
        <f t="shared" si="13"/>
        <v>1.5974044800000087E-3</v>
      </c>
      <c r="H281" t="str">
        <f t="shared" si="14"/>
        <v/>
      </c>
    </row>
    <row r="282" spans="1:8">
      <c r="A282">
        <v>15.117895126342701</v>
      </c>
      <c r="B282" t="s">
        <v>293</v>
      </c>
      <c r="C282">
        <v>15.120229959487901</v>
      </c>
      <c r="E282">
        <f t="shared" si="12"/>
        <v>2.3348331452002213E-3</v>
      </c>
      <c r="G282" t="str">
        <f t="shared" si="13"/>
        <v/>
      </c>
      <c r="H282">
        <f t="shared" si="14"/>
        <v>2.3348331452002213E-3</v>
      </c>
    </row>
    <row r="283" spans="1:8">
      <c r="A283">
        <v>15.2321817874908</v>
      </c>
      <c r="B283" t="s">
        <v>294</v>
      </c>
      <c r="C283">
        <v>15.2340121269226</v>
      </c>
      <c r="E283">
        <f t="shared" si="12"/>
        <v>1.8303394317999988E-3</v>
      </c>
      <c r="G283" t="str">
        <f t="shared" si="13"/>
        <v/>
      </c>
      <c r="H283" t="str">
        <f t="shared" si="14"/>
        <v/>
      </c>
    </row>
    <row r="284" spans="1:8">
      <c r="A284">
        <v>15.249982833862299</v>
      </c>
      <c r="B284" t="s">
        <v>295</v>
      </c>
      <c r="C284">
        <v>15.2516331672668</v>
      </c>
      <c r="E284">
        <f t="shared" si="12"/>
        <v>1.6503334045001594E-3</v>
      </c>
      <c r="G284">
        <f t="shared" si="13"/>
        <v>1.6503334045001594E-3</v>
      </c>
      <c r="H284" t="str">
        <f t="shared" si="14"/>
        <v/>
      </c>
    </row>
    <row r="285" spans="1:8">
      <c r="A285">
        <v>15.2628834247589</v>
      </c>
      <c r="B285" t="s">
        <v>296</v>
      </c>
      <c r="C285">
        <v>15.2653331756591</v>
      </c>
      <c r="E285">
        <f t="shared" si="12"/>
        <v>2.4497509001992768E-3</v>
      </c>
      <c r="G285" t="str">
        <f t="shared" si="13"/>
        <v/>
      </c>
      <c r="H285">
        <f t="shared" si="14"/>
        <v>2.4497509001992768E-3</v>
      </c>
    </row>
    <row r="286" spans="1:8">
      <c r="A286">
        <v>15.377427339553799</v>
      </c>
      <c r="B286" t="s">
        <v>297</v>
      </c>
      <c r="C286">
        <v>15.3791673183441</v>
      </c>
      <c r="E286">
        <f t="shared" si="12"/>
        <v>1.7399787903009667E-3</v>
      </c>
      <c r="G286" t="str">
        <f t="shared" si="13"/>
        <v/>
      </c>
      <c r="H286" t="str">
        <f t="shared" si="14"/>
        <v/>
      </c>
    </row>
    <row r="287" spans="1:8">
      <c r="A287">
        <v>15.3968048095703</v>
      </c>
      <c r="B287" t="s">
        <v>298</v>
      </c>
      <c r="C287">
        <v>15.398452281951901</v>
      </c>
      <c r="E287">
        <f t="shared" si="12"/>
        <v>1.6474723816006787E-3</v>
      </c>
      <c r="G287">
        <f t="shared" si="13"/>
        <v>1.6474723816006787E-3</v>
      </c>
      <c r="H287" t="str">
        <f t="shared" si="14"/>
        <v/>
      </c>
    </row>
    <row r="288" spans="1:8">
      <c r="A288">
        <v>15.4094870090484</v>
      </c>
      <c r="B288" t="s">
        <v>299</v>
      </c>
      <c r="C288">
        <v>15.413763284683199</v>
      </c>
      <c r="E288">
        <f t="shared" si="12"/>
        <v>4.2762756347993758E-3</v>
      </c>
      <c r="G288" t="str">
        <f t="shared" si="13"/>
        <v/>
      </c>
      <c r="H288">
        <f t="shared" si="14"/>
        <v>4.2762756347993758E-3</v>
      </c>
    </row>
    <row r="289" spans="1:8">
      <c r="A289">
        <v>15.5300188064575</v>
      </c>
      <c r="B289" t="s">
        <v>300</v>
      </c>
      <c r="C289">
        <v>15.5318064689636</v>
      </c>
      <c r="E289">
        <f t="shared" si="12"/>
        <v>1.7876625060999629E-3</v>
      </c>
      <c r="G289" t="str">
        <f t="shared" si="13"/>
        <v/>
      </c>
      <c r="H289" t="str">
        <f t="shared" si="14"/>
        <v/>
      </c>
    </row>
    <row r="290" spans="1:8">
      <c r="A290">
        <v>15.5477349758148</v>
      </c>
      <c r="B290" t="s">
        <v>301</v>
      </c>
      <c r="C290">
        <v>15.5522124767303</v>
      </c>
      <c r="E290">
        <f t="shared" si="12"/>
        <v>4.4775009155006984E-3</v>
      </c>
      <c r="G290">
        <f t="shared" si="13"/>
        <v>4.4775009155006984E-3</v>
      </c>
      <c r="H290" t="str">
        <f t="shared" si="14"/>
        <v/>
      </c>
    </row>
    <row r="291" spans="1:8">
      <c r="A291">
        <v>15.563185214996301</v>
      </c>
      <c r="B291" t="s">
        <v>302</v>
      </c>
      <c r="C291">
        <v>15.565622806548999</v>
      </c>
      <c r="E291">
        <f t="shared" si="12"/>
        <v>2.4375915526988479E-3</v>
      </c>
      <c r="G291" t="str">
        <f t="shared" si="13"/>
        <v/>
      </c>
      <c r="H291">
        <f t="shared" si="14"/>
        <v>2.4375915526988479E-3</v>
      </c>
    </row>
    <row r="292" spans="1:8">
      <c r="A292">
        <v>15.6775438785553</v>
      </c>
      <c r="B292" t="s">
        <v>303</v>
      </c>
      <c r="C292">
        <v>15.6792731285095</v>
      </c>
      <c r="E292">
        <f t="shared" si="12"/>
        <v>1.7292499542005402E-3</v>
      </c>
      <c r="G292" t="str">
        <f t="shared" si="13"/>
        <v/>
      </c>
      <c r="H292" t="str">
        <f t="shared" si="14"/>
        <v/>
      </c>
    </row>
    <row r="293" spans="1:8">
      <c r="A293">
        <v>15.6952378749847</v>
      </c>
      <c r="B293" t="s">
        <v>304</v>
      </c>
      <c r="C293">
        <v>15.696883678436199</v>
      </c>
      <c r="E293">
        <f t="shared" si="12"/>
        <v>1.6458034514990061E-3</v>
      </c>
      <c r="G293">
        <f t="shared" si="13"/>
        <v>1.6458034514990061E-3</v>
      </c>
      <c r="H293" t="str">
        <f t="shared" si="14"/>
        <v/>
      </c>
    </row>
    <row r="294" spans="1:8">
      <c r="A294">
        <v>15.710081815719599</v>
      </c>
      <c r="B294" t="s">
        <v>305</v>
      </c>
      <c r="C294">
        <v>15.7124710083007</v>
      </c>
      <c r="E294">
        <f t="shared" si="12"/>
        <v>2.3891925811003745E-3</v>
      </c>
      <c r="G294" t="str">
        <f t="shared" si="13"/>
        <v/>
      </c>
      <c r="H294">
        <f t="shared" si="14"/>
        <v>2.3891925811003745E-3</v>
      </c>
    </row>
    <row r="295" spans="1:8">
      <c r="A295">
        <v>15.8242144584655</v>
      </c>
      <c r="B295" t="s">
        <v>306</v>
      </c>
      <c r="C295">
        <v>15.826030731201101</v>
      </c>
      <c r="E295">
        <f t="shared" si="12"/>
        <v>1.8162727356010322E-3</v>
      </c>
      <c r="G295" t="str">
        <f t="shared" si="13"/>
        <v/>
      </c>
      <c r="H295" t="str">
        <f t="shared" si="14"/>
        <v/>
      </c>
    </row>
    <row r="296" spans="1:8">
      <c r="A296">
        <v>15.8419868946075</v>
      </c>
      <c r="B296" t="s">
        <v>307</v>
      </c>
      <c r="C296">
        <v>15.8436613082885</v>
      </c>
      <c r="E296">
        <f t="shared" si="12"/>
        <v>1.6744136810000754E-3</v>
      </c>
      <c r="G296">
        <f t="shared" si="13"/>
        <v>1.6744136810000754E-3</v>
      </c>
      <c r="H296" t="str">
        <f t="shared" si="14"/>
        <v/>
      </c>
    </row>
    <row r="297" spans="1:8">
      <c r="A297">
        <v>15.855280399322501</v>
      </c>
      <c r="B297" t="s">
        <v>308</v>
      </c>
      <c r="C297">
        <v>15.8606655597686</v>
      </c>
      <c r="E297">
        <f t="shared" si="12"/>
        <v>5.3851604460994906E-3</v>
      </c>
      <c r="G297" t="str">
        <f t="shared" si="13"/>
        <v/>
      </c>
      <c r="H297">
        <f t="shared" si="14"/>
        <v>5.3851604460994906E-3</v>
      </c>
    </row>
    <row r="298" spans="1:8">
      <c r="A298">
        <v>15.9838457107543</v>
      </c>
      <c r="B298" t="s">
        <v>309</v>
      </c>
      <c r="C298">
        <v>15.985735893249499</v>
      </c>
      <c r="E298">
        <f t="shared" si="12"/>
        <v>1.8901824951988999E-3</v>
      </c>
      <c r="G298" t="str">
        <f t="shared" si="13"/>
        <v/>
      </c>
      <c r="H298" t="str">
        <f t="shared" si="14"/>
        <v/>
      </c>
    </row>
    <row r="299" spans="1:8">
      <c r="A299">
        <v>16.002185583114599</v>
      </c>
      <c r="B299" t="s">
        <v>310</v>
      </c>
      <c r="C299">
        <v>16.003865718841499</v>
      </c>
      <c r="E299">
        <f t="shared" si="12"/>
        <v>1.6801357269002892E-3</v>
      </c>
      <c r="G299">
        <f t="shared" si="13"/>
        <v>1.6801357269002892E-3</v>
      </c>
      <c r="H299" t="str">
        <f t="shared" si="14"/>
        <v/>
      </c>
    </row>
    <row r="300" spans="1:8">
      <c r="A300">
        <v>16.024752616882299</v>
      </c>
      <c r="B300" t="s">
        <v>311</v>
      </c>
      <c r="C300">
        <v>16.029072523117001</v>
      </c>
      <c r="E300">
        <f t="shared" si="12"/>
        <v>4.3199062347021311E-3</v>
      </c>
      <c r="G300" t="str">
        <f t="shared" si="13"/>
        <v/>
      </c>
      <c r="H300">
        <f t="shared" si="14"/>
        <v>4.3199062347021311E-3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9D4B-BEE1-4B88-A0ED-0F3E3EBF7B84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1.1472270488739</v>
      </c>
      <c r="B1" t="s">
        <v>12</v>
      </c>
      <c r="C1">
        <v>1.15832424163818</v>
      </c>
      <c r="E1">
        <f>C1-A1</f>
        <v>1.1097192764280006E-2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1.1715745925903001</v>
      </c>
      <c r="B2" t="s">
        <v>13</v>
      </c>
      <c r="C2">
        <v>1.1777923107147199</v>
      </c>
      <c r="E2">
        <f t="shared" ref="E2:E65" si="0">C2-A2</f>
        <v>6.2177181244198465E-3</v>
      </c>
      <c r="G2">
        <f t="shared" ref="G2:G65" si="1">IF(AND(LEFT(B2,11)="on_publish(",RIGHT(B2,2)="1)"),E2,"")</f>
        <v>6.2177181244198465E-3</v>
      </c>
      <c r="H2" t="str">
        <f t="shared" ref="H2:H65" si="2">IF(AND(LEFT(B2,11)="on_publish(",RIGHT(B2,2)="2)"),E2,"")</f>
        <v/>
      </c>
    </row>
    <row r="3" spans="1:8">
      <c r="A3">
        <v>1.1890122890471999</v>
      </c>
      <c r="B3" t="s">
        <v>14</v>
      </c>
      <c r="C3">
        <v>1.19606280326843</v>
      </c>
      <c r="E3">
        <f t="shared" si="0"/>
        <v>7.050514221230042E-3</v>
      </c>
      <c r="G3" t="str">
        <f t="shared" si="1"/>
        <v/>
      </c>
      <c r="H3">
        <f t="shared" si="2"/>
        <v>7.050514221230042E-3</v>
      </c>
    </row>
    <row r="4" spans="1:8">
      <c r="A4">
        <v>1.307997226715</v>
      </c>
      <c r="B4" t="s">
        <v>15</v>
      </c>
      <c r="C4">
        <v>1.31892013549804</v>
      </c>
      <c r="E4">
        <f t="shared" si="0"/>
        <v>1.0922908783040031E-2</v>
      </c>
      <c r="G4" t="str">
        <f t="shared" si="1"/>
        <v/>
      </c>
      <c r="H4" t="str">
        <f t="shared" si="2"/>
        <v/>
      </c>
    </row>
    <row r="5" spans="1:8">
      <c r="A5">
        <v>1.3316576480864999</v>
      </c>
      <c r="B5" t="s">
        <v>16</v>
      </c>
      <c r="C5">
        <v>1.33788514137268</v>
      </c>
      <c r="E5">
        <f t="shared" si="0"/>
        <v>6.227493286180108E-3</v>
      </c>
      <c r="G5">
        <f t="shared" si="1"/>
        <v>6.227493286180108E-3</v>
      </c>
      <c r="H5" t="str">
        <f t="shared" si="2"/>
        <v/>
      </c>
    </row>
    <row r="6" spans="1:8">
      <c r="A6">
        <v>1.3492727279662999</v>
      </c>
      <c r="B6" t="s">
        <v>17</v>
      </c>
      <c r="C6">
        <v>1.35644650459289</v>
      </c>
      <c r="E6">
        <f t="shared" si="0"/>
        <v>7.1737766265900227E-3</v>
      </c>
      <c r="G6" t="str">
        <f t="shared" si="1"/>
        <v/>
      </c>
      <c r="H6">
        <f t="shared" si="2"/>
        <v>7.1737766265900227E-3</v>
      </c>
    </row>
    <row r="7" spans="1:8">
      <c r="A7">
        <v>1.4684314727783001</v>
      </c>
      <c r="B7" t="s">
        <v>18</v>
      </c>
      <c r="C7">
        <v>1.47933149337768</v>
      </c>
      <c r="E7">
        <f t="shared" si="0"/>
        <v>1.0900020599379889E-2</v>
      </c>
      <c r="G7" t="str">
        <f t="shared" si="1"/>
        <v/>
      </c>
      <c r="H7" t="str">
        <f t="shared" si="2"/>
        <v/>
      </c>
    </row>
    <row r="8" spans="1:8">
      <c r="A8">
        <v>1.4952065944671</v>
      </c>
      <c r="B8" t="s">
        <v>19</v>
      </c>
      <c r="C8">
        <v>1.5016398429870601</v>
      </c>
      <c r="E8">
        <f t="shared" si="0"/>
        <v>6.4332485199600775E-3</v>
      </c>
      <c r="G8">
        <f t="shared" si="1"/>
        <v>6.4332485199600775E-3</v>
      </c>
      <c r="H8" t="str">
        <f t="shared" si="2"/>
        <v/>
      </c>
    </row>
    <row r="9" spans="1:8">
      <c r="A9">
        <v>1.5129323005676001</v>
      </c>
      <c r="B9" t="s">
        <v>20</v>
      </c>
      <c r="C9">
        <v>1.5195114612579299</v>
      </c>
      <c r="E9">
        <f t="shared" si="0"/>
        <v>6.5791606903298216E-3</v>
      </c>
      <c r="G9" t="str">
        <f t="shared" si="1"/>
        <v/>
      </c>
      <c r="H9">
        <f t="shared" si="2"/>
        <v>6.5791606903298216E-3</v>
      </c>
    </row>
    <row r="10" spans="1:8">
      <c r="A10">
        <v>1.63396692276</v>
      </c>
      <c r="B10" t="s">
        <v>21</v>
      </c>
      <c r="C10">
        <v>1.64521479606628</v>
      </c>
      <c r="E10">
        <f t="shared" si="0"/>
        <v>1.1247873306279965E-2</v>
      </c>
      <c r="G10" t="str">
        <f t="shared" si="1"/>
        <v/>
      </c>
      <c r="H10" t="str">
        <f t="shared" si="2"/>
        <v/>
      </c>
    </row>
    <row r="11" spans="1:8">
      <c r="A11">
        <v>1.6587271690368</v>
      </c>
      <c r="B11" t="s">
        <v>22</v>
      </c>
      <c r="C11">
        <v>1.6649823188781701</v>
      </c>
      <c r="E11">
        <f t="shared" si="0"/>
        <v>6.2551498413701001E-3</v>
      </c>
      <c r="G11">
        <f t="shared" si="1"/>
        <v>6.2551498413701001E-3</v>
      </c>
      <c r="H11" t="str">
        <f t="shared" si="2"/>
        <v/>
      </c>
    </row>
    <row r="12" spans="1:8">
      <c r="A12">
        <v>1.6825764179228999</v>
      </c>
      <c r="B12" t="s">
        <v>23</v>
      </c>
      <c r="C12">
        <v>1.69541716575622</v>
      </c>
      <c r="E12">
        <f t="shared" si="0"/>
        <v>1.2840747833320121E-2</v>
      </c>
      <c r="G12" t="str">
        <f t="shared" si="1"/>
        <v/>
      </c>
      <c r="H12">
        <f t="shared" si="2"/>
        <v>1.2840747833320121E-2</v>
      </c>
    </row>
    <row r="13" spans="1:8">
      <c r="A13">
        <v>1.8074164390564</v>
      </c>
      <c r="B13" t="s">
        <v>24</v>
      </c>
      <c r="C13">
        <v>1.81829857826232</v>
      </c>
      <c r="E13">
        <f t="shared" si="0"/>
        <v>1.0882139205919961E-2</v>
      </c>
      <c r="G13" t="str">
        <f t="shared" si="1"/>
        <v/>
      </c>
      <c r="H13" t="str">
        <f t="shared" si="2"/>
        <v/>
      </c>
    </row>
    <row r="14" spans="1:8">
      <c r="A14">
        <v>1.8316800594328999</v>
      </c>
      <c r="B14" t="s">
        <v>25</v>
      </c>
      <c r="C14">
        <v>1.8385047912597601</v>
      </c>
      <c r="E14">
        <f t="shared" si="0"/>
        <v>6.8247318268601642E-3</v>
      </c>
      <c r="G14">
        <f t="shared" si="1"/>
        <v>6.8247318268601642E-3</v>
      </c>
      <c r="H14" t="str">
        <f t="shared" si="2"/>
        <v/>
      </c>
    </row>
    <row r="15" spans="1:8">
      <c r="A15">
        <v>1.8632197380065001</v>
      </c>
      <c r="B15" t="s">
        <v>26</v>
      </c>
      <c r="C15">
        <v>1.8733940124511701</v>
      </c>
      <c r="E15">
        <f t="shared" si="0"/>
        <v>1.0174274444670006E-2</v>
      </c>
      <c r="G15" t="str">
        <f t="shared" si="1"/>
        <v/>
      </c>
      <c r="H15">
        <f t="shared" si="2"/>
        <v>1.0174274444670006E-2</v>
      </c>
    </row>
    <row r="16" spans="1:8">
      <c r="A16">
        <v>1.9891433715819999</v>
      </c>
      <c r="B16" t="s">
        <v>27</v>
      </c>
      <c r="C16">
        <v>2.00064969062805</v>
      </c>
      <c r="E16">
        <f t="shared" si="0"/>
        <v>1.150631904605004E-2</v>
      </c>
      <c r="G16" t="str">
        <f t="shared" si="1"/>
        <v/>
      </c>
      <c r="H16" t="str">
        <f t="shared" si="2"/>
        <v/>
      </c>
    </row>
    <row r="17" spans="1:8">
      <c r="A17">
        <v>2.0125923156738001</v>
      </c>
      <c r="B17" t="s">
        <v>28</v>
      </c>
      <c r="C17">
        <v>2.0188426971435498</v>
      </c>
      <c r="E17">
        <f t="shared" si="0"/>
        <v>6.2503814697496551E-3</v>
      </c>
      <c r="G17">
        <f t="shared" si="1"/>
        <v>6.2503814697496551E-3</v>
      </c>
      <c r="H17" t="str">
        <f t="shared" si="2"/>
        <v/>
      </c>
    </row>
    <row r="18" spans="1:8">
      <c r="A18">
        <v>2.0301058292388001</v>
      </c>
      <c r="B18" t="s">
        <v>29</v>
      </c>
      <c r="C18">
        <v>2.0369277000427202</v>
      </c>
      <c r="E18">
        <f t="shared" si="0"/>
        <v>6.8218708039200493E-3</v>
      </c>
      <c r="G18" t="str">
        <f t="shared" si="1"/>
        <v/>
      </c>
      <c r="H18">
        <f t="shared" si="2"/>
        <v>6.8218708039200493E-3</v>
      </c>
    </row>
    <row r="19" spans="1:8">
      <c r="A19">
        <v>2.1523845195770002</v>
      </c>
      <c r="B19" t="s">
        <v>30</v>
      </c>
      <c r="C19">
        <v>2.1634614467620801</v>
      </c>
      <c r="E19">
        <f t="shared" si="0"/>
        <v>1.107692718507991E-2</v>
      </c>
      <c r="G19" t="str">
        <f t="shared" si="1"/>
        <v/>
      </c>
      <c r="H19" t="str">
        <f t="shared" si="2"/>
        <v/>
      </c>
    </row>
    <row r="20" spans="1:8">
      <c r="A20">
        <v>2.1765313148497998</v>
      </c>
      <c r="B20" t="s">
        <v>31</v>
      </c>
      <c r="C20">
        <v>2.18249416351318</v>
      </c>
      <c r="E20">
        <f t="shared" si="0"/>
        <v>5.9628486633802602E-3</v>
      </c>
      <c r="G20">
        <f t="shared" si="1"/>
        <v>5.9628486633802602E-3</v>
      </c>
      <c r="H20" t="str">
        <f t="shared" si="2"/>
        <v/>
      </c>
    </row>
    <row r="21" spans="1:8">
      <c r="A21">
        <v>2.1977453231810999</v>
      </c>
      <c r="B21" t="s">
        <v>32</v>
      </c>
      <c r="C21">
        <v>2.2120983600616402</v>
      </c>
      <c r="E21">
        <f t="shared" si="0"/>
        <v>1.4353036880540238E-2</v>
      </c>
      <c r="G21" t="str">
        <f t="shared" si="1"/>
        <v/>
      </c>
      <c r="H21">
        <f t="shared" si="2"/>
        <v>1.4353036880540238E-2</v>
      </c>
    </row>
    <row r="22" spans="1:8">
      <c r="A22">
        <v>2.3305649757385001</v>
      </c>
      <c r="B22" t="s">
        <v>33</v>
      </c>
      <c r="C22">
        <v>2.3415160179138099</v>
      </c>
      <c r="E22">
        <f t="shared" si="0"/>
        <v>1.0951042175309844E-2</v>
      </c>
      <c r="G22" t="str">
        <f t="shared" si="1"/>
        <v/>
      </c>
      <c r="H22" t="str">
        <f t="shared" si="2"/>
        <v/>
      </c>
    </row>
    <row r="23" spans="1:8">
      <c r="A23">
        <v>2.3550262451171</v>
      </c>
      <c r="B23" t="s">
        <v>34</v>
      </c>
      <c r="C23">
        <v>2.3618605136871298</v>
      </c>
      <c r="E23">
        <f t="shared" si="0"/>
        <v>6.8342685700297778E-3</v>
      </c>
      <c r="G23">
        <f t="shared" si="1"/>
        <v>6.8342685700297778E-3</v>
      </c>
      <c r="H23" t="str">
        <f t="shared" si="2"/>
        <v/>
      </c>
    </row>
    <row r="24" spans="1:8">
      <c r="A24">
        <v>2.3729808330535</v>
      </c>
      <c r="B24" t="s">
        <v>35</v>
      </c>
      <c r="C24">
        <v>2.3830645084381099</v>
      </c>
      <c r="E24">
        <f t="shared" si="0"/>
        <v>1.0083675384609858E-2</v>
      </c>
      <c r="G24" t="str">
        <f t="shared" si="1"/>
        <v/>
      </c>
      <c r="H24">
        <f t="shared" si="2"/>
        <v>1.0083675384609858E-2</v>
      </c>
    </row>
    <row r="25" spans="1:8">
      <c r="A25">
        <v>2.4984717369078999</v>
      </c>
      <c r="B25" t="s">
        <v>36</v>
      </c>
      <c r="C25">
        <v>2.5095748901367099</v>
      </c>
      <c r="E25">
        <f t="shared" si="0"/>
        <v>1.1103153228809948E-2</v>
      </c>
      <c r="G25" t="str">
        <f t="shared" si="1"/>
        <v/>
      </c>
      <c r="H25" t="str">
        <f t="shared" si="2"/>
        <v/>
      </c>
    </row>
    <row r="26" spans="1:8">
      <c r="A26">
        <v>2.5229859352110999</v>
      </c>
      <c r="B26" t="s">
        <v>37</v>
      </c>
      <c r="C26">
        <v>2.52991318702697</v>
      </c>
      <c r="E26">
        <f t="shared" si="0"/>
        <v>6.9272518158700613E-3</v>
      </c>
      <c r="G26">
        <f t="shared" si="1"/>
        <v>6.9272518158700613E-3</v>
      </c>
      <c r="H26" t="str">
        <f t="shared" si="2"/>
        <v/>
      </c>
    </row>
    <row r="27" spans="1:8">
      <c r="A27">
        <v>2.5477650165557</v>
      </c>
      <c r="B27" t="s">
        <v>38</v>
      </c>
      <c r="C27">
        <v>2.5600714683532702</v>
      </c>
      <c r="E27">
        <f t="shared" si="0"/>
        <v>1.2306451797570173E-2</v>
      </c>
      <c r="G27" t="str">
        <f t="shared" si="1"/>
        <v/>
      </c>
      <c r="H27">
        <f t="shared" si="2"/>
        <v>1.2306451797570173E-2</v>
      </c>
    </row>
    <row r="28" spans="1:8">
      <c r="A28">
        <v>2.6729779243468998</v>
      </c>
      <c r="B28" t="s">
        <v>39</v>
      </c>
      <c r="C28">
        <v>2.6836888790130602</v>
      </c>
      <c r="E28">
        <f t="shared" si="0"/>
        <v>1.0710954666160344E-2</v>
      </c>
      <c r="G28" t="str">
        <f t="shared" si="1"/>
        <v/>
      </c>
      <c r="H28" t="str">
        <f t="shared" si="2"/>
        <v/>
      </c>
    </row>
    <row r="29" spans="1:8">
      <c r="A29">
        <v>2.6987497806549001</v>
      </c>
      <c r="B29" t="s">
        <v>40</v>
      </c>
      <c r="C29">
        <v>2.70506262779235</v>
      </c>
      <c r="E29">
        <f t="shared" si="0"/>
        <v>6.3128471374498396E-3</v>
      </c>
      <c r="G29">
        <f t="shared" si="1"/>
        <v>6.3128471374498396E-3</v>
      </c>
      <c r="H29" t="str">
        <f t="shared" si="2"/>
        <v/>
      </c>
    </row>
    <row r="30" spans="1:8">
      <c r="A30">
        <v>2.7165503501892001</v>
      </c>
      <c r="B30" t="s">
        <v>41</v>
      </c>
      <c r="C30">
        <v>2.7232873439788801</v>
      </c>
      <c r="E30">
        <f t="shared" si="0"/>
        <v>6.736993789679957E-3</v>
      </c>
      <c r="G30" t="str">
        <f t="shared" si="1"/>
        <v/>
      </c>
      <c r="H30">
        <f t="shared" si="2"/>
        <v>6.736993789679957E-3</v>
      </c>
    </row>
    <row r="31" spans="1:8">
      <c r="A31">
        <v>2.8351426124571999</v>
      </c>
      <c r="B31" t="s">
        <v>42</v>
      </c>
      <c r="C31">
        <v>2.8461697101593</v>
      </c>
      <c r="E31">
        <f t="shared" si="0"/>
        <v>1.1027097702100086E-2</v>
      </c>
      <c r="G31" t="str">
        <f t="shared" si="1"/>
        <v/>
      </c>
      <c r="H31" t="str">
        <f t="shared" si="2"/>
        <v/>
      </c>
    </row>
    <row r="32" spans="1:8">
      <c r="A32">
        <v>2.8592579364775998</v>
      </c>
      <c r="B32" t="s">
        <v>43</v>
      </c>
      <c r="C32">
        <v>2.8663353919982901</v>
      </c>
      <c r="E32">
        <f t="shared" si="0"/>
        <v>7.0774555206902789E-3</v>
      </c>
      <c r="G32">
        <f t="shared" si="1"/>
        <v>7.0774555206902789E-3</v>
      </c>
      <c r="H32" t="str">
        <f t="shared" si="2"/>
        <v/>
      </c>
    </row>
    <row r="33" spans="1:8">
      <c r="A33">
        <v>2.8784255981445002</v>
      </c>
      <c r="B33" t="s">
        <v>44</v>
      </c>
      <c r="C33">
        <v>2.8853762149810702</v>
      </c>
      <c r="E33">
        <f t="shared" si="0"/>
        <v>6.950616836570056E-3</v>
      </c>
      <c r="G33" t="str">
        <f t="shared" si="1"/>
        <v/>
      </c>
      <c r="H33">
        <f t="shared" si="2"/>
        <v>6.950616836570056E-3</v>
      </c>
    </row>
    <row r="34" spans="1:8">
      <c r="A34">
        <v>2.9999997615814</v>
      </c>
      <c r="B34" t="s">
        <v>45</v>
      </c>
      <c r="C34">
        <v>3.0110342502593901</v>
      </c>
      <c r="E34">
        <f t="shared" si="0"/>
        <v>1.1034488677990062E-2</v>
      </c>
      <c r="G34" t="str">
        <f t="shared" si="1"/>
        <v/>
      </c>
      <c r="H34" t="str">
        <f t="shared" si="2"/>
        <v/>
      </c>
    </row>
    <row r="35" spans="1:8">
      <c r="A35">
        <v>3.0253083705902002</v>
      </c>
      <c r="B35" t="s">
        <v>46</v>
      </c>
      <c r="C35">
        <v>3.0317893028259202</v>
      </c>
      <c r="E35">
        <f t="shared" si="0"/>
        <v>6.4809322357199939E-3</v>
      </c>
      <c r="G35">
        <f t="shared" si="1"/>
        <v>6.4809322357199939E-3</v>
      </c>
      <c r="H35" t="str">
        <f t="shared" si="2"/>
        <v/>
      </c>
    </row>
    <row r="36" spans="1:8">
      <c r="A36">
        <v>3.0432317256927002</v>
      </c>
      <c r="B36" t="s">
        <v>47</v>
      </c>
      <c r="C36">
        <v>3.0500397682189901</v>
      </c>
      <c r="E36">
        <f t="shared" si="0"/>
        <v>6.8080425262899702E-3</v>
      </c>
      <c r="G36" t="str">
        <f t="shared" si="1"/>
        <v/>
      </c>
      <c r="H36">
        <f t="shared" si="2"/>
        <v>6.8080425262899702E-3</v>
      </c>
    </row>
    <row r="37" spans="1:8">
      <c r="A37">
        <v>3.162001132965</v>
      </c>
      <c r="B37" t="s">
        <v>48</v>
      </c>
      <c r="C37">
        <v>3.17296862602233</v>
      </c>
      <c r="E37">
        <f t="shared" si="0"/>
        <v>1.0967493057330024E-2</v>
      </c>
      <c r="G37" t="str">
        <f t="shared" si="1"/>
        <v/>
      </c>
      <c r="H37" t="str">
        <f t="shared" si="2"/>
        <v/>
      </c>
    </row>
    <row r="38" spans="1:8">
      <c r="A38">
        <v>3.1847801208496</v>
      </c>
      <c r="B38" t="s">
        <v>49</v>
      </c>
      <c r="C38">
        <v>3.19207286834716</v>
      </c>
      <c r="E38">
        <f t="shared" si="0"/>
        <v>7.292747497559926E-3</v>
      </c>
      <c r="G38">
        <f t="shared" si="1"/>
        <v>7.292747497559926E-3</v>
      </c>
      <c r="H38" t="str">
        <f t="shared" si="2"/>
        <v/>
      </c>
    </row>
    <row r="39" spans="1:8">
      <c r="A39">
        <v>3.2043287754057999</v>
      </c>
      <c r="B39" t="s">
        <v>50</v>
      </c>
      <c r="C39">
        <v>3.2109444141387899</v>
      </c>
      <c r="E39">
        <f t="shared" si="0"/>
        <v>6.6156387329900923E-3</v>
      </c>
      <c r="G39" t="str">
        <f t="shared" si="1"/>
        <v/>
      </c>
      <c r="H39">
        <f t="shared" si="2"/>
        <v>6.6156387329900923E-3</v>
      </c>
    </row>
    <row r="40" spans="1:8">
      <c r="A40">
        <v>3.3230123519896999</v>
      </c>
      <c r="B40" t="s">
        <v>51</v>
      </c>
      <c r="C40">
        <v>3.3340544700622501</v>
      </c>
      <c r="E40">
        <f t="shared" si="0"/>
        <v>1.1042118072550178E-2</v>
      </c>
      <c r="G40" t="str">
        <f t="shared" si="1"/>
        <v/>
      </c>
      <c r="H40" t="str">
        <f t="shared" si="2"/>
        <v/>
      </c>
    </row>
    <row r="41" spans="1:8">
      <c r="A41">
        <v>3.3471653461456001</v>
      </c>
      <c r="B41" t="s">
        <v>52</v>
      </c>
      <c r="C41">
        <v>3.3553268909454301</v>
      </c>
      <c r="E41">
        <f t="shared" si="0"/>
        <v>8.1615447998300006E-3</v>
      </c>
      <c r="G41">
        <f t="shared" si="1"/>
        <v>8.1615447998300006E-3</v>
      </c>
      <c r="H41" t="str">
        <f t="shared" si="2"/>
        <v/>
      </c>
    </row>
    <row r="42" spans="1:8">
      <c r="A42">
        <v>3.3662209510803001</v>
      </c>
      <c r="B42" t="s">
        <v>53</v>
      </c>
      <c r="C42">
        <v>3.37305307388305</v>
      </c>
      <c r="E42">
        <f t="shared" si="0"/>
        <v>6.8321228027499181E-3</v>
      </c>
      <c r="G42" t="str">
        <f t="shared" si="1"/>
        <v/>
      </c>
      <c r="H42">
        <f t="shared" si="2"/>
        <v>6.8321228027499181E-3</v>
      </c>
    </row>
    <row r="43" spans="1:8">
      <c r="A43">
        <v>3.4869430065154998</v>
      </c>
      <c r="B43" t="s">
        <v>54</v>
      </c>
      <c r="C43">
        <v>3.4980571269989</v>
      </c>
      <c r="E43">
        <f t="shared" si="0"/>
        <v>1.1114120483400214E-2</v>
      </c>
      <c r="G43" t="str">
        <f t="shared" si="1"/>
        <v/>
      </c>
      <c r="H43" t="str">
        <f t="shared" si="2"/>
        <v/>
      </c>
    </row>
    <row r="44" spans="1:8">
      <c r="A44">
        <v>3.5112440586089999</v>
      </c>
      <c r="B44" t="s">
        <v>55</v>
      </c>
      <c r="C44">
        <v>3.5180897712707502</v>
      </c>
      <c r="E44">
        <f t="shared" si="0"/>
        <v>6.8457126617502695E-3</v>
      </c>
      <c r="G44">
        <f t="shared" si="1"/>
        <v>6.8457126617502695E-3</v>
      </c>
      <c r="H44" t="str">
        <f t="shared" si="2"/>
        <v/>
      </c>
    </row>
    <row r="45" spans="1:8">
      <c r="A45">
        <v>3.5368971824646001</v>
      </c>
      <c r="B45" t="s">
        <v>56</v>
      </c>
      <c r="C45">
        <v>3.5505559444427401</v>
      </c>
      <c r="E45">
        <f t="shared" si="0"/>
        <v>1.3658761978140088E-2</v>
      </c>
      <c r="G45" t="str">
        <f t="shared" si="1"/>
        <v/>
      </c>
      <c r="H45">
        <f t="shared" si="2"/>
        <v>1.3658761978140088E-2</v>
      </c>
    </row>
    <row r="46" spans="1:8">
      <c r="A46">
        <v>3.6745235919952002</v>
      </c>
      <c r="B46" t="s">
        <v>57</v>
      </c>
      <c r="C46">
        <v>3.68536949157714</v>
      </c>
      <c r="E46">
        <f t="shared" si="0"/>
        <v>1.0845899581939822E-2</v>
      </c>
      <c r="G46" t="str">
        <f t="shared" si="1"/>
        <v/>
      </c>
      <c r="H46" t="str">
        <f t="shared" si="2"/>
        <v/>
      </c>
    </row>
    <row r="47" spans="1:8">
      <c r="A47">
        <v>3.6991076469421</v>
      </c>
      <c r="B47" t="s">
        <v>58</v>
      </c>
      <c r="C47">
        <v>3.7054755687713601</v>
      </c>
      <c r="E47">
        <f t="shared" si="0"/>
        <v>6.3679218292600481E-3</v>
      </c>
      <c r="G47">
        <f t="shared" si="1"/>
        <v>6.3679218292600481E-3</v>
      </c>
      <c r="H47" t="str">
        <f t="shared" si="2"/>
        <v/>
      </c>
    </row>
    <row r="48" spans="1:8">
      <c r="A48">
        <v>3.7167365550993998</v>
      </c>
      <c r="B48" t="s">
        <v>59</v>
      </c>
      <c r="C48">
        <v>3.7236475944518999</v>
      </c>
      <c r="E48">
        <f t="shared" si="0"/>
        <v>6.9110393525000369E-3</v>
      </c>
      <c r="G48" t="str">
        <f t="shared" si="1"/>
        <v/>
      </c>
      <c r="H48">
        <f t="shared" si="2"/>
        <v>6.9110393525000369E-3</v>
      </c>
    </row>
    <row r="49" spans="1:8">
      <c r="A49">
        <v>3.83598446846</v>
      </c>
      <c r="B49" t="s">
        <v>60</v>
      </c>
      <c r="C49">
        <v>3.84694123268127</v>
      </c>
      <c r="E49">
        <f t="shared" si="0"/>
        <v>1.095676422127001E-2</v>
      </c>
      <c r="G49" t="str">
        <f t="shared" si="1"/>
        <v/>
      </c>
      <c r="H49" t="str">
        <f t="shared" si="2"/>
        <v/>
      </c>
    </row>
    <row r="50" spans="1:8">
      <c r="A50">
        <v>3.8597753047943</v>
      </c>
      <c r="B50" t="s">
        <v>61</v>
      </c>
      <c r="C50">
        <v>3.86614513397216</v>
      </c>
      <c r="E50">
        <f t="shared" si="0"/>
        <v>6.369829177859998E-3</v>
      </c>
      <c r="G50">
        <f t="shared" si="1"/>
        <v>6.369829177859998E-3</v>
      </c>
      <c r="H50" t="str">
        <f t="shared" si="2"/>
        <v/>
      </c>
    </row>
    <row r="51" spans="1:8">
      <c r="A51">
        <v>3.8778884410857999</v>
      </c>
      <c r="B51" t="s">
        <v>62</v>
      </c>
      <c r="C51">
        <v>3.8844542503356898</v>
      </c>
      <c r="E51">
        <f t="shared" si="0"/>
        <v>6.5658092498899201E-3</v>
      </c>
      <c r="G51" t="str">
        <f t="shared" si="1"/>
        <v/>
      </c>
      <c r="H51">
        <f t="shared" si="2"/>
        <v>6.5658092498899201E-3</v>
      </c>
    </row>
    <row r="52" spans="1:8">
      <c r="A52">
        <v>3.9967885017395002</v>
      </c>
      <c r="B52" t="s">
        <v>63</v>
      </c>
      <c r="C52">
        <v>4.0076665878295801</v>
      </c>
      <c r="E52">
        <f t="shared" si="0"/>
        <v>1.0878086090079897E-2</v>
      </c>
      <c r="G52" t="str">
        <f t="shared" si="1"/>
        <v/>
      </c>
      <c r="H52" t="str">
        <f t="shared" si="2"/>
        <v/>
      </c>
    </row>
    <row r="53" spans="1:8">
      <c r="A53">
        <v>4.0204727649688001</v>
      </c>
      <c r="B53" t="s">
        <v>64</v>
      </c>
      <c r="C53">
        <v>4.0267574787139804</v>
      </c>
      <c r="E53">
        <f t="shared" si="0"/>
        <v>6.2847137451802482E-3</v>
      </c>
      <c r="G53">
        <f t="shared" si="1"/>
        <v>6.2847137451802482E-3</v>
      </c>
      <c r="H53" t="str">
        <f t="shared" si="2"/>
        <v/>
      </c>
    </row>
    <row r="54" spans="1:8">
      <c r="A54">
        <v>4.0379860401152996</v>
      </c>
      <c r="B54" t="s">
        <v>65</v>
      </c>
      <c r="C54">
        <v>4.0448617935180602</v>
      </c>
      <c r="E54">
        <f t="shared" si="0"/>
        <v>6.8757534027605871E-3</v>
      </c>
      <c r="G54" t="str">
        <f t="shared" si="1"/>
        <v/>
      </c>
      <c r="H54">
        <f t="shared" si="2"/>
        <v>6.8757534027605871E-3</v>
      </c>
    </row>
    <row r="55" spans="1:8">
      <c r="A55">
        <v>4.1570611000061</v>
      </c>
      <c r="B55" t="s">
        <v>66</v>
      </c>
      <c r="C55">
        <v>4.1683263778686497</v>
      </c>
      <c r="E55">
        <f t="shared" si="0"/>
        <v>1.1265277862549716E-2</v>
      </c>
      <c r="G55" t="str">
        <f t="shared" si="1"/>
        <v/>
      </c>
      <c r="H55" t="str">
        <f t="shared" si="2"/>
        <v/>
      </c>
    </row>
    <row r="56" spans="1:8">
      <c r="A56">
        <v>4.1810402870178001</v>
      </c>
      <c r="B56" t="s">
        <v>67</v>
      </c>
      <c r="C56">
        <v>4.1877796649932799</v>
      </c>
      <c r="E56">
        <f t="shared" si="0"/>
        <v>6.7393779754798544E-3</v>
      </c>
      <c r="G56">
        <f t="shared" si="1"/>
        <v>6.7393779754798544E-3</v>
      </c>
      <c r="H56" t="str">
        <f t="shared" si="2"/>
        <v/>
      </c>
    </row>
    <row r="57" spans="1:8">
      <c r="A57">
        <v>4.1989848613738996</v>
      </c>
      <c r="B57" t="s">
        <v>68</v>
      </c>
      <c r="C57">
        <v>4.2056372165679896</v>
      </c>
      <c r="E57">
        <f t="shared" si="0"/>
        <v>6.6523551940900205E-3</v>
      </c>
      <c r="G57" t="str">
        <f t="shared" si="1"/>
        <v/>
      </c>
      <c r="H57">
        <f t="shared" si="2"/>
        <v>6.6523551940900205E-3</v>
      </c>
    </row>
    <row r="58" spans="1:8">
      <c r="A58">
        <v>4.3176481723785001</v>
      </c>
      <c r="B58" t="s">
        <v>69</v>
      </c>
      <c r="C58">
        <v>4.3286411762237504</v>
      </c>
      <c r="E58">
        <f t="shared" si="0"/>
        <v>1.0993003845250371E-2</v>
      </c>
      <c r="G58" t="str">
        <f t="shared" si="1"/>
        <v/>
      </c>
      <c r="H58" t="str">
        <f t="shared" si="2"/>
        <v/>
      </c>
    </row>
    <row r="59" spans="1:8">
      <c r="A59">
        <v>4.3585486412048002</v>
      </c>
      <c r="B59" t="s">
        <v>70</v>
      </c>
      <c r="C59">
        <v>4.3669636249542201</v>
      </c>
      <c r="E59">
        <f t="shared" si="0"/>
        <v>8.4149837494198465E-3</v>
      </c>
      <c r="G59">
        <f t="shared" si="1"/>
        <v>8.4149837494198465E-3</v>
      </c>
      <c r="H59" t="str">
        <f t="shared" si="2"/>
        <v/>
      </c>
    </row>
    <row r="60" spans="1:8">
      <c r="A60">
        <v>4.3783836364745996</v>
      </c>
      <c r="B60" t="s">
        <v>71</v>
      </c>
      <c r="C60">
        <v>4.3851606845855704</v>
      </c>
      <c r="E60">
        <f t="shared" si="0"/>
        <v>6.7770481109707958E-3</v>
      </c>
      <c r="G60" t="str">
        <f t="shared" si="1"/>
        <v/>
      </c>
      <c r="H60">
        <f t="shared" si="2"/>
        <v>6.7770481109707958E-3</v>
      </c>
    </row>
    <row r="61" spans="1:8">
      <c r="A61">
        <v>4.4973397254943004</v>
      </c>
      <c r="B61" t="s">
        <v>72</v>
      </c>
      <c r="C61">
        <v>4.5083482265472403</v>
      </c>
      <c r="E61">
        <f t="shared" si="0"/>
        <v>1.1008501052939934E-2</v>
      </c>
      <c r="G61" t="str">
        <f t="shared" si="1"/>
        <v/>
      </c>
      <c r="H61" t="str">
        <f t="shared" si="2"/>
        <v/>
      </c>
    </row>
    <row r="62" spans="1:8">
      <c r="A62">
        <v>4.5202069282531001</v>
      </c>
      <c r="B62" t="s">
        <v>73</v>
      </c>
      <c r="C62">
        <v>4.5272333621978698</v>
      </c>
      <c r="E62">
        <f t="shared" si="0"/>
        <v>7.02643394476965E-3</v>
      </c>
      <c r="G62">
        <f t="shared" si="1"/>
        <v>7.02643394476965E-3</v>
      </c>
      <c r="H62" t="str">
        <f t="shared" si="2"/>
        <v/>
      </c>
    </row>
    <row r="63" spans="1:8">
      <c r="A63">
        <v>4.5384232997894003</v>
      </c>
      <c r="B63" t="s">
        <v>74</v>
      </c>
      <c r="C63">
        <v>4.5452148914337096</v>
      </c>
      <c r="E63">
        <f t="shared" si="0"/>
        <v>6.7915916443093138E-3</v>
      </c>
      <c r="G63" t="str">
        <f t="shared" si="1"/>
        <v/>
      </c>
      <c r="H63">
        <f t="shared" si="2"/>
        <v>6.7915916443093138E-3</v>
      </c>
    </row>
    <row r="64" spans="1:8">
      <c r="A64">
        <v>4.6571724414825004</v>
      </c>
      <c r="B64" t="s">
        <v>75</v>
      </c>
      <c r="C64">
        <v>4.6676824092864901</v>
      </c>
      <c r="E64">
        <f t="shared" si="0"/>
        <v>1.0509967803989717E-2</v>
      </c>
      <c r="G64" t="str">
        <f t="shared" si="1"/>
        <v/>
      </c>
      <c r="H64" t="str">
        <f t="shared" si="2"/>
        <v/>
      </c>
    </row>
    <row r="65" spans="1:8">
      <c r="A65">
        <v>4.6804459095000999</v>
      </c>
      <c r="B65" t="s">
        <v>76</v>
      </c>
      <c r="C65">
        <v>4.6874413490295401</v>
      </c>
      <c r="E65">
        <f t="shared" si="0"/>
        <v>6.9954395294402616E-3</v>
      </c>
      <c r="G65">
        <f t="shared" si="1"/>
        <v>6.9954395294402616E-3</v>
      </c>
      <c r="H65" t="str">
        <f t="shared" si="2"/>
        <v/>
      </c>
    </row>
    <row r="66" spans="1:8">
      <c r="A66">
        <v>4.7178075313568</v>
      </c>
      <c r="B66" t="s">
        <v>77</v>
      </c>
      <c r="C66">
        <v>4.7245113849639804</v>
      </c>
      <c r="E66">
        <f t="shared" ref="E66:E129" si="3">C66-A66</f>
        <v>6.7038536071803989E-3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6.7038536071803989E-3</v>
      </c>
    </row>
    <row r="67" spans="1:8">
      <c r="A67">
        <v>4.8397266864775998</v>
      </c>
      <c r="B67" t="s">
        <v>78</v>
      </c>
      <c r="C67">
        <v>4.8504393100738499</v>
      </c>
      <c r="E67">
        <f t="shared" si="3"/>
        <v>1.0712623596250026E-2</v>
      </c>
      <c r="G67" t="str">
        <f t="shared" si="4"/>
        <v/>
      </c>
      <c r="H67" t="str">
        <f t="shared" si="5"/>
        <v/>
      </c>
    </row>
    <row r="68" spans="1:8">
      <c r="A68">
        <v>4.8642365932463996</v>
      </c>
      <c r="B68" t="s">
        <v>79</v>
      </c>
      <c r="C68">
        <v>4.8708505630493102</v>
      </c>
      <c r="E68">
        <f t="shared" si="3"/>
        <v>6.6139698029106242E-3</v>
      </c>
      <c r="G68">
        <f t="shared" si="4"/>
        <v>6.6139698029106242E-3</v>
      </c>
      <c r="H68" t="str">
        <f t="shared" si="5"/>
        <v/>
      </c>
    </row>
    <row r="69" spans="1:8">
      <c r="A69">
        <v>4.8836023807525004</v>
      </c>
      <c r="B69" t="s">
        <v>80</v>
      </c>
      <c r="C69">
        <v>4.8905830383300701</v>
      </c>
      <c r="E69">
        <f t="shared" si="3"/>
        <v>6.9806575775697155E-3</v>
      </c>
      <c r="G69" t="str">
        <f t="shared" si="4"/>
        <v/>
      </c>
      <c r="H69">
        <f t="shared" si="5"/>
        <v>6.9806575775697155E-3</v>
      </c>
    </row>
    <row r="70" spans="1:8">
      <c r="A70">
        <v>5.0026924610136998</v>
      </c>
      <c r="B70" t="s">
        <v>81</v>
      </c>
      <c r="C70">
        <v>5.0133965015411297</v>
      </c>
      <c r="E70">
        <f t="shared" si="3"/>
        <v>1.0704040527429903E-2</v>
      </c>
      <c r="G70" t="str">
        <f t="shared" si="4"/>
        <v/>
      </c>
      <c r="H70" t="str">
        <f t="shared" si="5"/>
        <v/>
      </c>
    </row>
    <row r="71" spans="1:8">
      <c r="A71">
        <v>5.0458114147186004</v>
      </c>
      <c r="B71" t="s">
        <v>82</v>
      </c>
      <c r="C71">
        <v>5.0561983585357604</v>
      </c>
      <c r="E71">
        <f t="shared" si="3"/>
        <v>1.0386943817159988E-2</v>
      </c>
      <c r="G71">
        <f t="shared" si="4"/>
        <v>1.0386943817159988E-2</v>
      </c>
      <c r="H71" t="str">
        <f t="shared" si="5"/>
        <v/>
      </c>
    </row>
    <row r="72" spans="1:8">
      <c r="A72">
        <v>5.0677590370178001</v>
      </c>
      <c r="B72" t="s">
        <v>83</v>
      </c>
      <c r="C72">
        <v>5.0745856761932302</v>
      </c>
      <c r="E72">
        <f t="shared" si="3"/>
        <v>6.8266391754301381E-3</v>
      </c>
      <c r="G72" t="str">
        <f t="shared" si="4"/>
        <v/>
      </c>
      <c r="H72">
        <f t="shared" si="5"/>
        <v>6.8266391754301381E-3</v>
      </c>
    </row>
    <row r="73" spans="1:8">
      <c r="A73">
        <v>5.1866323947905997</v>
      </c>
      <c r="B73" t="s">
        <v>84</v>
      </c>
      <c r="C73">
        <v>5.19769239425659</v>
      </c>
      <c r="E73">
        <f t="shared" si="3"/>
        <v>1.1059999465990344E-2</v>
      </c>
      <c r="G73" t="str">
        <f t="shared" si="4"/>
        <v/>
      </c>
      <c r="H73" t="str">
        <f t="shared" si="5"/>
        <v/>
      </c>
    </row>
    <row r="74" spans="1:8">
      <c r="A74">
        <v>5.2110548019409002</v>
      </c>
      <c r="B74" t="s">
        <v>85</v>
      </c>
      <c r="C74">
        <v>5.2173795700073198</v>
      </c>
      <c r="E74">
        <f t="shared" si="3"/>
        <v>6.3247680664195727E-3</v>
      </c>
      <c r="G74">
        <f t="shared" si="4"/>
        <v>6.3247680664195727E-3</v>
      </c>
      <c r="H74" t="str">
        <f t="shared" si="5"/>
        <v/>
      </c>
    </row>
    <row r="75" spans="1:8">
      <c r="A75">
        <v>5.2287464141845001</v>
      </c>
      <c r="B75" t="s">
        <v>86</v>
      </c>
      <c r="C75">
        <v>5.23809337615966</v>
      </c>
      <c r="E75">
        <f t="shared" si="3"/>
        <v>9.3469619751598287E-3</v>
      </c>
      <c r="G75" t="str">
        <f t="shared" si="4"/>
        <v/>
      </c>
      <c r="H75">
        <f t="shared" si="5"/>
        <v>9.3469619751598287E-3</v>
      </c>
    </row>
    <row r="76" spans="1:8">
      <c r="A76">
        <v>5.3500754833221</v>
      </c>
      <c r="B76" t="s">
        <v>87</v>
      </c>
      <c r="C76">
        <v>5.3591997623443604</v>
      </c>
      <c r="E76">
        <f t="shared" si="3"/>
        <v>9.1242790222603176E-3</v>
      </c>
      <c r="G76" t="str">
        <f t="shared" si="4"/>
        <v/>
      </c>
      <c r="H76" t="str">
        <f t="shared" si="5"/>
        <v/>
      </c>
    </row>
    <row r="77" spans="1:8">
      <c r="A77">
        <v>5.3708183765411004</v>
      </c>
      <c r="B77" t="s">
        <v>88</v>
      </c>
      <c r="C77">
        <v>5.3777475357055602</v>
      </c>
      <c r="E77">
        <f t="shared" si="3"/>
        <v>6.9291591644597972E-3</v>
      </c>
      <c r="G77">
        <f t="shared" si="4"/>
        <v>6.9291591644597972E-3</v>
      </c>
      <c r="H77" t="str">
        <f t="shared" si="5"/>
        <v/>
      </c>
    </row>
    <row r="78" spans="1:8">
      <c r="A78">
        <v>5.3890242576598997</v>
      </c>
      <c r="B78" t="s">
        <v>89</v>
      </c>
      <c r="C78">
        <v>5.3956274986267001</v>
      </c>
      <c r="E78">
        <f t="shared" si="3"/>
        <v>6.6032409668004277E-3</v>
      </c>
      <c r="G78" t="str">
        <f t="shared" si="4"/>
        <v/>
      </c>
      <c r="H78">
        <f t="shared" si="5"/>
        <v>6.6032409668004277E-3</v>
      </c>
    </row>
    <row r="79" spans="1:8">
      <c r="A79">
        <v>5.5078055858611998</v>
      </c>
      <c r="B79" t="s">
        <v>90</v>
      </c>
      <c r="C79">
        <v>5.5187633037567103</v>
      </c>
      <c r="E79">
        <f t="shared" si="3"/>
        <v>1.0957717895510477E-2</v>
      </c>
      <c r="G79" t="str">
        <f t="shared" si="4"/>
        <v/>
      </c>
      <c r="H79" t="str">
        <f t="shared" si="5"/>
        <v/>
      </c>
    </row>
    <row r="80" spans="1:8">
      <c r="A80">
        <v>5.5317022800444997</v>
      </c>
      <c r="B80" t="s">
        <v>91</v>
      </c>
      <c r="C80">
        <v>5.5377650260925204</v>
      </c>
      <c r="E80">
        <f t="shared" si="3"/>
        <v>6.0627460480207063E-3</v>
      </c>
      <c r="G80">
        <f t="shared" si="4"/>
        <v>6.0627460480207063E-3</v>
      </c>
      <c r="H80" t="str">
        <f t="shared" si="5"/>
        <v/>
      </c>
    </row>
    <row r="81" spans="1:8">
      <c r="A81">
        <v>5.5489921569823997</v>
      </c>
      <c r="B81" t="s">
        <v>92</v>
      </c>
      <c r="C81">
        <v>5.5561668872833199</v>
      </c>
      <c r="E81">
        <f t="shared" si="3"/>
        <v>7.1747303009201957E-3</v>
      </c>
      <c r="G81" t="str">
        <f t="shared" si="4"/>
        <v/>
      </c>
      <c r="H81">
        <f t="shared" si="5"/>
        <v>7.1747303009201957E-3</v>
      </c>
    </row>
    <row r="82" spans="1:8">
      <c r="A82">
        <v>5.6701848506927002</v>
      </c>
      <c r="B82" t="s">
        <v>93</v>
      </c>
      <c r="C82">
        <v>5.6812579631805402</v>
      </c>
      <c r="E82">
        <f t="shared" si="3"/>
        <v>1.1073112487840042E-2</v>
      </c>
      <c r="G82" t="str">
        <f t="shared" si="4"/>
        <v/>
      </c>
      <c r="H82" t="str">
        <f t="shared" si="5"/>
        <v/>
      </c>
    </row>
    <row r="83" spans="1:8">
      <c r="A83">
        <v>5.6971151828764999</v>
      </c>
      <c r="B83" t="s">
        <v>94</v>
      </c>
      <c r="C83">
        <v>5.7036983966827304</v>
      </c>
      <c r="E83">
        <f t="shared" si="3"/>
        <v>6.5832138062305035E-3</v>
      </c>
      <c r="G83">
        <f t="shared" si="4"/>
        <v>6.5832138062305035E-3</v>
      </c>
      <c r="H83" t="str">
        <f t="shared" si="5"/>
        <v/>
      </c>
    </row>
    <row r="84" spans="1:8">
      <c r="A84">
        <v>5.7155156135559002</v>
      </c>
      <c r="B84" t="s">
        <v>95</v>
      </c>
      <c r="C84">
        <v>5.7225668430328298</v>
      </c>
      <c r="E84">
        <f t="shared" si="3"/>
        <v>7.0512294769295991E-3</v>
      </c>
      <c r="G84" t="str">
        <f t="shared" si="4"/>
        <v/>
      </c>
      <c r="H84">
        <f t="shared" si="5"/>
        <v>7.0512294769295991E-3</v>
      </c>
    </row>
    <row r="85" spans="1:8">
      <c r="A85">
        <v>5.8344891071319003</v>
      </c>
      <c r="B85" t="s">
        <v>96</v>
      </c>
      <c r="C85">
        <v>5.8453135490417401</v>
      </c>
      <c r="E85">
        <f t="shared" si="3"/>
        <v>1.0824441909839777E-2</v>
      </c>
      <c r="G85" t="str">
        <f t="shared" si="4"/>
        <v/>
      </c>
      <c r="H85" t="str">
        <f t="shared" si="5"/>
        <v/>
      </c>
    </row>
    <row r="86" spans="1:8">
      <c r="A86">
        <v>5.8594484329223002</v>
      </c>
      <c r="B86" t="s">
        <v>97</v>
      </c>
      <c r="C86">
        <v>5.8659427165985099</v>
      </c>
      <c r="E86">
        <f t="shared" si="3"/>
        <v>6.4942836762096334E-3</v>
      </c>
      <c r="G86">
        <f t="shared" si="4"/>
        <v>6.4942836762096334E-3</v>
      </c>
      <c r="H86" t="str">
        <f t="shared" si="5"/>
        <v/>
      </c>
    </row>
    <row r="87" spans="1:8">
      <c r="A87">
        <v>5.8772218227386004</v>
      </c>
      <c r="B87" t="s">
        <v>98</v>
      </c>
      <c r="C87">
        <v>5.8840217590331996</v>
      </c>
      <c r="E87">
        <f t="shared" si="3"/>
        <v>6.7999362945991848E-3</v>
      </c>
      <c r="G87" t="str">
        <f t="shared" si="4"/>
        <v/>
      </c>
      <c r="H87">
        <f t="shared" si="5"/>
        <v>6.7999362945991848E-3</v>
      </c>
    </row>
    <row r="88" spans="1:8">
      <c r="A88">
        <v>5.9961957931518004</v>
      </c>
      <c r="B88" t="s">
        <v>99</v>
      </c>
      <c r="C88">
        <v>6.0071563720703098</v>
      </c>
      <c r="E88">
        <f t="shared" si="3"/>
        <v>1.0960578918509434E-2</v>
      </c>
      <c r="G88" t="str">
        <f t="shared" si="4"/>
        <v/>
      </c>
      <c r="H88" t="str">
        <f t="shared" si="5"/>
        <v/>
      </c>
    </row>
    <row r="89" spans="1:8">
      <c r="A89">
        <v>6.0199847221373997</v>
      </c>
      <c r="B89" t="s">
        <v>100</v>
      </c>
      <c r="C89">
        <v>6.02687144279479</v>
      </c>
      <c r="E89">
        <f t="shared" si="3"/>
        <v>6.8867206573903772E-3</v>
      </c>
      <c r="G89">
        <f t="shared" si="4"/>
        <v>6.8867206573903772E-3</v>
      </c>
      <c r="H89" t="str">
        <f t="shared" si="5"/>
        <v/>
      </c>
    </row>
    <row r="90" spans="1:8">
      <c r="A90">
        <v>6.0407726764678999</v>
      </c>
      <c r="B90" t="s">
        <v>101</v>
      </c>
      <c r="C90">
        <v>6.0568203926086399</v>
      </c>
      <c r="E90">
        <f t="shared" si="3"/>
        <v>1.6047716140739965E-2</v>
      </c>
      <c r="G90" t="str">
        <f t="shared" si="4"/>
        <v/>
      </c>
      <c r="H90">
        <f t="shared" si="5"/>
        <v>1.6047716140739965E-2</v>
      </c>
    </row>
    <row r="91" spans="1:8">
      <c r="A91">
        <v>6.1761491298675004</v>
      </c>
      <c r="B91" t="s">
        <v>102</v>
      </c>
      <c r="C91">
        <v>6.1869618892669598</v>
      </c>
      <c r="E91">
        <f t="shared" si="3"/>
        <v>1.081275939945936E-2</v>
      </c>
      <c r="G91" t="str">
        <f t="shared" si="4"/>
        <v/>
      </c>
      <c r="H91" t="str">
        <f t="shared" si="5"/>
        <v/>
      </c>
    </row>
    <row r="92" spans="1:8">
      <c r="A92">
        <v>6.1996047496794997</v>
      </c>
      <c r="B92" t="s">
        <v>103</v>
      </c>
      <c r="C92">
        <v>6.2063829898834202</v>
      </c>
      <c r="E92">
        <f t="shared" si="3"/>
        <v>6.7782402039204825E-3</v>
      </c>
      <c r="G92">
        <f t="shared" si="4"/>
        <v>6.7782402039204825E-3</v>
      </c>
      <c r="H92" t="str">
        <f t="shared" si="5"/>
        <v/>
      </c>
    </row>
    <row r="93" spans="1:8">
      <c r="A93">
        <v>6.2176613807678001</v>
      </c>
      <c r="B93" t="s">
        <v>104</v>
      </c>
      <c r="C93">
        <v>6.2242937088012598</v>
      </c>
      <c r="E93">
        <f t="shared" si="3"/>
        <v>6.6323280334597001E-3</v>
      </c>
      <c r="G93" t="str">
        <f t="shared" si="4"/>
        <v/>
      </c>
      <c r="H93">
        <f t="shared" si="5"/>
        <v>6.6323280334597001E-3</v>
      </c>
    </row>
    <row r="94" spans="1:8">
      <c r="A94">
        <v>6.3361988067626998</v>
      </c>
      <c r="B94" t="s">
        <v>105</v>
      </c>
      <c r="C94">
        <v>6.34696173667907</v>
      </c>
      <c r="E94">
        <f t="shared" si="3"/>
        <v>1.076292991637029E-2</v>
      </c>
      <c r="G94" t="str">
        <f t="shared" si="4"/>
        <v/>
      </c>
      <c r="H94" t="str">
        <f t="shared" si="5"/>
        <v/>
      </c>
    </row>
    <row r="95" spans="1:8">
      <c r="A95">
        <v>6.3595714569090998</v>
      </c>
      <c r="B95" t="s">
        <v>106</v>
      </c>
      <c r="C95">
        <v>6.36557745933532</v>
      </c>
      <c r="E95">
        <f t="shared" si="3"/>
        <v>6.0060024262202916E-3</v>
      </c>
      <c r="G95">
        <f t="shared" si="4"/>
        <v>6.0060024262202916E-3</v>
      </c>
      <c r="H95" t="str">
        <f t="shared" si="5"/>
        <v/>
      </c>
    </row>
    <row r="96" spans="1:8">
      <c r="A96">
        <v>6.3850049972534002</v>
      </c>
      <c r="B96" t="s">
        <v>107</v>
      </c>
      <c r="C96">
        <v>6.4005115032196001</v>
      </c>
      <c r="E96">
        <f t="shared" si="3"/>
        <v>1.5506505966199846E-2</v>
      </c>
      <c r="G96" t="str">
        <f t="shared" si="4"/>
        <v/>
      </c>
      <c r="H96">
        <f t="shared" si="5"/>
        <v>1.5506505966199846E-2</v>
      </c>
    </row>
    <row r="97" spans="1:8">
      <c r="A97">
        <v>6.5128457546233998</v>
      </c>
      <c r="B97" t="s">
        <v>108</v>
      </c>
      <c r="C97">
        <v>6.5237483978271396</v>
      </c>
      <c r="E97">
        <f t="shared" si="3"/>
        <v>1.0902643203739792E-2</v>
      </c>
      <c r="G97" t="str">
        <f t="shared" si="4"/>
        <v/>
      </c>
      <c r="H97" t="str">
        <f t="shared" si="5"/>
        <v/>
      </c>
    </row>
    <row r="98" spans="1:8">
      <c r="A98">
        <v>6.5362591743468998</v>
      </c>
      <c r="B98" t="s">
        <v>109</v>
      </c>
      <c r="C98">
        <v>6.5427486896514804</v>
      </c>
      <c r="E98">
        <f t="shared" si="3"/>
        <v>6.4895153045805287E-3</v>
      </c>
      <c r="G98">
        <f t="shared" si="4"/>
        <v>6.4895153045805287E-3</v>
      </c>
      <c r="H98" t="str">
        <f t="shared" si="5"/>
        <v/>
      </c>
    </row>
    <row r="99" spans="1:8">
      <c r="A99">
        <v>6.5539350509643004</v>
      </c>
      <c r="B99" t="s">
        <v>110</v>
      </c>
      <c r="C99">
        <v>6.5628511905670104</v>
      </c>
      <c r="E99">
        <f t="shared" si="3"/>
        <v>8.9161396027099826E-3</v>
      </c>
      <c r="G99" t="str">
        <f t="shared" si="4"/>
        <v/>
      </c>
      <c r="H99">
        <f t="shared" si="5"/>
        <v>8.9161396027099826E-3</v>
      </c>
    </row>
    <row r="100" spans="1:8">
      <c r="A100">
        <v>6.6749916076659996</v>
      </c>
      <c r="B100" t="s">
        <v>111</v>
      </c>
      <c r="C100">
        <v>6.6860854625701904</v>
      </c>
      <c r="E100">
        <f t="shared" si="3"/>
        <v>1.1093854904190792E-2</v>
      </c>
      <c r="G100" t="str">
        <f t="shared" si="4"/>
        <v/>
      </c>
      <c r="H100" t="str">
        <f t="shared" si="5"/>
        <v/>
      </c>
    </row>
    <row r="101" spans="1:8">
      <c r="A101">
        <v>6.6992990970611004</v>
      </c>
      <c r="B101" t="s">
        <v>112</v>
      </c>
      <c r="C101">
        <v>6.7052953243255597</v>
      </c>
      <c r="E101">
        <f t="shared" si="3"/>
        <v>5.9962272644593639E-3</v>
      </c>
      <c r="G101">
        <f t="shared" si="4"/>
        <v>5.9962272644593639E-3</v>
      </c>
      <c r="H101" t="str">
        <f t="shared" si="5"/>
        <v/>
      </c>
    </row>
    <row r="102" spans="1:8">
      <c r="A102">
        <v>6.7193038463591996</v>
      </c>
      <c r="B102" t="s">
        <v>113</v>
      </c>
      <c r="C102">
        <v>6.7270445823669398</v>
      </c>
      <c r="E102">
        <f t="shared" si="3"/>
        <v>7.7407360077401677E-3</v>
      </c>
      <c r="G102" t="str">
        <f t="shared" si="4"/>
        <v/>
      </c>
      <c r="H102">
        <f t="shared" si="5"/>
        <v>7.7407360077401677E-3</v>
      </c>
    </row>
    <row r="103" spans="1:8">
      <c r="A103">
        <v>6.8537492752075</v>
      </c>
      <c r="B103" t="s">
        <v>114</v>
      </c>
      <c r="C103">
        <v>6.8652203083038303</v>
      </c>
      <c r="E103">
        <f t="shared" si="3"/>
        <v>1.1471033096330352E-2</v>
      </c>
      <c r="G103" t="str">
        <f t="shared" si="4"/>
        <v/>
      </c>
      <c r="H103" t="str">
        <f t="shared" si="5"/>
        <v/>
      </c>
    </row>
    <row r="104" spans="1:8">
      <c r="A104">
        <v>6.8768217563628999</v>
      </c>
      <c r="B104" t="s">
        <v>115</v>
      </c>
      <c r="C104">
        <v>6.883234500885</v>
      </c>
      <c r="E104">
        <f t="shared" si="3"/>
        <v>6.4127445221000556E-3</v>
      </c>
      <c r="G104">
        <f t="shared" si="4"/>
        <v>6.4127445221000556E-3</v>
      </c>
      <c r="H104" t="str">
        <f t="shared" si="5"/>
        <v/>
      </c>
    </row>
    <row r="105" spans="1:8">
      <c r="A105">
        <v>6.8952786922453999</v>
      </c>
      <c r="B105" t="s">
        <v>116</v>
      </c>
      <c r="C105">
        <v>6.9027991294860804</v>
      </c>
      <c r="E105">
        <f t="shared" si="3"/>
        <v>7.520437240680522E-3</v>
      </c>
      <c r="G105" t="str">
        <f t="shared" si="4"/>
        <v/>
      </c>
      <c r="H105">
        <f t="shared" si="5"/>
        <v>7.520437240680522E-3</v>
      </c>
    </row>
    <row r="106" spans="1:8">
      <c r="A106">
        <v>7.0149576663969997</v>
      </c>
      <c r="B106" t="s">
        <v>117</v>
      </c>
      <c r="C106">
        <v>7.0257833003997803</v>
      </c>
      <c r="E106">
        <f t="shared" si="3"/>
        <v>1.0825634002780582E-2</v>
      </c>
      <c r="G106" t="str">
        <f t="shared" si="4"/>
        <v/>
      </c>
      <c r="H106" t="str">
        <f t="shared" si="5"/>
        <v/>
      </c>
    </row>
    <row r="107" spans="1:8">
      <c r="A107">
        <v>7.0394484996794997</v>
      </c>
      <c r="B107" t="s">
        <v>118</v>
      </c>
      <c r="C107">
        <v>7.0455214977264404</v>
      </c>
      <c r="E107">
        <f t="shared" si="3"/>
        <v>6.0729980469407252E-3</v>
      </c>
      <c r="G107">
        <f t="shared" si="4"/>
        <v>6.0729980469407252E-3</v>
      </c>
      <c r="H107" t="str">
        <f t="shared" si="5"/>
        <v/>
      </c>
    </row>
    <row r="108" spans="1:8">
      <c r="A108">
        <v>7.0572276115417001</v>
      </c>
      <c r="B108" t="s">
        <v>119</v>
      </c>
      <c r="C108">
        <v>7.0649933815002397</v>
      </c>
      <c r="E108">
        <f t="shared" si="3"/>
        <v>7.7657699585396145E-3</v>
      </c>
      <c r="G108" t="str">
        <f t="shared" si="4"/>
        <v/>
      </c>
      <c r="H108">
        <f t="shared" si="5"/>
        <v>7.7657699585396145E-3</v>
      </c>
    </row>
    <row r="109" spans="1:8">
      <c r="A109">
        <v>7.1772766113281001</v>
      </c>
      <c r="B109" t="s">
        <v>120</v>
      </c>
      <c r="C109">
        <v>7.1886143684387198</v>
      </c>
      <c r="E109">
        <f t="shared" si="3"/>
        <v>1.1337757110619684E-2</v>
      </c>
      <c r="G109" t="str">
        <f t="shared" si="4"/>
        <v/>
      </c>
      <c r="H109" t="str">
        <f t="shared" si="5"/>
        <v/>
      </c>
    </row>
    <row r="110" spans="1:8">
      <c r="A110">
        <v>7.2030415534973002</v>
      </c>
      <c r="B110" t="s">
        <v>121</v>
      </c>
      <c r="C110">
        <v>7.2092478275299001</v>
      </c>
      <c r="E110">
        <f t="shared" si="3"/>
        <v>6.2062740325998789E-3</v>
      </c>
      <c r="G110">
        <f t="shared" si="4"/>
        <v>6.2062740325998789E-3</v>
      </c>
      <c r="H110" t="str">
        <f t="shared" si="5"/>
        <v/>
      </c>
    </row>
    <row r="111" spans="1:8">
      <c r="A111">
        <v>7.2204570770262997</v>
      </c>
      <c r="B111" t="s">
        <v>122</v>
      </c>
      <c r="C111">
        <v>7.2281146049499503</v>
      </c>
      <c r="E111">
        <f t="shared" si="3"/>
        <v>7.6575279236505978E-3</v>
      </c>
      <c r="G111" t="str">
        <f t="shared" si="4"/>
        <v/>
      </c>
      <c r="H111">
        <f t="shared" si="5"/>
        <v>7.6575279236505978E-3</v>
      </c>
    </row>
    <row r="112" spans="1:8">
      <c r="A112">
        <v>7.3443064689636</v>
      </c>
      <c r="B112" t="s">
        <v>123</v>
      </c>
      <c r="C112">
        <v>7.3550245761871302</v>
      </c>
      <c r="E112">
        <f t="shared" si="3"/>
        <v>1.0718107223530282E-2</v>
      </c>
      <c r="G112" t="str">
        <f t="shared" si="4"/>
        <v/>
      </c>
      <c r="H112" t="str">
        <f t="shared" si="5"/>
        <v/>
      </c>
    </row>
    <row r="113" spans="1:8">
      <c r="A113">
        <v>7.3693077564238996</v>
      </c>
      <c r="B113" t="s">
        <v>124</v>
      </c>
      <c r="C113">
        <v>7.3757328987121502</v>
      </c>
      <c r="E113">
        <f t="shared" si="3"/>
        <v>6.4251422882506404E-3</v>
      </c>
      <c r="G113">
        <f t="shared" si="4"/>
        <v>6.4251422882506404E-3</v>
      </c>
      <c r="H113" t="str">
        <f t="shared" si="5"/>
        <v/>
      </c>
    </row>
    <row r="114" spans="1:8">
      <c r="A114">
        <v>7.3873929977417001</v>
      </c>
      <c r="B114" t="s">
        <v>125</v>
      </c>
      <c r="C114">
        <v>7.3952386379241899</v>
      </c>
      <c r="E114">
        <f t="shared" si="3"/>
        <v>7.8456401824897881E-3</v>
      </c>
      <c r="G114" t="str">
        <f t="shared" si="4"/>
        <v/>
      </c>
      <c r="H114">
        <f t="shared" si="5"/>
        <v>7.8456401824897881E-3</v>
      </c>
    </row>
    <row r="115" spans="1:8">
      <c r="A115">
        <v>7.5082387924193998</v>
      </c>
      <c r="B115" t="s">
        <v>126</v>
      </c>
      <c r="C115">
        <v>7.5192070007324201</v>
      </c>
      <c r="E115">
        <f t="shared" si="3"/>
        <v>1.0968208313020256E-2</v>
      </c>
      <c r="G115" t="str">
        <f t="shared" si="4"/>
        <v/>
      </c>
      <c r="H115" t="str">
        <f t="shared" si="5"/>
        <v/>
      </c>
    </row>
    <row r="116" spans="1:8">
      <c r="A116">
        <v>7.5320971012114999</v>
      </c>
      <c r="B116" t="s">
        <v>127</v>
      </c>
      <c r="C116">
        <v>7.5381927490234304</v>
      </c>
      <c r="E116">
        <f t="shared" si="3"/>
        <v>6.0956478119305046E-3</v>
      </c>
      <c r="G116">
        <f t="shared" si="4"/>
        <v>6.0956478119305046E-3</v>
      </c>
      <c r="H116" t="str">
        <f t="shared" si="5"/>
        <v/>
      </c>
    </row>
    <row r="117" spans="1:8">
      <c r="A117">
        <v>7.5495371818542001</v>
      </c>
      <c r="B117" t="s">
        <v>128</v>
      </c>
      <c r="C117">
        <v>7.5562927722930899</v>
      </c>
      <c r="E117">
        <f t="shared" si="3"/>
        <v>6.7555904388898469E-3</v>
      </c>
      <c r="G117" t="str">
        <f t="shared" si="4"/>
        <v/>
      </c>
      <c r="H117">
        <f t="shared" si="5"/>
        <v>6.7555904388898469E-3</v>
      </c>
    </row>
    <row r="118" spans="1:8">
      <c r="A118">
        <v>7.6684877872466997</v>
      </c>
      <c r="B118" t="s">
        <v>129</v>
      </c>
      <c r="C118">
        <v>7.6790730953216499</v>
      </c>
      <c r="E118">
        <f t="shared" si="3"/>
        <v>1.0585308074950284E-2</v>
      </c>
      <c r="G118" t="str">
        <f t="shared" si="4"/>
        <v/>
      </c>
      <c r="H118" t="str">
        <f t="shared" si="5"/>
        <v/>
      </c>
    </row>
    <row r="119" spans="1:8">
      <c r="A119">
        <v>7.6921486854553001</v>
      </c>
      <c r="B119" t="s">
        <v>130</v>
      </c>
      <c r="C119">
        <v>7.7087428569793701</v>
      </c>
      <c r="E119">
        <f t="shared" si="3"/>
        <v>1.6594171524070056E-2</v>
      </c>
      <c r="G119">
        <f t="shared" si="4"/>
        <v>1.6594171524070056E-2</v>
      </c>
      <c r="H119" t="str">
        <f t="shared" si="5"/>
        <v/>
      </c>
    </row>
    <row r="120" spans="1:8">
      <c r="A120">
        <v>7.7336170673369997</v>
      </c>
      <c r="B120" t="s">
        <v>131</v>
      </c>
      <c r="C120">
        <v>7.7430307865142796</v>
      </c>
      <c r="E120">
        <f t="shared" si="3"/>
        <v>9.4137191772798445E-3</v>
      </c>
      <c r="G120" t="str">
        <f t="shared" si="4"/>
        <v/>
      </c>
      <c r="H120">
        <f t="shared" si="5"/>
        <v>9.4137191772798445E-3</v>
      </c>
    </row>
    <row r="121" spans="1:8">
      <c r="A121">
        <v>7.8551061153411004</v>
      </c>
      <c r="B121" t="s">
        <v>132</v>
      </c>
      <c r="C121">
        <v>7.86600470542907</v>
      </c>
      <c r="E121">
        <f t="shared" si="3"/>
        <v>1.0898590087969673E-2</v>
      </c>
      <c r="G121" t="str">
        <f t="shared" si="4"/>
        <v/>
      </c>
      <c r="H121" t="str">
        <f t="shared" si="5"/>
        <v/>
      </c>
    </row>
    <row r="122" spans="1:8">
      <c r="A122">
        <v>7.8813569545744997</v>
      </c>
      <c r="B122" t="s">
        <v>133</v>
      </c>
      <c r="C122">
        <v>7.8876678943633998</v>
      </c>
      <c r="E122">
        <f t="shared" si="3"/>
        <v>6.3109397889000718E-3</v>
      </c>
      <c r="G122">
        <f t="shared" si="4"/>
        <v>6.3109397889000718E-3</v>
      </c>
      <c r="H122" t="str">
        <f t="shared" si="5"/>
        <v/>
      </c>
    </row>
    <row r="123" spans="1:8">
      <c r="A123">
        <v>7.8994524478911998</v>
      </c>
      <c r="B123" t="s">
        <v>134</v>
      </c>
      <c r="C123">
        <v>7.9063537120819003</v>
      </c>
      <c r="E123">
        <f t="shared" si="3"/>
        <v>6.9012641907004735E-3</v>
      </c>
      <c r="G123" t="str">
        <f t="shared" si="4"/>
        <v/>
      </c>
      <c r="H123">
        <f t="shared" si="5"/>
        <v>6.9012641907004735E-3</v>
      </c>
    </row>
    <row r="124" spans="1:8">
      <c r="A124">
        <v>8.0184381008147998</v>
      </c>
      <c r="B124" t="s">
        <v>135</v>
      </c>
      <c r="C124">
        <v>8.0297522544860804</v>
      </c>
      <c r="E124">
        <f t="shared" si="3"/>
        <v>1.1314153671280636E-2</v>
      </c>
      <c r="G124" t="str">
        <f t="shared" si="4"/>
        <v/>
      </c>
      <c r="H124" t="str">
        <f t="shared" si="5"/>
        <v/>
      </c>
    </row>
    <row r="125" spans="1:8">
      <c r="A125">
        <v>8.0432732105255003</v>
      </c>
      <c r="B125" t="s">
        <v>136</v>
      </c>
      <c r="C125">
        <v>8.0494592189788801</v>
      </c>
      <c r="E125">
        <f t="shared" si="3"/>
        <v>6.1860084533797988E-3</v>
      </c>
      <c r="G125">
        <f t="shared" si="4"/>
        <v>6.1860084533797988E-3</v>
      </c>
      <c r="H125" t="str">
        <f t="shared" si="5"/>
        <v/>
      </c>
    </row>
    <row r="126" spans="1:8">
      <c r="A126">
        <v>8.0607626438139999</v>
      </c>
      <c r="B126" t="s">
        <v>137</v>
      </c>
      <c r="C126">
        <v>8.0677466392517001</v>
      </c>
      <c r="E126">
        <f t="shared" si="3"/>
        <v>6.98399543770023E-3</v>
      </c>
      <c r="G126" t="str">
        <f t="shared" si="4"/>
        <v/>
      </c>
      <c r="H126">
        <f t="shared" si="5"/>
        <v>6.98399543770023E-3</v>
      </c>
    </row>
    <row r="127" spans="1:8">
      <c r="A127">
        <v>8.1941919326781996</v>
      </c>
      <c r="B127" t="s">
        <v>138</v>
      </c>
      <c r="C127">
        <v>8.2051987648010201</v>
      </c>
      <c r="E127">
        <f t="shared" si="3"/>
        <v>1.1006832122820498E-2</v>
      </c>
      <c r="G127" t="str">
        <f t="shared" si="4"/>
        <v/>
      </c>
      <c r="H127" t="str">
        <f t="shared" si="5"/>
        <v/>
      </c>
    </row>
    <row r="128" spans="1:8">
      <c r="A128">
        <v>8.2213106155394993</v>
      </c>
      <c r="B128" t="s">
        <v>139</v>
      </c>
      <c r="C128">
        <v>8.2273492813110298</v>
      </c>
      <c r="E128">
        <f t="shared" si="3"/>
        <v>6.0386657715305603E-3</v>
      </c>
      <c r="G128">
        <f t="shared" si="4"/>
        <v>6.0386657715305603E-3</v>
      </c>
      <c r="H128" t="str">
        <f t="shared" si="5"/>
        <v/>
      </c>
    </row>
    <row r="129" spans="1:8">
      <c r="A129">
        <v>8.2387456893919992</v>
      </c>
      <c r="B129" t="s">
        <v>140</v>
      </c>
      <c r="C129">
        <v>8.2468392848968506</v>
      </c>
      <c r="E129">
        <f t="shared" si="3"/>
        <v>8.0935955048513364E-3</v>
      </c>
      <c r="G129" t="str">
        <f t="shared" si="4"/>
        <v/>
      </c>
      <c r="H129">
        <f t="shared" si="5"/>
        <v>8.0935955048513364E-3</v>
      </c>
    </row>
    <row r="130" spans="1:8">
      <c r="A130">
        <v>8.3587129116057994</v>
      </c>
      <c r="B130" t="s">
        <v>141</v>
      </c>
      <c r="C130">
        <v>8.3696932792663503</v>
      </c>
      <c r="E130">
        <f t="shared" ref="E130:E193" si="6">C130-A130</f>
        <v>1.0980367660550883E-2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8.3826129436491996</v>
      </c>
      <c r="B131" t="s">
        <v>142</v>
      </c>
      <c r="C131">
        <v>8.3886482715606601</v>
      </c>
      <c r="E131">
        <f t="shared" si="6"/>
        <v>6.0353279114604419E-3</v>
      </c>
      <c r="G131">
        <f t="shared" si="7"/>
        <v>6.0353279114604419E-3</v>
      </c>
      <c r="H131" t="str">
        <f t="shared" si="8"/>
        <v/>
      </c>
    </row>
    <row r="132" spans="1:8">
      <c r="A132">
        <v>8.4000570774077996</v>
      </c>
      <c r="B132" t="s">
        <v>143</v>
      </c>
      <c r="C132">
        <v>8.4077172279357892</v>
      </c>
      <c r="E132">
        <f t="shared" si="6"/>
        <v>7.6601505279896287E-3</v>
      </c>
      <c r="G132" t="str">
        <f t="shared" si="7"/>
        <v/>
      </c>
      <c r="H132">
        <f t="shared" si="8"/>
        <v>7.6601505279896287E-3</v>
      </c>
    </row>
    <row r="133" spans="1:8">
      <c r="A133">
        <v>8.519775390625</v>
      </c>
      <c r="B133" t="s">
        <v>144</v>
      </c>
      <c r="C133">
        <v>8.5307893753051705</v>
      </c>
      <c r="E133">
        <f t="shared" si="6"/>
        <v>1.1013984680170452E-2</v>
      </c>
      <c r="G133" t="str">
        <f t="shared" si="7"/>
        <v/>
      </c>
      <c r="H133" t="str">
        <f t="shared" si="8"/>
        <v/>
      </c>
    </row>
    <row r="134" spans="1:8">
      <c r="A134">
        <v>8.5462000370024995</v>
      </c>
      <c r="B134" t="s">
        <v>145</v>
      </c>
      <c r="C134">
        <v>8.5551571846008301</v>
      </c>
      <c r="E134">
        <f t="shared" si="6"/>
        <v>8.9571475983305504E-3</v>
      </c>
      <c r="G134">
        <f t="shared" si="7"/>
        <v>8.9571475983305504E-3</v>
      </c>
      <c r="H134" t="str">
        <f t="shared" si="8"/>
        <v/>
      </c>
    </row>
    <row r="135" spans="1:8">
      <c r="A135">
        <v>8.5668008327484007</v>
      </c>
      <c r="B135" t="s">
        <v>146</v>
      </c>
      <c r="C135">
        <v>8.5748388767242396</v>
      </c>
      <c r="E135">
        <f t="shared" si="6"/>
        <v>8.0380439758389599E-3</v>
      </c>
      <c r="G135" t="str">
        <f t="shared" si="7"/>
        <v/>
      </c>
      <c r="H135">
        <f t="shared" si="8"/>
        <v>8.0380439758389599E-3</v>
      </c>
    </row>
    <row r="136" spans="1:8">
      <c r="A136">
        <v>8.6871137619018004</v>
      </c>
      <c r="B136" t="s">
        <v>147</v>
      </c>
      <c r="C136">
        <v>8.6979932785034109</v>
      </c>
      <c r="E136">
        <f t="shared" si="6"/>
        <v>1.0879516601610462E-2</v>
      </c>
      <c r="G136" t="str">
        <f t="shared" si="7"/>
        <v/>
      </c>
      <c r="H136" t="str">
        <f t="shared" si="8"/>
        <v/>
      </c>
    </row>
    <row r="137" spans="1:8">
      <c r="A137">
        <v>8.7113084793090003</v>
      </c>
      <c r="B137" t="s">
        <v>148</v>
      </c>
      <c r="C137">
        <v>8.7175610065460205</v>
      </c>
      <c r="E137">
        <f t="shared" si="6"/>
        <v>6.252527237020189E-3</v>
      </c>
      <c r="G137">
        <f t="shared" si="7"/>
        <v>6.252527237020189E-3</v>
      </c>
      <c r="H137" t="str">
        <f t="shared" si="8"/>
        <v/>
      </c>
    </row>
    <row r="138" spans="1:8">
      <c r="A138">
        <v>8.7286605834959996</v>
      </c>
      <c r="B138" t="s">
        <v>149</v>
      </c>
      <c r="C138">
        <v>8.7367472648620605</v>
      </c>
      <c r="E138">
        <f t="shared" si="6"/>
        <v>8.0866813660609438E-3</v>
      </c>
      <c r="G138" t="str">
        <f t="shared" si="7"/>
        <v/>
      </c>
      <c r="H138">
        <f t="shared" si="8"/>
        <v>8.0866813660609438E-3</v>
      </c>
    </row>
    <row r="139" spans="1:8">
      <c r="A139">
        <v>8.8487782478332004</v>
      </c>
      <c r="B139" t="s">
        <v>150</v>
      </c>
      <c r="C139">
        <v>8.8597531318664497</v>
      </c>
      <c r="E139">
        <f t="shared" si="6"/>
        <v>1.097488403324931E-2</v>
      </c>
      <c r="G139" t="str">
        <f t="shared" si="7"/>
        <v/>
      </c>
      <c r="H139" t="str">
        <f t="shared" si="8"/>
        <v/>
      </c>
    </row>
    <row r="140" spans="1:8">
      <c r="A140">
        <v>8.8900351524352992</v>
      </c>
      <c r="B140" t="s">
        <v>151</v>
      </c>
      <c r="C140">
        <v>8.9001755714416504</v>
      </c>
      <c r="E140">
        <f t="shared" si="6"/>
        <v>1.0140419006351209E-2</v>
      </c>
      <c r="G140">
        <f t="shared" si="7"/>
        <v>1.0140419006351209E-2</v>
      </c>
      <c r="H140" t="str">
        <f t="shared" si="8"/>
        <v/>
      </c>
    </row>
    <row r="141" spans="1:8">
      <c r="A141">
        <v>8.9114050865173002</v>
      </c>
      <c r="B141" t="s">
        <v>152</v>
      </c>
      <c r="C141">
        <v>8.9190874099731392</v>
      </c>
      <c r="E141">
        <f t="shared" si="6"/>
        <v>7.6823234558389686E-3</v>
      </c>
      <c r="G141" t="str">
        <f t="shared" si="7"/>
        <v/>
      </c>
      <c r="H141">
        <f t="shared" si="8"/>
        <v>7.6823234558389686E-3</v>
      </c>
    </row>
    <row r="142" spans="1:8">
      <c r="A142">
        <v>9.0312705039977992</v>
      </c>
      <c r="B142" t="s">
        <v>153</v>
      </c>
      <c r="C142">
        <v>9.0421898365020699</v>
      </c>
      <c r="E142">
        <f t="shared" si="6"/>
        <v>1.0919332504270685E-2</v>
      </c>
      <c r="G142" t="str">
        <f t="shared" si="7"/>
        <v/>
      </c>
      <c r="H142" t="str">
        <f t="shared" si="8"/>
        <v/>
      </c>
    </row>
    <row r="143" spans="1:8">
      <c r="A143">
        <v>9.0572898387907994</v>
      </c>
      <c r="B143" t="s">
        <v>154</v>
      </c>
      <c r="C143">
        <v>9.0633687973022408</v>
      </c>
      <c r="E143">
        <f t="shared" si="6"/>
        <v>6.0789585114413569E-3</v>
      </c>
      <c r="G143">
        <f t="shared" si="7"/>
        <v>6.0789585114413569E-3</v>
      </c>
      <c r="H143" t="str">
        <f t="shared" si="8"/>
        <v/>
      </c>
    </row>
    <row r="144" spans="1:8">
      <c r="A144">
        <v>9.0752475261688001</v>
      </c>
      <c r="B144" t="s">
        <v>155</v>
      </c>
      <c r="C144">
        <v>9.0833413600921595</v>
      </c>
      <c r="E144">
        <f t="shared" si="6"/>
        <v>8.0938339233593837E-3</v>
      </c>
      <c r="G144" t="str">
        <f t="shared" si="7"/>
        <v/>
      </c>
      <c r="H144">
        <f t="shared" si="8"/>
        <v>8.0938339233593837E-3</v>
      </c>
    </row>
    <row r="145" spans="1:8">
      <c r="A145">
        <v>9.1953420639037997</v>
      </c>
      <c r="B145" t="s">
        <v>156</v>
      </c>
      <c r="C145">
        <v>9.2063148021697891</v>
      </c>
      <c r="E145">
        <f t="shared" si="6"/>
        <v>1.0972738265989435E-2</v>
      </c>
      <c r="G145" t="str">
        <f t="shared" si="7"/>
        <v/>
      </c>
      <c r="H145" t="str">
        <f t="shared" si="8"/>
        <v/>
      </c>
    </row>
    <row r="146" spans="1:8">
      <c r="A146">
        <v>9.2194721698761004</v>
      </c>
      <c r="B146" t="s">
        <v>157</v>
      </c>
      <c r="C146">
        <v>9.2270665168762207</v>
      </c>
      <c r="E146">
        <f t="shared" si="6"/>
        <v>7.594347000120294E-3</v>
      </c>
      <c r="G146">
        <f t="shared" si="7"/>
        <v>7.594347000120294E-3</v>
      </c>
      <c r="H146" t="str">
        <f t="shared" si="8"/>
        <v/>
      </c>
    </row>
    <row r="147" spans="1:8">
      <c r="A147">
        <v>9.2391064167021995</v>
      </c>
      <c r="B147" t="s">
        <v>158</v>
      </c>
      <c r="C147">
        <v>9.2468242645263601</v>
      </c>
      <c r="E147">
        <f t="shared" si="6"/>
        <v>7.7178478241606285E-3</v>
      </c>
      <c r="G147" t="str">
        <f t="shared" si="7"/>
        <v/>
      </c>
      <c r="H147">
        <f t="shared" si="8"/>
        <v>7.7178478241606285E-3</v>
      </c>
    </row>
    <row r="148" spans="1:8">
      <c r="A148">
        <v>9.3591132164001003</v>
      </c>
      <c r="B148" t="s">
        <v>159</v>
      </c>
      <c r="C148">
        <v>9.3700795173645002</v>
      </c>
      <c r="E148">
        <f t="shared" si="6"/>
        <v>1.0966300964399878E-2</v>
      </c>
      <c r="G148" t="str">
        <f t="shared" si="7"/>
        <v/>
      </c>
      <c r="H148" t="str">
        <f t="shared" si="8"/>
        <v/>
      </c>
    </row>
    <row r="149" spans="1:8">
      <c r="A149">
        <v>9.3859970569609992</v>
      </c>
      <c r="B149" t="s">
        <v>160</v>
      </c>
      <c r="C149">
        <v>9.3921163082122803</v>
      </c>
      <c r="E149">
        <f t="shared" si="6"/>
        <v>6.1192512512810993E-3</v>
      </c>
      <c r="G149">
        <f t="shared" si="7"/>
        <v>6.1192512512810993E-3</v>
      </c>
      <c r="H149" t="str">
        <f t="shared" si="8"/>
        <v/>
      </c>
    </row>
    <row r="150" spans="1:8">
      <c r="A150">
        <v>9.4035124778747008</v>
      </c>
      <c r="B150" t="s">
        <v>161</v>
      </c>
      <c r="C150">
        <v>9.4109549522399902</v>
      </c>
      <c r="E150">
        <f t="shared" si="6"/>
        <v>7.4424743652894421E-3</v>
      </c>
      <c r="G150" t="str">
        <f t="shared" si="7"/>
        <v/>
      </c>
      <c r="H150">
        <f t="shared" si="8"/>
        <v>7.4424743652894421E-3</v>
      </c>
    </row>
    <row r="151" spans="1:8">
      <c r="A151">
        <v>9.5229566097259006</v>
      </c>
      <c r="B151" t="s">
        <v>162</v>
      </c>
      <c r="C151">
        <v>9.53401780128479</v>
      </c>
      <c r="E151">
        <f t="shared" si="6"/>
        <v>1.1061191558889405E-2</v>
      </c>
      <c r="G151" t="str">
        <f t="shared" si="7"/>
        <v/>
      </c>
      <c r="H151" t="str">
        <f t="shared" si="8"/>
        <v/>
      </c>
    </row>
    <row r="152" spans="1:8">
      <c r="A152">
        <v>9.5521101951598997</v>
      </c>
      <c r="B152" t="s">
        <v>163</v>
      </c>
      <c r="C152">
        <v>9.5582222938537509</v>
      </c>
      <c r="E152">
        <f t="shared" si="6"/>
        <v>6.112098693851209E-3</v>
      </c>
      <c r="G152">
        <f t="shared" si="7"/>
        <v>6.112098693851209E-3</v>
      </c>
      <c r="H152" t="str">
        <f t="shared" si="8"/>
        <v/>
      </c>
    </row>
    <row r="153" spans="1:8">
      <c r="A153">
        <v>9.5691850185394003</v>
      </c>
      <c r="B153" t="s">
        <v>164</v>
      </c>
      <c r="C153">
        <v>9.5764362812042201</v>
      </c>
      <c r="E153">
        <f t="shared" si="6"/>
        <v>7.2512626648197909E-3</v>
      </c>
      <c r="G153" t="str">
        <f t="shared" si="7"/>
        <v/>
      </c>
      <c r="H153">
        <f t="shared" si="8"/>
        <v>7.2512626648197909E-3</v>
      </c>
    </row>
    <row r="154" spans="1:8">
      <c r="A154">
        <v>9.6883163452147993</v>
      </c>
      <c r="B154" t="s">
        <v>165</v>
      </c>
      <c r="C154">
        <v>9.6993703842162997</v>
      </c>
      <c r="E154">
        <f t="shared" si="6"/>
        <v>1.1054039001500371E-2</v>
      </c>
      <c r="G154" t="str">
        <f t="shared" si="7"/>
        <v/>
      </c>
      <c r="H154" t="str">
        <f t="shared" si="8"/>
        <v/>
      </c>
    </row>
    <row r="155" spans="1:8">
      <c r="A155">
        <v>9.7121431827545006</v>
      </c>
      <c r="B155" t="s">
        <v>166</v>
      </c>
      <c r="C155">
        <v>9.7183108329772896</v>
      </c>
      <c r="E155">
        <f t="shared" si="6"/>
        <v>6.1676502227889785E-3</v>
      </c>
      <c r="G155">
        <f t="shared" si="7"/>
        <v>6.1676502227889785E-3</v>
      </c>
      <c r="H155" t="str">
        <f t="shared" si="8"/>
        <v/>
      </c>
    </row>
    <row r="156" spans="1:8">
      <c r="A156">
        <v>9.7293586730956996</v>
      </c>
      <c r="B156" t="s">
        <v>167</v>
      </c>
      <c r="C156">
        <v>9.7360532283782906</v>
      </c>
      <c r="E156">
        <f t="shared" si="6"/>
        <v>6.6945552825909971E-3</v>
      </c>
      <c r="G156" t="str">
        <f t="shared" si="7"/>
        <v/>
      </c>
      <c r="H156">
        <f t="shared" si="8"/>
        <v>6.6945552825909971E-3</v>
      </c>
    </row>
    <row r="157" spans="1:8">
      <c r="A157">
        <v>9.8482608795165998</v>
      </c>
      <c r="B157" t="s">
        <v>168</v>
      </c>
      <c r="C157">
        <v>9.8591763973235995</v>
      </c>
      <c r="E157">
        <f t="shared" si="6"/>
        <v>1.0915517806999731E-2</v>
      </c>
      <c r="G157" t="str">
        <f t="shared" si="7"/>
        <v/>
      </c>
      <c r="H157" t="str">
        <f t="shared" si="8"/>
        <v/>
      </c>
    </row>
    <row r="158" spans="1:8">
      <c r="A158">
        <v>9.8720450401305992</v>
      </c>
      <c r="B158" t="s">
        <v>169</v>
      </c>
      <c r="C158">
        <v>9.8779873847961408</v>
      </c>
      <c r="E158">
        <f t="shared" si="6"/>
        <v>5.9423446655415546E-3</v>
      </c>
      <c r="G158">
        <f t="shared" si="7"/>
        <v>5.9423446655415546E-3</v>
      </c>
      <c r="H158" t="str">
        <f t="shared" si="8"/>
        <v/>
      </c>
    </row>
    <row r="159" spans="1:8">
      <c r="A159">
        <v>9.9028625488281001</v>
      </c>
      <c r="B159" t="s">
        <v>170</v>
      </c>
      <c r="C159">
        <v>9.9151625633239693</v>
      </c>
      <c r="E159">
        <f t="shared" si="6"/>
        <v>1.2300014495869149E-2</v>
      </c>
      <c r="G159" t="str">
        <f t="shared" si="7"/>
        <v/>
      </c>
      <c r="H159">
        <f t="shared" si="8"/>
        <v>1.2300014495869149E-2</v>
      </c>
    </row>
    <row r="160" spans="1:8">
      <c r="A160">
        <v>10.0272877216339</v>
      </c>
      <c r="B160" t="s">
        <v>171</v>
      </c>
      <c r="C160">
        <v>10.0381796360015</v>
      </c>
      <c r="E160">
        <f t="shared" si="6"/>
        <v>1.0891914367599398E-2</v>
      </c>
      <c r="G160" t="str">
        <f t="shared" si="7"/>
        <v/>
      </c>
      <c r="H160" t="str">
        <f t="shared" si="8"/>
        <v/>
      </c>
    </row>
    <row r="161" spans="1:8">
      <c r="A161">
        <v>10.051439523696899</v>
      </c>
      <c r="B161" t="s">
        <v>172</v>
      </c>
      <c r="C161">
        <v>10.057503223419101</v>
      </c>
      <c r="E161">
        <f t="shared" si="6"/>
        <v>6.0636997222012212E-3</v>
      </c>
      <c r="G161">
        <f t="shared" si="7"/>
        <v>6.0636997222012212E-3</v>
      </c>
      <c r="H161" t="str">
        <f t="shared" si="8"/>
        <v/>
      </c>
    </row>
    <row r="162" spans="1:8">
      <c r="A162">
        <v>10.068722009658799</v>
      </c>
      <c r="B162" t="s">
        <v>173</v>
      </c>
      <c r="C162">
        <v>10.075482845306301</v>
      </c>
      <c r="E162">
        <f t="shared" si="6"/>
        <v>6.7608356475012954E-3</v>
      </c>
      <c r="G162" t="str">
        <f t="shared" si="7"/>
        <v/>
      </c>
      <c r="H162">
        <f t="shared" si="8"/>
        <v>6.7608356475012954E-3</v>
      </c>
    </row>
    <row r="163" spans="1:8">
      <c r="A163">
        <v>10.187296628952</v>
      </c>
      <c r="B163" t="s">
        <v>174</v>
      </c>
      <c r="C163">
        <v>10.1979422569274</v>
      </c>
      <c r="E163">
        <f t="shared" si="6"/>
        <v>1.0645627975399918E-2</v>
      </c>
      <c r="G163" t="str">
        <f t="shared" si="7"/>
        <v/>
      </c>
      <c r="H163" t="str">
        <f t="shared" si="8"/>
        <v/>
      </c>
    </row>
    <row r="164" spans="1:8">
      <c r="A164">
        <v>10.2113533020019</v>
      </c>
      <c r="B164" t="s">
        <v>175</v>
      </c>
      <c r="C164">
        <v>10.2176337242126</v>
      </c>
      <c r="E164">
        <f t="shared" si="6"/>
        <v>6.2804222107004648E-3</v>
      </c>
      <c r="G164">
        <f t="shared" si="7"/>
        <v>6.2804222107004648E-3</v>
      </c>
      <c r="H164" t="str">
        <f t="shared" si="8"/>
        <v/>
      </c>
    </row>
    <row r="165" spans="1:8">
      <c r="A165">
        <v>10.228733539581301</v>
      </c>
      <c r="B165" t="s">
        <v>176</v>
      </c>
      <c r="C165">
        <v>10.2357482910156</v>
      </c>
      <c r="E165">
        <f t="shared" si="6"/>
        <v>7.0147514342995265E-3</v>
      </c>
      <c r="G165" t="str">
        <f t="shared" si="7"/>
        <v/>
      </c>
      <c r="H165">
        <f t="shared" si="8"/>
        <v>7.0147514342995265E-3</v>
      </c>
    </row>
    <row r="166" spans="1:8">
      <c r="A166">
        <v>10.3571455478668</v>
      </c>
      <c r="B166" t="s">
        <v>177</v>
      </c>
      <c r="C166">
        <v>10.3683757781982</v>
      </c>
      <c r="E166">
        <f t="shared" si="6"/>
        <v>1.1230230331399582E-2</v>
      </c>
      <c r="G166" t="str">
        <f t="shared" si="7"/>
        <v/>
      </c>
      <c r="H166" t="str">
        <f t="shared" si="8"/>
        <v/>
      </c>
    </row>
    <row r="167" spans="1:8">
      <c r="A167">
        <v>10.3806045055389</v>
      </c>
      <c r="B167" t="s">
        <v>178</v>
      </c>
      <c r="C167">
        <v>10.3867106437683</v>
      </c>
      <c r="E167">
        <f t="shared" si="6"/>
        <v>6.1061382294003153E-3</v>
      </c>
      <c r="G167">
        <f t="shared" si="7"/>
        <v>6.1061382294003153E-3</v>
      </c>
      <c r="H167" t="str">
        <f t="shared" si="8"/>
        <v/>
      </c>
    </row>
    <row r="168" spans="1:8">
      <c r="A168">
        <v>10.398092508315999</v>
      </c>
      <c r="B168" t="s">
        <v>179</v>
      </c>
      <c r="C168">
        <v>10.4048948287963</v>
      </c>
      <c r="E168">
        <f t="shared" si="6"/>
        <v>6.8023204803004944E-3</v>
      </c>
      <c r="G168" t="str">
        <f t="shared" si="7"/>
        <v/>
      </c>
      <c r="H168">
        <f t="shared" si="8"/>
        <v>6.8023204803004944E-3</v>
      </c>
    </row>
    <row r="169" spans="1:8">
      <c r="A169">
        <v>10.5169956684112</v>
      </c>
      <c r="B169" t="s">
        <v>180</v>
      </c>
      <c r="C169">
        <v>10.527791261672901</v>
      </c>
      <c r="E169">
        <f t="shared" si="6"/>
        <v>1.0795593261700986E-2</v>
      </c>
      <c r="G169" t="str">
        <f t="shared" si="7"/>
        <v/>
      </c>
      <c r="H169" t="str">
        <f t="shared" si="8"/>
        <v/>
      </c>
    </row>
    <row r="170" spans="1:8">
      <c r="A170">
        <v>10.5403089523315</v>
      </c>
      <c r="B170" t="s">
        <v>181</v>
      </c>
      <c r="C170">
        <v>10.546353816986</v>
      </c>
      <c r="E170">
        <f t="shared" si="6"/>
        <v>6.0448646545001594E-3</v>
      </c>
      <c r="G170">
        <f t="shared" si="7"/>
        <v>6.0448646545001594E-3</v>
      </c>
      <c r="H170" t="str">
        <f t="shared" si="8"/>
        <v/>
      </c>
    </row>
    <row r="171" spans="1:8">
      <c r="A171">
        <v>10.557366132736201</v>
      </c>
      <c r="B171" t="s">
        <v>182</v>
      </c>
      <c r="C171">
        <v>10.5642578601837</v>
      </c>
      <c r="E171">
        <f t="shared" si="6"/>
        <v>6.8917274474991075E-3</v>
      </c>
      <c r="G171" t="str">
        <f t="shared" si="7"/>
        <v/>
      </c>
      <c r="H171">
        <f t="shared" si="8"/>
        <v>6.8917274474991075E-3</v>
      </c>
    </row>
    <row r="172" spans="1:8">
      <c r="A172">
        <v>10.6760976314544</v>
      </c>
      <c r="B172" t="s">
        <v>183</v>
      </c>
      <c r="C172">
        <v>10.6870684623718</v>
      </c>
      <c r="E172">
        <f t="shared" si="6"/>
        <v>1.0970830917399255E-2</v>
      </c>
      <c r="G172" t="str">
        <f t="shared" si="7"/>
        <v/>
      </c>
      <c r="H172" t="str">
        <f t="shared" si="8"/>
        <v/>
      </c>
    </row>
    <row r="173" spans="1:8">
      <c r="A173">
        <v>10.7180621623992</v>
      </c>
      <c r="B173" t="s">
        <v>184</v>
      </c>
      <c r="C173">
        <v>10.7283718585968</v>
      </c>
      <c r="E173">
        <f t="shared" si="6"/>
        <v>1.030969619760036E-2</v>
      </c>
      <c r="G173">
        <f t="shared" si="7"/>
        <v>1.030969619760036E-2</v>
      </c>
      <c r="H173" t="str">
        <f t="shared" si="8"/>
        <v/>
      </c>
    </row>
    <row r="174" spans="1:8">
      <c r="A174">
        <v>10.739841938018801</v>
      </c>
      <c r="B174" t="s">
        <v>185</v>
      </c>
      <c r="C174">
        <v>10.746812582015901</v>
      </c>
      <c r="E174">
        <f t="shared" si="6"/>
        <v>6.9706439971000123E-3</v>
      </c>
      <c r="G174" t="str">
        <f t="shared" si="7"/>
        <v/>
      </c>
      <c r="H174">
        <f t="shared" si="8"/>
        <v>6.9706439971000123E-3</v>
      </c>
    </row>
    <row r="175" spans="1:8">
      <c r="A175">
        <v>10.8591475486755</v>
      </c>
      <c r="B175" t="s">
        <v>186</v>
      </c>
      <c r="C175">
        <v>10.8700361251831</v>
      </c>
      <c r="E175">
        <f t="shared" si="6"/>
        <v>1.0888576507600334E-2</v>
      </c>
      <c r="G175" t="str">
        <f t="shared" si="7"/>
        <v/>
      </c>
      <c r="H175" t="str">
        <f t="shared" si="8"/>
        <v/>
      </c>
    </row>
    <row r="176" spans="1:8">
      <c r="A176">
        <v>10.8832821846008</v>
      </c>
      <c r="B176" t="s">
        <v>187</v>
      </c>
      <c r="C176">
        <v>10.8893406391143</v>
      </c>
      <c r="E176">
        <f t="shared" si="6"/>
        <v>6.0584545135000667E-3</v>
      </c>
      <c r="G176">
        <f t="shared" si="7"/>
        <v>6.0584545135000667E-3</v>
      </c>
      <c r="H176" t="str">
        <f t="shared" si="8"/>
        <v/>
      </c>
    </row>
    <row r="177" spans="1:8">
      <c r="A177">
        <v>10.900487422943099</v>
      </c>
      <c r="B177" t="s">
        <v>188</v>
      </c>
      <c r="C177">
        <v>10.9073798656463</v>
      </c>
      <c r="E177">
        <f t="shared" si="6"/>
        <v>6.892442703200885E-3</v>
      </c>
      <c r="G177" t="str">
        <f t="shared" si="7"/>
        <v/>
      </c>
      <c r="H177">
        <f t="shared" si="8"/>
        <v>6.892442703200885E-3</v>
      </c>
    </row>
    <row r="178" spans="1:8">
      <c r="A178">
        <v>11.019382238387999</v>
      </c>
      <c r="B178" t="s">
        <v>189</v>
      </c>
      <c r="C178">
        <v>11.030104398727399</v>
      </c>
      <c r="E178">
        <f t="shared" si="6"/>
        <v>1.0722160339399878E-2</v>
      </c>
      <c r="G178" t="str">
        <f t="shared" si="7"/>
        <v/>
      </c>
      <c r="H178" t="str">
        <f t="shared" si="8"/>
        <v/>
      </c>
    </row>
    <row r="179" spans="1:8">
      <c r="A179">
        <v>11.052673816680899</v>
      </c>
      <c r="B179" t="s">
        <v>190</v>
      </c>
      <c r="C179">
        <v>11.061673879623401</v>
      </c>
      <c r="E179">
        <f t="shared" si="6"/>
        <v>9.0000629425013301E-3</v>
      </c>
      <c r="G179">
        <f t="shared" si="7"/>
        <v>9.0000629425013301E-3</v>
      </c>
      <c r="H179" t="str">
        <f t="shared" si="8"/>
        <v/>
      </c>
    </row>
    <row r="180" spans="1:8">
      <c r="A180">
        <v>11.0730876922607</v>
      </c>
      <c r="B180" t="s">
        <v>191</v>
      </c>
      <c r="C180">
        <v>11.080170869827199</v>
      </c>
      <c r="E180">
        <f t="shared" si="6"/>
        <v>7.0831775664998986E-3</v>
      </c>
      <c r="G180" t="str">
        <f t="shared" si="7"/>
        <v/>
      </c>
      <c r="H180">
        <f t="shared" si="8"/>
        <v>7.0831775664998986E-3</v>
      </c>
    </row>
    <row r="181" spans="1:8">
      <c r="A181">
        <v>11.192156553268401</v>
      </c>
      <c r="B181" t="s">
        <v>192</v>
      </c>
      <c r="C181">
        <v>11.2029547691345</v>
      </c>
      <c r="E181">
        <f t="shared" si="6"/>
        <v>1.0798215866099525E-2</v>
      </c>
      <c r="G181" t="str">
        <f t="shared" si="7"/>
        <v/>
      </c>
      <c r="H181" t="str">
        <f t="shared" si="8"/>
        <v/>
      </c>
    </row>
    <row r="182" spans="1:8">
      <c r="A182">
        <v>11.216002702713</v>
      </c>
      <c r="B182" t="s">
        <v>193</v>
      </c>
      <c r="C182">
        <v>11.2222785949707</v>
      </c>
      <c r="E182">
        <f t="shared" si="6"/>
        <v>6.2758922576993115E-3</v>
      </c>
      <c r="G182">
        <f t="shared" si="7"/>
        <v>6.2758922576993115E-3</v>
      </c>
      <c r="H182" t="str">
        <f t="shared" si="8"/>
        <v/>
      </c>
    </row>
    <row r="183" spans="1:8">
      <c r="A183">
        <v>11.2338786125183</v>
      </c>
      <c r="B183" t="s">
        <v>194</v>
      </c>
      <c r="C183">
        <v>11.241384267807</v>
      </c>
      <c r="E183">
        <f t="shared" si="6"/>
        <v>7.5056552886998418E-3</v>
      </c>
      <c r="G183" t="str">
        <f t="shared" si="7"/>
        <v/>
      </c>
      <c r="H183">
        <f t="shared" si="8"/>
        <v>7.5056552886998418E-3</v>
      </c>
    </row>
    <row r="184" spans="1:8">
      <c r="A184">
        <v>11.3533294200897</v>
      </c>
      <c r="B184" t="s">
        <v>195</v>
      </c>
      <c r="C184">
        <v>11.3645091056823</v>
      </c>
      <c r="E184">
        <f t="shared" si="6"/>
        <v>1.1179685592599853E-2</v>
      </c>
      <c r="G184" t="str">
        <f t="shared" si="7"/>
        <v/>
      </c>
      <c r="H184" t="str">
        <f t="shared" si="8"/>
        <v/>
      </c>
    </row>
    <row r="185" spans="1:8">
      <c r="A185">
        <v>11.377638578414899</v>
      </c>
      <c r="B185" t="s">
        <v>196</v>
      </c>
      <c r="C185">
        <v>11.3836467266082</v>
      </c>
      <c r="E185">
        <f t="shared" si="6"/>
        <v>6.0081481933007552E-3</v>
      </c>
      <c r="G185">
        <f t="shared" si="7"/>
        <v>6.0081481933007552E-3</v>
      </c>
      <c r="H185" t="str">
        <f t="shared" si="8"/>
        <v/>
      </c>
    </row>
    <row r="186" spans="1:8">
      <c r="A186">
        <v>11.413722276687601</v>
      </c>
      <c r="B186" t="s">
        <v>197</v>
      </c>
      <c r="C186">
        <v>11.421757936477601</v>
      </c>
      <c r="E186">
        <f t="shared" si="6"/>
        <v>8.0356597899999826E-3</v>
      </c>
      <c r="G186" t="str">
        <f t="shared" si="7"/>
        <v/>
      </c>
      <c r="H186">
        <f t="shared" si="8"/>
        <v>8.0356597899999826E-3</v>
      </c>
    </row>
    <row r="187" spans="1:8">
      <c r="A187">
        <v>11.533798694610599</v>
      </c>
      <c r="B187" t="s">
        <v>198</v>
      </c>
      <c r="C187">
        <v>11.5448968410491</v>
      </c>
      <c r="E187">
        <f t="shared" si="6"/>
        <v>1.1098146438500933E-2</v>
      </c>
      <c r="G187" t="str">
        <f t="shared" si="7"/>
        <v/>
      </c>
      <c r="H187" t="str">
        <f t="shared" si="8"/>
        <v/>
      </c>
    </row>
    <row r="188" spans="1:8">
      <c r="A188">
        <v>11.556604146957399</v>
      </c>
      <c r="B188" t="s">
        <v>199</v>
      </c>
      <c r="C188">
        <v>11.5627207756042</v>
      </c>
      <c r="E188">
        <f t="shared" si="6"/>
        <v>6.1166286468008479E-3</v>
      </c>
      <c r="G188">
        <f t="shared" si="7"/>
        <v>6.1166286468008479E-3</v>
      </c>
      <c r="H188" t="str">
        <f t="shared" si="8"/>
        <v/>
      </c>
    </row>
    <row r="189" spans="1:8">
      <c r="A189">
        <v>11.574004411697301</v>
      </c>
      <c r="B189" t="s">
        <v>200</v>
      </c>
      <c r="C189">
        <v>11.581361770629799</v>
      </c>
      <c r="E189">
        <f t="shared" si="6"/>
        <v>7.3573589324986699E-3</v>
      </c>
      <c r="G189" t="str">
        <f t="shared" si="7"/>
        <v/>
      </c>
      <c r="H189">
        <f t="shared" si="8"/>
        <v>7.3573589324986699E-3</v>
      </c>
    </row>
    <row r="190" spans="1:8">
      <c r="A190">
        <v>11.6933686733245</v>
      </c>
      <c r="B190" t="s">
        <v>201</v>
      </c>
      <c r="C190">
        <v>11.704604625701901</v>
      </c>
      <c r="E190">
        <f t="shared" si="6"/>
        <v>1.1235952377401048E-2</v>
      </c>
      <c r="G190" t="str">
        <f t="shared" si="7"/>
        <v/>
      </c>
      <c r="H190" t="str">
        <f t="shared" si="8"/>
        <v/>
      </c>
    </row>
    <row r="191" spans="1:8">
      <c r="A191">
        <v>11.7170684337616</v>
      </c>
      <c r="B191" t="s">
        <v>202</v>
      </c>
      <c r="C191">
        <v>11.723106145858701</v>
      </c>
      <c r="E191">
        <f t="shared" si="6"/>
        <v>6.0377120971004672E-3</v>
      </c>
      <c r="G191">
        <f t="shared" si="7"/>
        <v>6.0377120971004672E-3</v>
      </c>
      <c r="H191" t="str">
        <f t="shared" si="8"/>
        <v/>
      </c>
    </row>
    <row r="192" spans="1:8">
      <c r="A192">
        <v>11.7374396324157</v>
      </c>
      <c r="B192" t="s">
        <v>203</v>
      </c>
      <c r="C192">
        <v>11.7505333423614</v>
      </c>
      <c r="E192">
        <f t="shared" si="6"/>
        <v>1.3093709945700027E-2</v>
      </c>
      <c r="G192" t="str">
        <f t="shared" si="7"/>
        <v/>
      </c>
      <c r="H192">
        <f t="shared" si="8"/>
        <v>1.3093709945700027E-2</v>
      </c>
    </row>
    <row r="193" spans="1:8">
      <c r="A193">
        <v>11.8779826164245</v>
      </c>
      <c r="B193" t="s">
        <v>204</v>
      </c>
      <c r="C193">
        <v>11.8892467021942</v>
      </c>
      <c r="E193">
        <f t="shared" si="6"/>
        <v>1.1264085769699506E-2</v>
      </c>
      <c r="G193" t="str">
        <f t="shared" si="7"/>
        <v/>
      </c>
      <c r="H193" t="str">
        <f t="shared" si="8"/>
        <v/>
      </c>
    </row>
    <row r="194" spans="1:8">
      <c r="A194">
        <v>11.9009075164794</v>
      </c>
      <c r="B194" t="s">
        <v>205</v>
      </c>
      <c r="C194">
        <v>11.9069318771362</v>
      </c>
      <c r="E194">
        <f t="shared" ref="E194:E257" si="9">C194-A194</f>
        <v>6.0243606568004537E-3</v>
      </c>
      <c r="G194">
        <f t="shared" ref="G194:G257" si="10">IF(AND(LEFT(B194,11)="on_publish(",RIGHT(B194,2)="1)"),E194,"")</f>
        <v>6.0243606568004537E-3</v>
      </c>
      <c r="H194" t="str">
        <f t="shared" ref="H194:H257" si="11">IF(AND(LEFT(B194,11)="on_publish(",RIGHT(B194,2)="2)"),E194,"")</f>
        <v/>
      </c>
    </row>
    <row r="195" spans="1:8">
      <c r="A195">
        <v>11.9180850982666</v>
      </c>
      <c r="B195" t="s">
        <v>206</v>
      </c>
      <c r="C195">
        <v>11.925200939178399</v>
      </c>
      <c r="E195">
        <f t="shared" si="9"/>
        <v>7.1158409117995092E-3</v>
      </c>
      <c r="G195" t="str">
        <f t="shared" si="10"/>
        <v/>
      </c>
      <c r="H195">
        <f t="shared" si="11"/>
        <v>7.1158409117995092E-3</v>
      </c>
    </row>
    <row r="196" spans="1:8">
      <c r="A196">
        <v>12.0370240211486</v>
      </c>
      <c r="B196" t="s">
        <v>207</v>
      </c>
      <c r="C196">
        <v>12.048323392867999</v>
      </c>
      <c r="E196">
        <f t="shared" si="9"/>
        <v>1.1299371719399431E-2</v>
      </c>
      <c r="G196" t="str">
        <f t="shared" si="10"/>
        <v/>
      </c>
      <c r="H196" t="str">
        <f t="shared" si="11"/>
        <v/>
      </c>
    </row>
    <row r="197" spans="1:8">
      <c r="A197">
        <v>12.060665130615201</v>
      </c>
      <c r="B197" t="s">
        <v>208</v>
      </c>
      <c r="C197">
        <v>12.0666358470916</v>
      </c>
      <c r="E197">
        <f t="shared" si="9"/>
        <v>5.9707164763995735E-3</v>
      </c>
      <c r="G197">
        <f t="shared" si="10"/>
        <v>5.9707164763995735E-3</v>
      </c>
      <c r="H197" t="str">
        <f t="shared" si="11"/>
        <v/>
      </c>
    </row>
    <row r="198" spans="1:8">
      <c r="A198">
        <v>12.077887535095201</v>
      </c>
      <c r="B198" t="s">
        <v>209</v>
      </c>
      <c r="C198">
        <v>12.085462570190399</v>
      </c>
      <c r="E198">
        <f t="shared" si="9"/>
        <v>7.5750350951988565E-3</v>
      </c>
      <c r="G198" t="str">
        <f t="shared" si="10"/>
        <v/>
      </c>
      <c r="H198">
        <f t="shared" si="11"/>
        <v>7.5750350951988565E-3</v>
      </c>
    </row>
    <row r="199" spans="1:8">
      <c r="A199">
        <v>12.1994097232818</v>
      </c>
      <c r="B199" t="s">
        <v>210</v>
      </c>
      <c r="C199">
        <v>12.2103662490844</v>
      </c>
      <c r="E199">
        <f t="shared" si="9"/>
        <v>1.095652580259987E-2</v>
      </c>
      <c r="G199" t="str">
        <f t="shared" si="10"/>
        <v/>
      </c>
      <c r="H199" t="str">
        <f t="shared" si="11"/>
        <v/>
      </c>
    </row>
    <row r="200" spans="1:8">
      <c r="A200">
        <v>12.223418712615899</v>
      </c>
      <c r="B200" t="s">
        <v>211</v>
      </c>
      <c r="C200">
        <v>12.2297947406768</v>
      </c>
      <c r="E200">
        <f t="shared" si="9"/>
        <v>6.3760280609006514E-3</v>
      </c>
      <c r="G200">
        <f t="shared" si="10"/>
        <v>6.3760280609006514E-3</v>
      </c>
      <c r="H200" t="str">
        <f t="shared" si="11"/>
        <v/>
      </c>
    </row>
    <row r="201" spans="1:8">
      <c r="A201">
        <v>12.2410011291503</v>
      </c>
      <c r="B201" t="s">
        <v>212</v>
      </c>
      <c r="C201">
        <v>12.2488234043121</v>
      </c>
      <c r="E201">
        <f t="shared" si="9"/>
        <v>7.8222751618000075E-3</v>
      </c>
      <c r="G201" t="str">
        <f t="shared" si="10"/>
        <v/>
      </c>
      <c r="H201">
        <f t="shared" si="11"/>
        <v>7.8222751618000075E-3</v>
      </c>
    </row>
    <row r="202" spans="1:8">
      <c r="A202">
        <v>12.3608036041259</v>
      </c>
      <c r="B202" t="s">
        <v>213</v>
      </c>
      <c r="C202">
        <v>12.371586322784401</v>
      </c>
      <c r="E202">
        <f t="shared" si="9"/>
        <v>1.0782718658500556E-2</v>
      </c>
      <c r="G202" t="str">
        <f t="shared" si="10"/>
        <v/>
      </c>
      <c r="H202" t="str">
        <f t="shared" si="11"/>
        <v/>
      </c>
    </row>
    <row r="203" spans="1:8">
      <c r="A203">
        <v>12.3843231201171</v>
      </c>
      <c r="B203" t="s">
        <v>214</v>
      </c>
      <c r="C203">
        <v>12.390311717987</v>
      </c>
      <c r="E203">
        <f t="shared" si="9"/>
        <v>5.9885978698996922E-3</v>
      </c>
      <c r="G203">
        <f t="shared" si="10"/>
        <v>5.9885978698996922E-3</v>
      </c>
      <c r="H203" t="str">
        <f t="shared" si="11"/>
        <v/>
      </c>
    </row>
    <row r="204" spans="1:8">
      <c r="A204">
        <v>12.4017877578735</v>
      </c>
      <c r="B204" t="s">
        <v>215</v>
      </c>
      <c r="C204">
        <v>12.4091956615447</v>
      </c>
      <c r="E204">
        <f t="shared" si="9"/>
        <v>7.4079036712006996E-3</v>
      </c>
      <c r="G204" t="str">
        <f t="shared" si="10"/>
        <v/>
      </c>
      <c r="H204">
        <f t="shared" si="11"/>
        <v>7.4079036712006996E-3</v>
      </c>
    </row>
    <row r="205" spans="1:8">
      <c r="A205">
        <v>12.5212297439575</v>
      </c>
      <c r="B205" t="s">
        <v>216</v>
      </c>
      <c r="C205">
        <v>12.532495260238599</v>
      </c>
      <c r="E205">
        <f t="shared" si="9"/>
        <v>1.1265516281099508E-2</v>
      </c>
      <c r="G205" t="str">
        <f t="shared" si="10"/>
        <v/>
      </c>
      <c r="H205" t="str">
        <f t="shared" si="11"/>
        <v/>
      </c>
    </row>
    <row r="206" spans="1:8">
      <c r="A206">
        <v>12.5475118160247</v>
      </c>
      <c r="B206" t="s">
        <v>217</v>
      </c>
      <c r="C206">
        <v>12.553780317306501</v>
      </c>
      <c r="E206">
        <f t="shared" si="9"/>
        <v>6.2685012818004537E-3</v>
      </c>
      <c r="G206">
        <f t="shared" si="10"/>
        <v>6.2685012818004537E-3</v>
      </c>
      <c r="H206" t="str">
        <f t="shared" si="11"/>
        <v/>
      </c>
    </row>
    <row r="207" spans="1:8">
      <c r="A207">
        <v>12.579553127288801</v>
      </c>
      <c r="B207" t="s">
        <v>218</v>
      </c>
      <c r="C207">
        <v>12.587050199508599</v>
      </c>
      <c r="E207">
        <f t="shared" si="9"/>
        <v>7.4970722197988948E-3</v>
      </c>
      <c r="G207" t="str">
        <f t="shared" si="10"/>
        <v/>
      </c>
      <c r="H207">
        <f t="shared" si="11"/>
        <v>7.4970722197988948E-3</v>
      </c>
    </row>
    <row r="208" spans="1:8">
      <c r="A208">
        <v>12.6991493701934</v>
      </c>
      <c r="B208" t="s">
        <v>219</v>
      </c>
      <c r="C208">
        <v>12.710150003433199</v>
      </c>
      <c r="E208">
        <f t="shared" si="9"/>
        <v>1.1000633239799384E-2</v>
      </c>
      <c r="G208" t="str">
        <f t="shared" si="10"/>
        <v/>
      </c>
      <c r="H208" t="str">
        <f t="shared" si="11"/>
        <v/>
      </c>
    </row>
    <row r="209" spans="1:8">
      <c r="A209">
        <v>12.7253859043121</v>
      </c>
      <c r="B209" t="s">
        <v>220</v>
      </c>
      <c r="C209">
        <v>12.731483221054001</v>
      </c>
      <c r="E209">
        <f t="shared" si="9"/>
        <v>6.0973167419007268E-3</v>
      </c>
      <c r="G209">
        <f t="shared" si="10"/>
        <v>6.0973167419007268E-3</v>
      </c>
      <c r="H209" t="str">
        <f t="shared" si="11"/>
        <v/>
      </c>
    </row>
    <row r="210" spans="1:8">
      <c r="A210">
        <v>12.743043899536101</v>
      </c>
      <c r="B210" t="s">
        <v>221</v>
      </c>
      <c r="C210">
        <v>12.7505686283111</v>
      </c>
      <c r="E210">
        <f t="shared" si="9"/>
        <v>7.5247287749995451E-3</v>
      </c>
      <c r="G210" t="str">
        <f t="shared" si="10"/>
        <v/>
      </c>
      <c r="H210">
        <f t="shared" si="11"/>
        <v>7.5247287749995451E-3</v>
      </c>
    </row>
    <row r="211" spans="1:8">
      <c r="A211">
        <v>12.8631615638732</v>
      </c>
      <c r="B211" t="s">
        <v>222</v>
      </c>
      <c r="C211">
        <v>12.8740789890289</v>
      </c>
      <c r="E211">
        <f t="shared" si="9"/>
        <v>1.0917425155700045E-2</v>
      </c>
      <c r="G211" t="str">
        <f t="shared" si="10"/>
        <v/>
      </c>
      <c r="H211" t="str">
        <f t="shared" si="11"/>
        <v/>
      </c>
    </row>
    <row r="212" spans="1:8">
      <c r="A212">
        <v>12.8873658180236</v>
      </c>
      <c r="B212" t="s">
        <v>223</v>
      </c>
      <c r="C212">
        <v>12.8934607505798</v>
      </c>
      <c r="E212">
        <f t="shared" si="9"/>
        <v>6.0949325562003054E-3</v>
      </c>
      <c r="G212">
        <f t="shared" si="10"/>
        <v>6.0949325562003054E-3</v>
      </c>
      <c r="H212" t="str">
        <f t="shared" si="11"/>
        <v/>
      </c>
    </row>
    <row r="213" spans="1:8">
      <c r="A213">
        <v>12.9077355861663</v>
      </c>
      <c r="B213" t="s">
        <v>224</v>
      </c>
      <c r="C213">
        <v>12.9160122871398</v>
      </c>
      <c r="E213">
        <f t="shared" si="9"/>
        <v>8.276700973500084E-3</v>
      </c>
      <c r="G213" t="str">
        <f t="shared" si="10"/>
        <v/>
      </c>
      <c r="H213">
        <f t="shared" si="11"/>
        <v>8.276700973500084E-3</v>
      </c>
    </row>
    <row r="214" spans="1:8">
      <c r="A214">
        <v>13.0349586009979</v>
      </c>
      <c r="B214" t="s">
        <v>225</v>
      </c>
      <c r="C214">
        <v>13.045954227447501</v>
      </c>
      <c r="E214">
        <f t="shared" si="9"/>
        <v>1.0995626449600948E-2</v>
      </c>
      <c r="G214" t="str">
        <f t="shared" si="10"/>
        <v/>
      </c>
      <c r="H214" t="str">
        <f t="shared" si="11"/>
        <v/>
      </c>
    </row>
    <row r="215" spans="1:8">
      <c r="A215">
        <v>13.057635307311999</v>
      </c>
      <c r="B215" t="s">
        <v>226</v>
      </c>
      <c r="C215">
        <v>13.0637216567993</v>
      </c>
      <c r="E215">
        <f t="shared" si="9"/>
        <v>6.0863494873011348E-3</v>
      </c>
      <c r="G215">
        <f t="shared" si="10"/>
        <v>6.0863494873011348E-3</v>
      </c>
      <c r="H215" t="str">
        <f t="shared" si="11"/>
        <v/>
      </c>
    </row>
    <row r="216" spans="1:8">
      <c r="A216">
        <v>13.0751276016235</v>
      </c>
      <c r="B216" t="s">
        <v>227</v>
      </c>
      <c r="C216">
        <v>13.082381010055499</v>
      </c>
      <c r="E216">
        <f t="shared" si="9"/>
        <v>7.2534084319997305E-3</v>
      </c>
      <c r="G216" t="str">
        <f t="shared" si="10"/>
        <v/>
      </c>
      <c r="H216">
        <f t="shared" si="11"/>
        <v>7.2534084319997305E-3</v>
      </c>
    </row>
    <row r="217" spans="1:8">
      <c r="A217">
        <v>13.194374084472599</v>
      </c>
      <c r="B217" t="s">
        <v>228</v>
      </c>
      <c r="C217">
        <v>13.2052738666534</v>
      </c>
      <c r="E217">
        <f t="shared" si="9"/>
        <v>1.0899782180800344E-2</v>
      </c>
      <c r="G217" t="str">
        <f t="shared" si="10"/>
        <v/>
      </c>
      <c r="H217" t="str">
        <f t="shared" si="11"/>
        <v/>
      </c>
    </row>
    <row r="218" spans="1:8">
      <c r="A218">
        <v>13.2192027568817</v>
      </c>
      <c r="B218" t="s">
        <v>229</v>
      </c>
      <c r="C218">
        <v>13.225497961044301</v>
      </c>
      <c r="E218">
        <f t="shared" si="9"/>
        <v>6.295204162601209E-3</v>
      </c>
      <c r="G218">
        <f t="shared" si="10"/>
        <v>6.295204162601209E-3</v>
      </c>
      <c r="H218" t="str">
        <f t="shared" si="11"/>
        <v/>
      </c>
    </row>
    <row r="219" spans="1:8">
      <c r="A219">
        <v>13.2366163730621</v>
      </c>
      <c r="B219" t="s">
        <v>230</v>
      </c>
      <c r="C219">
        <v>13.2442038059234</v>
      </c>
      <c r="E219">
        <f t="shared" si="9"/>
        <v>7.5874328612997033E-3</v>
      </c>
      <c r="G219" t="str">
        <f t="shared" si="10"/>
        <v/>
      </c>
      <c r="H219">
        <f t="shared" si="11"/>
        <v>7.5874328612997033E-3</v>
      </c>
    </row>
    <row r="220" spans="1:8">
      <c r="A220">
        <v>13.382094144821099</v>
      </c>
      <c r="B220" t="s">
        <v>231</v>
      </c>
      <c r="C220">
        <v>13.3935222625732</v>
      </c>
      <c r="E220">
        <f t="shared" si="9"/>
        <v>1.1428117752100064E-2</v>
      </c>
      <c r="G220" t="str">
        <f t="shared" si="10"/>
        <v/>
      </c>
      <c r="H220" t="str">
        <f t="shared" si="11"/>
        <v/>
      </c>
    </row>
    <row r="221" spans="1:8">
      <c r="A221">
        <v>13.4068729877471</v>
      </c>
      <c r="B221" t="s">
        <v>232</v>
      </c>
      <c r="C221">
        <v>13.4129178524017</v>
      </c>
      <c r="E221">
        <f t="shared" si="9"/>
        <v>6.0448646545996354E-3</v>
      </c>
      <c r="G221">
        <f t="shared" si="10"/>
        <v>6.0448646545996354E-3</v>
      </c>
      <c r="H221" t="str">
        <f t="shared" si="11"/>
        <v/>
      </c>
    </row>
    <row r="222" spans="1:8">
      <c r="A222">
        <v>13.4240944385528</v>
      </c>
      <c r="B222" t="s">
        <v>233</v>
      </c>
      <c r="C222">
        <v>13.4311082363128</v>
      </c>
      <c r="E222">
        <f t="shared" si="9"/>
        <v>7.0137977600008838E-3</v>
      </c>
      <c r="G222" t="str">
        <f t="shared" si="10"/>
        <v/>
      </c>
      <c r="H222">
        <f t="shared" si="11"/>
        <v>7.0137977600008838E-3</v>
      </c>
    </row>
    <row r="223" spans="1:8">
      <c r="A223">
        <v>13.54328083992</v>
      </c>
      <c r="B223" t="s">
        <v>234</v>
      </c>
      <c r="C223">
        <v>13.554335117340001</v>
      </c>
      <c r="E223">
        <f t="shared" si="9"/>
        <v>1.1054277420001313E-2</v>
      </c>
      <c r="G223" t="str">
        <f t="shared" si="10"/>
        <v/>
      </c>
      <c r="H223" t="str">
        <f t="shared" si="11"/>
        <v/>
      </c>
    </row>
    <row r="224" spans="1:8">
      <c r="A224">
        <v>13.567390203475901</v>
      </c>
      <c r="B224" t="s">
        <v>235</v>
      </c>
      <c r="C224">
        <v>13.5735239982604</v>
      </c>
      <c r="E224">
        <f t="shared" si="9"/>
        <v>6.1337947844997132E-3</v>
      </c>
      <c r="G224">
        <f t="shared" si="10"/>
        <v>6.1337947844997132E-3</v>
      </c>
      <c r="H224" t="str">
        <f t="shared" si="11"/>
        <v/>
      </c>
    </row>
    <row r="225" spans="1:8">
      <c r="A225">
        <v>13.5849506855011</v>
      </c>
      <c r="B225" t="s">
        <v>236</v>
      </c>
      <c r="C225">
        <v>13.594854354858301</v>
      </c>
      <c r="E225">
        <f t="shared" si="9"/>
        <v>9.9036693572003287E-3</v>
      </c>
      <c r="G225" t="str">
        <f t="shared" si="10"/>
        <v/>
      </c>
      <c r="H225">
        <f t="shared" si="11"/>
        <v>9.9036693572003287E-3</v>
      </c>
    </row>
    <row r="226" spans="1:8">
      <c r="A226">
        <v>13.710488080978299</v>
      </c>
      <c r="B226" t="s">
        <v>237</v>
      </c>
      <c r="C226">
        <v>13.720081806182799</v>
      </c>
      <c r="E226">
        <f t="shared" si="9"/>
        <v>9.5937252044997479E-3</v>
      </c>
      <c r="G226" t="str">
        <f t="shared" si="10"/>
        <v/>
      </c>
      <c r="H226" t="str">
        <f t="shared" si="11"/>
        <v/>
      </c>
    </row>
    <row r="227" spans="1:8">
      <c r="A227">
        <v>13.731179714202799</v>
      </c>
      <c r="B227" t="s">
        <v>238</v>
      </c>
      <c r="C227">
        <v>13.7372901439666</v>
      </c>
      <c r="E227">
        <f t="shared" si="9"/>
        <v>6.1104297638010507E-3</v>
      </c>
      <c r="G227">
        <f t="shared" si="10"/>
        <v>6.1104297638010507E-3</v>
      </c>
      <c r="H227" t="str">
        <f t="shared" si="11"/>
        <v/>
      </c>
    </row>
    <row r="228" spans="1:8">
      <c r="A228">
        <v>13.7483503818512</v>
      </c>
      <c r="B228" t="s">
        <v>239</v>
      </c>
      <c r="C228">
        <v>13.755532503128</v>
      </c>
      <c r="E228">
        <f t="shared" si="9"/>
        <v>7.1821212768004017E-3</v>
      </c>
      <c r="G228" t="str">
        <f t="shared" si="10"/>
        <v/>
      </c>
      <c r="H228">
        <f t="shared" si="11"/>
        <v>7.1821212768004017E-3</v>
      </c>
    </row>
    <row r="229" spans="1:8">
      <c r="A229">
        <v>13.879537105560299</v>
      </c>
      <c r="B229" t="s">
        <v>240</v>
      </c>
      <c r="C229">
        <v>13.884953022003099</v>
      </c>
      <c r="E229">
        <f t="shared" si="9"/>
        <v>5.4159164428000395E-3</v>
      </c>
      <c r="G229" t="str">
        <f t="shared" si="10"/>
        <v/>
      </c>
      <c r="H229" t="str">
        <f t="shared" si="11"/>
        <v/>
      </c>
    </row>
    <row r="230" spans="1:8">
      <c r="A230">
        <v>13.896339893341001</v>
      </c>
      <c r="B230" t="s">
        <v>241</v>
      </c>
      <c r="C230">
        <v>13.902393102645799</v>
      </c>
      <c r="E230">
        <f t="shared" si="9"/>
        <v>6.0532093047989122E-3</v>
      </c>
      <c r="G230">
        <f t="shared" si="10"/>
        <v>6.0532093047989122E-3</v>
      </c>
      <c r="H230" t="str">
        <f t="shared" si="11"/>
        <v/>
      </c>
    </row>
    <row r="231" spans="1:8">
      <c r="A231">
        <v>13.914091587066601</v>
      </c>
      <c r="B231" t="s">
        <v>242</v>
      </c>
      <c r="C231">
        <v>13.9227814674377</v>
      </c>
      <c r="E231">
        <f t="shared" si="9"/>
        <v>8.6898803710990791E-3</v>
      </c>
      <c r="G231" t="str">
        <f t="shared" si="10"/>
        <v/>
      </c>
      <c r="H231">
        <f t="shared" si="11"/>
        <v>8.6898803710990791E-3</v>
      </c>
    </row>
    <row r="232" spans="1:8">
      <c r="A232">
        <v>14.0348155498504</v>
      </c>
      <c r="B232" t="s">
        <v>243</v>
      </c>
      <c r="C232">
        <v>14.0458710193634</v>
      </c>
      <c r="E232">
        <f t="shared" si="9"/>
        <v>1.1055469512999849E-2</v>
      </c>
      <c r="G232" t="str">
        <f t="shared" si="10"/>
        <v/>
      </c>
      <c r="H232" t="str">
        <f t="shared" si="11"/>
        <v/>
      </c>
    </row>
    <row r="233" spans="1:8">
      <c r="A233">
        <v>14.061197042465199</v>
      </c>
      <c r="B233" t="s">
        <v>244</v>
      </c>
      <c r="C233">
        <v>14.067252874374301</v>
      </c>
      <c r="E233">
        <f t="shared" si="9"/>
        <v>6.0558319091015278E-3</v>
      </c>
      <c r="G233">
        <f t="shared" si="10"/>
        <v>6.0558319091015278E-3</v>
      </c>
      <c r="H233" t="str">
        <f t="shared" si="11"/>
        <v/>
      </c>
    </row>
    <row r="234" spans="1:8">
      <c r="A234">
        <v>14.0785062313079</v>
      </c>
      <c r="B234" t="s">
        <v>245</v>
      </c>
      <c r="C234">
        <v>14.085894346237099</v>
      </c>
      <c r="E234">
        <f t="shared" si="9"/>
        <v>7.3881149291992188E-3</v>
      </c>
      <c r="G234" t="str">
        <f t="shared" si="10"/>
        <v/>
      </c>
      <c r="H234">
        <f t="shared" si="11"/>
        <v>7.3881149291992188E-3</v>
      </c>
    </row>
    <row r="235" spans="1:8">
      <c r="A235">
        <v>14.2095181941986</v>
      </c>
      <c r="B235" t="s">
        <v>246</v>
      </c>
      <c r="C235">
        <v>14.2209312915802</v>
      </c>
      <c r="E235">
        <f t="shared" si="9"/>
        <v>1.1413097381600679E-2</v>
      </c>
      <c r="G235" t="str">
        <f t="shared" si="10"/>
        <v/>
      </c>
      <c r="H235" t="str">
        <f t="shared" si="11"/>
        <v/>
      </c>
    </row>
    <row r="236" spans="1:8">
      <c r="A236">
        <v>14.234523057937601</v>
      </c>
      <c r="B236" t="s">
        <v>247</v>
      </c>
      <c r="C236">
        <v>14.240605115890499</v>
      </c>
      <c r="E236">
        <f t="shared" si="9"/>
        <v>6.0820579528986229E-3</v>
      </c>
      <c r="G236">
        <f t="shared" si="10"/>
        <v>6.0820579528986229E-3</v>
      </c>
      <c r="H236" t="str">
        <f t="shared" si="11"/>
        <v/>
      </c>
    </row>
    <row r="237" spans="1:8">
      <c r="A237">
        <v>14.251914739608701</v>
      </c>
      <c r="B237" t="s">
        <v>248</v>
      </c>
      <c r="C237">
        <v>14.2600209712982</v>
      </c>
      <c r="E237">
        <f t="shared" si="9"/>
        <v>8.1062316894993103E-3</v>
      </c>
      <c r="G237" t="str">
        <f t="shared" si="10"/>
        <v/>
      </c>
      <c r="H237">
        <f t="shared" si="11"/>
        <v>8.1062316894993103E-3</v>
      </c>
    </row>
    <row r="238" spans="1:8">
      <c r="A238">
        <v>14.3759145736694</v>
      </c>
      <c r="B238" t="s">
        <v>249</v>
      </c>
      <c r="C238">
        <v>14.3868761062622</v>
      </c>
      <c r="E238">
        <f t="shared" si="9"/>
        <v>1.0961532592800083E-2</v>
      </c>
      <c r="G238" t="str">
        <f t="shared" si="10"/>
        <v/>
      </c>
      <c r="H238" t="str">
        <f t="shared" si="11"/>
        <v/>
      </c>
    </row>
    <row r="239" spans="1:8">
      <c r="A239">
        <v>14.4014563560485</v>
      </c>
      <c r="B239" t="s">
        <v>250</v>
      </c>
      <c r="C239">
        <v>14.4075188636779</v>
      </c>
      <c r="E239">
        <f t="shared" si="9"/>
        <v>6.0625076293998603E-3</v>
      </c>
      <c r="G239">
        <f t="shared" si="10"/>
        <v>6.0625076293998603E-3</v>
      </c>
      <c r="H239" t="str">
        <f t="shared" si="11"/>
        <v/>
      </c>
    </row>
    <row r="240" spans="1:8">
      <c r="A240">
        <v>14.418809652328401</v>
      </c>
      <c r="B240" t="s">
        <v>251</v>
      </c>
      <c r="C240">
        <v>14.4263105392456</v>
      </c>
      <c r="E240">
        <f t="shared" si="9"/>
        <v>7.5008869171995229E-3</v>
      </c>
      <c r="G240" t="str">
        <f t="shared" si="10"/>
        <v/>
      </c>
      <c r="H240">
        <f t="shared" si="11"/>
        <v>7.5008869171995229E-3</v>
      </c>
    </row>
    <row r="241" spans="1:8">
      <c r="A241">
        <v>14.548392295837401</v>
      </c>
      <c r="B241" t="s">
        <v>252</v>
      </c>
      <c r="C241">
        <v>14.5573818683624</v>
      </c>
      <c r="E241">
        <f t="shared" si="9"/>
        <v>8.9895725249995451E-3</v>
      </c>
      <c r="G241" t="str">
        <f t="shared" si="10"/>
        <v/>
      </c>
      <c r="H241" t="str">
        <f t="shared" si="11"/>
        <v/>
      </c>
    </row>
    <row r="242" spans="1:8">
      <c r="A242">
        <v>14.5733737945556</v>
      </c>
      <c r="B242" t="s">
        <v>253</v>
      </c>
      <c r="C242">
        <v>14.5859639644622</v>
      </c>
      <c r="E242">
        <f t="shared" si="9"/>
        <v>1.2590169906600224E-2</v>
      </c>
      <c r="G242">
        <f t="shared" si="10"/>
        <v>1.2590169906600224E-2</v>
      </c>
      <c r="H242" t="str">
        <f t="shared" si="11"/>
        <v/>
      </c>
    </row>
    <row r="243" spans="1:8">
      <c r="A243">
        <v>14.598224401474001</v>
      </c>
      <c r="B243" t="s">
        <v>254</v>
      </c>
      <c r="C243">
        <v>14.6052470207214</v>
      </c>
      <c r="E243">
        <f t="shared" si="9"/>
        <v>7.0226192473992199E-3</v>
      </c>
      <c r="G243" t="str">
        <f t="shared" si="10"/>
        <v/>
      </c>
      <c r="H243">
        <f t="shared" si="11"/>
        <v>7.0226192473992199E-3</v>
      </c>
    </row>
    <row r="244" spans="1:8">
      <c r="A244">
        <v>14.7177309989929</v>
      </c>
      <c r="B244" t="s">
        <v>255</v>
      </c>
      <c r="C244">
        <v>14.7290263175964</v>
      </c>
      <c r="E244">
        <f t="shared" si="9"/>
        <v>1.1295318603499638E-2</v>
      </c>
      <c r="G244" t="str">
        <f t="shared" si="10"/>
        <v/>
      </c>
      <c r="H244" t="str">
        <f t="shared" si="11"/>
        <v/>
      </c>
    </row>
    <row r="245" spans="1:8">
      <c r="A245">
        <v>14.7432870864868</v>
      </c>
      <c r="B245" t="s">
        <v>256</v>
      </c>
      <c r="C245">
        <v>14.7493255138397</v>
      </c>
      <c r="E245">
        <f t="shared" si="9"/>
        <v>6.0384273528999444E-3</v>
      </c>
      <c r="G245">
        <f t="shared" si="10"/>
        <v>6.0384273528999444E-3</v>
      </c>
      <c r="H245" t="str">
        <f t="shared" si="11"/>
        <v/>
      </c>
    </row>
    <row r="246" spans="1:8">
      <c r="A246">
        <v>14.76975607872</v>
      </c>
      <c r="B246" t="s">
        <v>257</v>
      </c>
      <c r="C246">
        <v>14.7808742523193</v>
      </c>
      <c r="E246">
        <f t="shared" si="9"/>
        <v>1.1118173599300007E-2</v>
      </c>
      <c r="G246" t="str">
        <f t="shared" si="10"/>
        <v/>
      </c>
      <c r="H246">
        <f t="shared" si="11"/>
        <v>1.1118173599300007E-2</v>
      </c>
    </row>
    <row r="247" spans="1:8">
      <c r="A247">
        <v>14.899079561233499</v>
      </c>
      <c r="B247" t="s">
        <v>258</v>
      </c>
      <c r="C247">
        <v>14.910055875778101</v>
      </c>
      <c r="E247">
        <f t="shared" si="9"/>
        <v>1.0976314544601351E-2</v>
      </c>
      <c r="G247" t="str">
        <f t="shared" si="10"/>
        <v/>
      </c>
      <c r="H247" t="str">
        <f t="shared" si="11"/>
        <v/>
      </c>
    </row>
    <row r="248" spans="1:8">
      <c r="A248">
        <v>14.9233853816986</v>
      </c>
      <c r="B248" t="s">
        <v>259</v>
      </c>
      <c r="C248">
        <v>14.9297354221343</v>
      </c>
      <c r="E248">
        <f t="shared" si="9"/>
        <v>6.3500404357004214E-3</v>
      </c>
      <c r="G248">
        <f t="shared" si="10"/>
        <v>6.3500404357004214E-3</v>
      </c>
      <c r="H248" t="str">
        <f t="shared" si="11"/>
        <v/>
      </c>
    </row>
    <row r="249" spans="1:8">
      <c r="A249">
        <v>14.940949678420999</v>
      </c>
      <c r="B249" t="s">
        <v>260</v>
      </c>
      <c r="C249">
        <v>14.950754642486499</v>
      </c>
      <c r="E249">
        <f t="shared" si="9"/>
        <v>9.8049640655002435E-3</v>
      </c>
      <c r="G249" t="str">
        <f t="shared" si="10"/>
        <v/>
      </c>
      <c r="H249">
        <f t="shared" si="11"/>
        <v>9.8049640655002435E-3</v>
      </c>
    </row>
    <row r="250" spans="1:8">
      <c r="A250">
        <v>15.0663745403289</v>
      </c>
      <c r="B250" t="s">
        <v>261</v>
      </c>
      <c r="C250">
        <v>15.0773601531982</v>
      </c>
      <c r="E250">
        <f t="shared" si="9"/>
        <v>1.0985612869299999E-2</v>
      </c>
      <c r="G250" t="str">
        <f t="shared" si="10"/>
        <v/>
      </c>
      <c r="H250" t="str">
        <f t="shared" si="11"/>
        <v/>
      </c>
    </row>
    <row r="251" spans="1:8">
      <c r="A251">
        <v>15.090884685516301</v>
      </c>
      <c r="B251" t="s">
        <v>262</v>
      </c>
      <c r="C251">
        <v>15.0970449447631</v>
      </c>
      <c r="E251">
        <f t="shared" si="9"/>
        <v>6.1602592467995265E-3</v>
      </c>
      <c r="G251">
        <f t="shared" si="10"/>
        <v>6.1602592467995265E-3</v>
      </c>
      <c r="H251" t="str">
        <f t="shared" si="11"/>
        <v/>
      </c>
    </row>
    <row r="252" spans="1:8">
      <c r="A252">
        <v>15.1083197593689</v>
      </c>
      <c r="B252" t="s">
        <v>263</v>
      </c>
      <c r="C252">
        <v>15.1152164936065</v>
      </c>
      <c r="E252">
        <f t="shared" si="9"/>
        <v>6.8967342375998442E-3</v>
      </c>
      <c r="G252" t="str">
        <f t="shared" si="10"/>
        <v/>
      </c>
      <c r="H252">
        <f t="shared" si="11"/>
        <v>6.8967342375998442E-3</v>
      </c>
    </row>
    <row r="253" spans="1:8">
      <c r="A253">
        <v>15.2417213916778</v>
      </c>
      <c r="B253" t="s">
        <v>264</v>
      </c>
      <c r="C253">
        <v>15.252985715866</v>
      </c>
      <c r="E253">
        <f t="shared" si="9"/>
        <v>1.1264324188200447E-2</v>
      </c>
      <c r="G253" t="str">
        <f t="shared" si="10"/>
        <v/>
      </c>
      <c r="H253" t="str">
        <f t="shared" si="11"/>
        <v/>
      </c>
    </row>
    <row r="254" spans="1:8">
      <c r="A254">
        <v>15.264866352081301</v>
      </c>
      <c r="B254" t="s">
        <v>265</v>
      </c>
      <c r="C254">
        <v>15.270982503890901</v>
      </c>
      <c r="E254">
        <f t="shared" si="9"/>
        <v>6.1161518096000123E-3</v>
      </c>
      <c r="G254">
        <f t="shared" si="10"/>
        <v>6.1161518096000123E-3</v>
      </c>
      <c r="H254" t="str">
        <f t="shared" si="11"/>
        <v/>
      </c>
    </row>
    <row r="255" spans="1:8">
      <c r="A255">
        <v>15.2823340892791</v>
      </c>
      <c r="B255" t="s">
        <v>266</v>
      </c>
      <c r="C255">
        <v>15.289884328842099</v>
      </c>
      <c r="E255">
        <f t="shared" si="9"/>
        <v>7.5502395629989394E-3</v>
      </c>
      <c r="G255" t="str">
        <f t="shared" si="10"/>
        <v/>
      </c>
      <c r="H255">
        <f t="shared" si="11"/>
        <v>7.5502395629989394E-3</v>
      </c>
    </row>
    <row r="256" spans="1:8">
      <c r="A256">
        <v>15.4018263816833</v>
      </c>
      <c r="B256" t="s">
        <v>267</v>
      </c>
      <c r="C256">
        <v>15.412879943847599</v>
      </c>
      <c r="E256">
        <f t="shared" si="9"/>
        <v>1.1053562164299535E-2</v>
      </c>
      <c r="G256" t="str">
        <f t="shared" si="10"/>
        <v/>
      </c>
      <c r="H256" t="str">
        <f t="shared" si="11"/>
        <v/>
      </c>
    </row>
    <row r="257" spans="1:8">
      <c r="A257">
        <v>15.4254026412963</v>
      </c>
      <c r="B257" t="s">
        <v>268</v>
      </c>
      <c r="C257">
        <v>15.431615829467701</v>
      </c>
      <c r="E257">
        <f t="shared" si="9"/>
        <v>6.2131881714009296E-3</v>
      </c>
      <c r="G257">
        <f t="shared" si="10"/>
        <v>6.2131881714009296E-3</v>
      </c>
      <c r="H257" t="str">
        <f t="shared" si="11"/>
        <v/>
      </c>
    </row>
    <row r="258" spans="1:8">
      <c r="A258">
        <v>15.442873716354301</v>
      </c>
      <c r="B258" t="s">
        <v>269</v>
      </c>
      <c r="C258">
        <v>15.4500603675842</v>
      </c>
      <c r="E258">
        <f t="shared" ref="E258:E300" si="12">C258-A258</f>
        <v>7.1866512298992546E-3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7.1866512298992546E-3</v>
      </c>
    </row>
    <row r="259" spans="1:8">
      <c r="A259">
        <v>15.561856269836399</v>
      </c>
      <c r="B259" t="s">
        <v>270</v>
      </c>
      <c r="C259">
        <v>15.5729296207427</v>
      </c>
      <c r="E259">
        <f t="shared" si="12"/>
        <v>1.1073350906301016E-2</v>
      </c>
      <c r="G259" t="str">
        <f t="shared" si="13"/>
        <v/>
      </c>
      <c r="H259" t="str">
        <f t="shared" si="14"/>
        <v/>
      </c>
    </row>
    <row r="260" spans="1:8">
      <c r="A260">
        <v>15.587857723236</v>
      </c>
      <c r="B260" t="s">
        <v>271</v>
      </c>
      <c r="C260">
        <v>15.5940182209014</v>
      </c>
      <c r="E260">
        <f t="shared" si="12"/>
        <v>6.1604976653999444E-3</v>
      </c>
      <c r="G260">
        <f t="shared" si="13"/>
        <v>6.1604976653999444E-3</v>
      </c>
      <c r="H260" t="str">
        <f t="shared" si="14"/>
        <v/>
      </c>
    </row>
    <row r="261" spans="1:8">
      <c r="A261">
        <v>15.6053826808929</v>
      </c>
      <c r="B261" t="s">
        <v>272</v>
      </c>
      <c r="C261">
        <v>15.612336874008101</v>
      </c>
      <c r="E261">
        <f t="shared" si="12"/>
        <v>6.9541931152006242E-3</v>
      </c>
      <c r="G261" t="str">
        <f t="shared" si="13"/>
        <v/>
      </c>
      <c r="H261">
        <f t="shared" si="14"/>
        <v>6.9541931152006242E-3</v>
      </c>
    </row>
    <row r="262" spans="1:8">
      <c r="A262">
        <v>15.7242784500122</v>
      </c>
      <c r="B262" t="s">
        <v>273</v>
      </c>
      <c r="C262">
        <v>15.7351760864257</v>
      </c>
      <c r="E262">
        <f t="shared" si="12"/>
        <v>1.0897636413499612E-2</v>
      </c>
      <c r="G262" t="str">
        <f t="shared" si="13"/>
        <v/>
      </c>
      <c r="H262" t="str">
        <f t="shared" si="14"/>
        <v/>
      </c>
    </row>
    <row r="263" spans="1:8">
      <c r="A263">
        <v>15.7481005191803</v>
      </c>
      <c r="B263" t="s">
        <v>274</v>
      </c>
      <c r="C263">
        <v>15.7541983127593</v>
      </c>
      <c r="E263">
        <f t="shared" si="12"/>
        <v>6.0977935790003102E-3</v>
      </c>
      <c r="G263">
        <f t="shared" si="13"/>
        <v>6.0977935790003102E-3</v>
      </c>
      <c r="H263" t="str">
        <f t="shared" si="14"/>
        <v/>
      </c>
    </row>
    <row r="264" spans="1:8">
      <c r="A264">
        <v>15.7652306556701</v>
      </c>
      <c r="B264" t="s">
        <v>275</v>
      </c>
      <c r="C264">
        <v>15.772176980972199</v>
      </c>
      <c r="E264">
        <f t="shared" si="12"/>
        <v>6.9463253020991544E-3</v>
      </c>
      <c r="G264" t="str">
        <f t="shared" si="13"/>
        <v/>
      </c>
      <c r="H264">
        <f t="shared" si="14"/>
        <v>6.9463253020991544E-3</v>
      </c>
    </row>
    <row r="265" spans="1:8">
      <c r="A265">
        <v>15.884060859680099</v>
      </c>
      <c r="B265" t="s">
        <v>276</v>
      </c>
      <c r="C265">
        <v>15.8949906826019</v>
      </c>
      <c r="E265">
        <f t="shared" si="12"/>
        <v>1.0929822921800891E-2</v>
      </c>
      <c r="G265" t="str">
        <f t="shared" si="13"/>
        <v/>
      </c>
      <c r="H265" t="str">
        <f t="shared" si="14"/>
        <v/>
      </c>
    </row>
    <row r="266" spans="1:8">
      <c r="A266">
        <v>15.911344051361</v>
      </c>
      <c r="B266" t="s">
        <v>277</v>
      </c>
      <c r="C266">
        <v>15.917564153671201</v>
      </c>
      <c r="E266">
        <f t="shared" si="12"/>
        <v>6.220102310200204E-3</v>
      </c>
      <c r="G266">
        <f t="shared" si="13"/>
        <v>6.220102310200204E-3</v>
      </c>
      <c r="H266" t="str">
        <f t="shared" si="14"/>
        <v/>
      </c>
    </row>
    <row r="267" spans="1:8">
      <c r="A267">
        <v>15.9287283420562</v>
      </c>
      <c r="B267" t="s">
        <v>278</v>
      </c>
      <c r="C267">
        <v>15.9357593059539</v>
      </c>
      <c r="E267">
        <f t="shared" si="12"/>
        <v>7.0309638976997491E-3</v>
      </c>
      <c r="G267" t="str">
        <f t="shared" si="13"/>
        <v/>
      </c>
      <c r="H267">
        <f t="shared" si="14"/>
        <v>7.0309638976997491E-3</v>
      </c>
    </row>
    <row r="268" spans="1:8">
      <c r="A268">
        <v>16.0474064350128</v>
      </c>
      <c r="B268" t="s">
        <v>279</v>
      </c>
      <c r="C268">
        <v>16.0563497543334</v>
      </c>
      <c r="E268">
        <f t="shared" si="12"/>
        <v>8.9433193206005512E-3</v>
      </c>
      <c r="G268" t="str">
        <f t="shared" si="13"/>
        <v/>
      </c>
      <c r="H268" t="str">
        <f t="shared" si="14"/>
        <v/>
      </c>
    </row>
    <row r="269" spans="1:8">
      <c r="A269">
        <v>16.070190668106001</v>
      </c>
      <c r="B269" t="s">
        <v>280</v>
      </c>
      <c r="C269">
        <v>16.0763759613037</v>
      </c>
      <c r="E269">
        <f t="shared" si="12"/>
        <v>6.1852931976993375E-3</v>
      </c>
      <c r="G269">
        <f t="shared" si="13"/>
        <v>6.1852931976993375E-3</v>
      </c>
      <c r="H269" t="str">
        <f t="shared" si="14"/>
        <v/>
      </c>
    </row>
    <row r="270" spans="1:8">
      <c r="A270">
        <v>16.087701559066701</v>
      </c>
      <c r="B270" t="s">
        <v>281</v>
      </c>
      <c r="C270">
        <v>16.0947635173797</v>
      </c>
      <c r="E270">
        <f t="shared" si="12"/>
        <v>7.0619583129989394E-3</v>
      </c>
      <c r="G270" t="str">
        <f t="shared" si="13"/>
        <v/>
      </c>
      <c r="H270">
        <f t="shared" si="14"/>
        <v>7.0619583129989394E-3</v>
      </c>
    </row>
    <row r="271" spans="1:8">
      <c r="A271">
        <v>16.206786394119199</v>
      </c>
      <c r="B271" t="s">
        <v>282</v>
      </c>
      <c r="C271">
        <v>16.2177670001983</v>
      </c>
      <c r="E271">
        <f t="shared" si="12"/>
        <v>1.0980606079101563E-2</v>
      </c>
      <c r="G271" t="str">
        <f t="shared" si="13"/>
        <v/>
      </c>
      <c r="H271" t="str">
        <f t="shared" si="14"/>
        <v/>
      </c>
    </row>
    <row r="272" spans="1:8">
      <c r="A272">
        <v>16.231157302856399</v>
      </c>
      <c r="B272" t="s">
        <v>283</v>
      </c>
      <c r="C272">
        <v>16.255225181579501</v>
      </c>
      <c r="E272">
        <f t="shared" si="12"/>
        <v>2.4067878723101899E-2</v>
      </c>
      <c r="G272">
        <f t="shared" si="13"/>
        <v>2.4067878723101899E-2</v>
      </c>
      <c r="H272" t="str">
        <f t="shared" si="14"/>
        <v/>
      </c>
    </row>
    <row r="273" spans="1:8">
      <c r="A273">
        <v>16.272140741348199</v>
      </c>
      <c r="B273" t="s">
        <v>284</v>
      </c>
      <c r="C273">
        <v>16.279625177383402</v>
      </c>
      <c r="E273">
        <f t="shared" si="12"/>
        <v>7.4844360352024353E-3</v>
      </c>
      <c r="G273" t="str">
        <f t="shared" si="13"/>
        <v/>
      </c>
      <c r="H273">
        <f t="shared" si="14"/>
        <v>7.4844360352024353E-3</v>
      </c>
    </row>
    <row r="274" spans="1:8">
      <c r="A274">
        <v>16.3916094303131</v>
      </c>
      <c r="B274" t="s">
        <v>285</v>
      </c>
      <c r="C274">
        <v>16.402552127838099</v>
      </c>
      <c r="E274">
        <f t="shared" si="12"/>
        <v>1.0942697524999545E-2</v>
      </c>
      <c r="G274" t="str">
        <f t="shared" si="13"/>
        <v/>
      </c>
      <c r="H274" t="str">
        <f t="shared" si="14"/>
        <v/>
      </c>
    </row>
    <row r="275" spans="1:8">
      <c r="A275">
        <v>16.4162082672119</v>
      </c>
      <c r="B275" t="s">
        <v>286</v>
      </c>
      <c r="C275">
        <v>16.422103643417302</v>
      </c>
      <c r="E275">
        <f t="shared" si="12"/>
        <v>5.8953762054017034E-3</v>
      </c>
      <c r="G275">
        <f t="shared" si="13"/>
        <v>5.8953762054017034E-3</v>
      </c>
      <c r="H275" t="str">
        <f t="shared" si="14"/>
        <v/>
      </c>
    </row>
    <row r="276" spans="1:8">
      <c r="A276">
        <v>16.433228731155399</v>
      </c>
      <c r="B276" t="s">
        <v>287</v>
      </c>
      <c r="C276">
        <v>16.440567493438699</v>
      </c>
      <c r="E276">
        <f t="shared" si="12"/>
        <v>7.3387622833003263E-3</v>
      </c>
      <c r="G276" t="str">
        <f t="shared" si="13"/>
        <v/>
      </c>
      <c r="H276">
        <f t="shared" si="14"/>
        <v>7.3387622833003263E-3</v>
      </c>
    </row>
    <row r="277" spans="1:8">
      <c r="A277">
        <v>16.552607774734501</v>
      </c>
      <c r="B277" t="s">
        <v>288</v>
      </c>
      <c r="C277">
        <v>16.563119649887</v>
      </c>
      <c r="E277">
        <f t="shared" si="12"/>
        <v>1.0511875152499073E-2</v>
      </c>
      <c r="G277" t="str">
        <f t="shared" si="13"/>
        <v/>
      </c>
      <c r="H277" t="str">
        <f t="shared" si="14"/>
        <v/>
      </c>
    </row>
    <row r="278" spans="1:8">
      <c r="A278">
        <v>16.593885898589999</v>
      </c>
      <c r="B278" t="s">
        <v>289</v>
      </c>
      <c r="C278">
        <v>16.607802867889401</v>
      </c>
      <c r="E278">
        <f t="shared" si="12"/>
        <v>1.3916969299401671E-2</v>
      </c>
      <c r="G278">
        <f t="shared" si="13"/>
        <v>1.3916969299401671E-2</v>
      </c>
      <c r="H278" t="str">
        <f t="shared" si="14"/>
        <v/>
      </c>
    </row>
    <row r="279" spans="1:8">
      <c r="A279">
        <v>16.619230031967099</v>
      </c>
      <c r="B279" t="s">
        <v>290</v>
      </c>
      <c r="C279">
        <v>16.6269998550415</v>
      </c>
      <c r="E279">
        <f t="shared" si="12"/>
        <v>7.7698230744012164E-3</v>
      </c>
      <c r="G279" t="str">
        <f t="shared" si="13"/>
        <v/>
      </c>
      <c r="H279">
        <f t="shared" si="14"/>
        <v>7.7698230744012164E-3</v>
      </c>
    </row>
    <row r="280" spans="1:8">
      <c r="A280">
        <v>16.738872766494701</v>
      </c>
      <c r="B280" t="s">
        <v>291</v>
      </c>
      <c r="C280">
        <v>16.749728918075501</v>
      </c>
      <c r="E280">
        <f t="shared" si="12"/>
        <v>1.0856151580799889E-2</v>
      </c>
      <c r="G280" t="str">
        <f t="shared" si="13"/>
        <v/>
      </c>
      <c r="H280" t="str">
        <f t="shared" si="14"/>
        <v/>
      </c>
    </row>
    <row r="281" spans="1:8">
      <c r="A281">
        <v>16.770804166793798</v>
      </c>
      <c r="B281" t="s">
        <v>292</v>
      </c>
      <c r="C281">
        <v>16.777098417282101</v>
      </c>
      <c r="E281">
        <f t="shared" si="12"/>
        <v>6.2942504883025663E-3</v>
      </c>
      <c r="G281">
        <f t="shared" si="13"/>
        <v>6.2942504883025663E-3</v>
      </c>
      <c r="H281" t="str">
        <f t="shared" si="14"/>
        <v/>
      </c>
    </row>
    <row r="282" spans="1:8">
      <c r="A282">
        <v>16.793152093887301</v>
      </c>
      <c r="B282" t="s">
        <v>293</v>
      </c>
      <c r="C282">
        <v>16.801432609558098</v>
      </c>
      <c r="E282">
        <f t="shared" si="12"/>
        <v>8.2805156707976835E-3</v>
      </c>
      <c r="G282" t="str">
        <f t="shared" si="13"/>
        <v/>
      </c>
      <c r="H282">
        <f t="shared" si="14"/>
        <v>8.2805156707976835E-3</v>
      </c>
    </row>
    <row r="283" spans="1:8">
      <c r="A283">
        <v>16.913835048675502</v>
      </c>
      <c r="B283" t="s">
        <v>294</v>
      </c>
      <c r="C283">
        <v>16.9250147342681</v>
      </c>
      <c r="E283">
        <f t="shared" si="12"/>
        <v>1.1179685592598076E-2</v>
      </c>
      <c r="G283" t="str">
        <f t="shared" si="13"/>
        <v/>
      </c>
      <c r="H283" t="str">
        <f t="shared" si="14"/>
        <v/>
      </c>
    </row>
    <row r="284" spans="1:8">
      <c r="A284">
        <v>16.9387526512146</v>
      </c>
      <c r="B284" t="s">
        <v>295</v>
      </c>
      <c r="C284">
        <v>16.944749116897501</v>
      </c>
      <c r="E284">
        <f t="shared" si="12"/>
        <v>5.996465682901686E-3</v>
      </c>
      <c r="G284">
        <f t="shared" si="13"/>
        <v>5.996465682901686E-3</v>
      </c>
      <c r="H284" t="str">
        <f t="shared" si="14"/>
        <v/>
      </c>
    </row>
    <row r="285" spans="1:8">
      <c r="A285">
        <v>16.9565138816833</v>
      </c>
      <c r="B285" t="s">
        <v>296</v>
      </c>
      <c r="C285">
        <v>16.964905500411898</v>
      </c>
      <c r="E285">
        <f t="shared" si="12"/>
        <v>8.3916187285986155E-3</v>
      </c>
      <c r="G285" t="str">
        <f t="shared" si="13"/>
        <v/>
      </c>
      <c r="H285">
        <f t="shared" si="14"/>
        <v>8.3916187285986155E-3</v>
      </c>
    </row>
    <row r="286" spans="1:8">
      <c r="A286">
        <v>17.077364206314002</v>
      </c>
      <c r="B286" t="s">
        <v>297</v>
      </c>
      <c r="C286">
        <v>17.088788509368801</v>
      </c>
      <c r="E286">
        <f t="shared" si="12"/>
        <v>1.1424303054798912E-2</v>
      </c>
      <c r="G286" t="str">
        <f t="shared" si="13"/>
        <v/>
      </c>
      <c r="H286" t="str">
        <f t="shared" si="14"/>
        <v/>
      </c>
    </row>
    <row r="287" spans="1:8">
      <c r="A287">
        <v>17.103699445724398</v>
      </c>
      <c r="B287" t="s">
        <v>298</v>
      </c>
      <c r="C287">
        <v>17.109870433807298</v>
      </c>
      <c r="E287">
        <f t="shared" si="12"/>
        <v>6.170988082899953E-3</v>
      </c>
      <c r="G287">
        <f t="shared" si="13"/>
        <v>6.170988082899953E-3</v>
      </c>
      <c r="H287" t="str">
        <f t="shared" si="14"/>
        <v/>
      </c>
    </row>
    <row r="288" spans="1:8">
      <c r="A288">
        <v>17.121137380599901</v>
      </c>
      <c r="B288" t="s">
        <v>299</v>
      </c>
      <c r="C288">
        <v>17.128468036651601</v>
      </c>
      <c r="E288">
        <f t="shared" si="12"/>
        <v>7.330656051699691E-3</v>
      </c>
      <c r="G288" t="str">
        <f t="shared" si="13"/>
        <v/>
      </c>
      <c r="H288">
        <f t="shared" si="14"/>
        <v>7.330656051699691E-3</v>
      </c>
    </row>
    <row r="289" spans="1:8">
      <c r="A289">
        <v>17.240540266036898</v>
      </c>
      <c r="B289" t="s">
        <v>300</v>
      </c>
      <c r="C289">
        <v>17.251494646072299</v>
      </c>
      <c r="E289">
        <f t="shared" si="12"/>
        <v>1.0954380035400391E-2</v>
      </c>
      <c r="G289" t="str">
        <f t="shared" si="13"/>
        <v/>
      </c>
      <c r="H289" t="str">
        <f t="shared" si="14"/>
        <v/>
      </c>
    </row>
    <row r="290" spans="1:8">
      <c r="A290">
        <v>17.2644295692443</v>
      </c>
      <c r="B290" t="s">
        <v>301</v>
      </c>
      <c r="C290">
        <v>17.270388126373199</v>
      </c>
      <c r="E290">
        <f t="shared" si="12"/>
        <v>5.9585571288991446E-3</v>
      </c>
      <c r="G290">
        <f t="shared" si="13"/>
        <v>5.9585571288991446E-3</v>
      </c>
      <c r="H290" t="str">
        <f t="shared" si="14"/>
        <v/>
      </c>
    </row>
    <row r="291" spans="1:8">
      <c r="A291">
        <v>17.2816770076751</v>
      </c>
      <c r="B291" t="s">
        <v>302</v>
      </c>
      <c r="C291">
        <v>17.289118528366</v>
      </c>
      <c r="E291">
        <f t="shared" si="12"/>
        <v>7.4415206909002052E-3</v>
      </c>
      <c r="G291" t="str">
        <f t="shared" si="13"/>
        <v/>
      </c>
      <c r="H291">
        <f t="shared" si="14"/>
        <v>7.4415206909002052E-3</v>
      </c>
    </row>
    <row r="292" spans="1:8">
      <c r="A292">
        <v>17.4012129306793</v>
      </c>
      <c r="B292" t="s">
        <v>303</v>
      </c>
      <c r="C292">
        <v>17.4124145507812</v>
      </c>
      <c r="E292">
        <f t="shared" si="12"/>
        <v>1.1201620101900289E-2</v>
      </c>
      <c r="G292" t="str">
        <f t="shared" si="13"/>
        <v/>
      </c>
      <c r="H292" t="str">
        <f t="shared" si="14"/>
        <v/>
      </c>
    </row>
    <row r="293" spans="1:8">
      <c r="A293">
        <v>17.4314317703247</v>
      </c>
      <c r="B293" t="s">
        <v>304</v>
      </c>
      <c r="C293">
        <v>17.437757253646801</v>
      </c>
      <c r="E293">
        <f t="shared" si="12"/>
        <v>6.3254833221009221E-3</v>
      </c>
      <c r="G293">
        <f t="shared" si="13"/>
        <v>6.3254833221009221E-3</v>
      </c>
      <c r="H293" t="str">
        <f t="shared" si="14"/>
        <v/>
      </c>
    </row>
    <row r="294" spans="1:8">
      <c r="A294">
        <v>17.449230909347499</v>
      </c>
      <c r="B294" t="s">
        <v>305</v>
      </c>
      <c r="C294">
        <v>17.456300497055</v>
      </c>
      <c r="E294">
        <f t="shared" si="12"/>
        <v>7.0695877075017677E-3</v>
      </c>
      <c r="G294" t="str">
        <f t="shared" si="13"/>
        <v/>
      </c>
      <c r="H294">
        <f t="shared" si="14"/>
        <v>7.0695877075017677E-3</v>
      </c>
    </row>
    <row r="295" spans="1:8">
      <c r="A295">
        <v>17.568234205245901</v>
      </c>
      <c r="B295" t="s">
        <v>306</v>
      </c>
      <c r="C295">
        <v>17.579265832901001</v>
      </c>
      <c r="E295">
        <f t="shared" si="12"/>
        <v>1.1031627655100351E-2</v>
      </c>
      <c r="G295" t="str">
        <f t="shared" si="13"/>
        <v/>
      </c>
      <c r="H295" t="str">
        <f t="shared" si="14"/>
        <v/>
      </c>
    </row>
    <row r="296" spans="1:8">
      <c r="A296">
        <v>17.591607570648101</v>
      </c>
      <c r="B296" t="s">
        <v>307</v>
      </c>
      <c r="C296">
        <v>17.5978937149047</v>
      </c>
      <c r="E296">
        <f t="shared" si="12"/>
        <v>6.2861442565989023E-3</v>
      </c>
      <c r="G296">
        <f t="shared" si="13"/>
        <v>6.2861442565989023E-3</v>
      </c>
      <c r="H296" t="str">
        <f t="shared" si="14"/>
        <v/>
      </c>
    </row>
    <row r="297" spans="1:8">
      <c r="A297">
        <v>17.6091742515564</v>
      </c>
      <c r="B297" t="s">
        <v>308</v>
      </c>
      <c r="C297">
        <v>17.616661787032999</v>
      </c>
      <c r="E297">
        <f t="shared" si="12"/>
        <v>7.4875354765993052E-3</v>
      </c>
      <c r="G297" t="str">
        <f t="shared" si="13"/>
        <v/>
      </c>
      <c r="H297">
        <f t="shared" si="14"/>
        <v>7.4875354765993052E-3</v>
      </c>
    </row>
    <row r="298" spans="1:8">
      <c r="A298">
        <v>17.7286584377288</v>
      </c>
      <c r="B298" t="s">
        <v>309</v>
      </c>
      <c r="C298">
        <v>17.739681243896399</v>
      </c>
      <c r="E298">
        <f t="shared" si="12"/>
        <v>1.1022806167598986E-2</v>
      </c>
      <c r="G298" t="str">
        <f t="shared" si="13"/>
        <v/>
      </c>
      <c r="H298" t="str">
        <f t="shared" si="14"/>
        <v/>
      </c>
    </row>
    <row r="299" spans="1:8">
      <c r="A299">
        <v>17.765287876129101</v>
      </c>
      <c r="B299" t="s">
        <v>310</v>
      </c>
      <c r="C299">
        <v>17.770710468292201</v>
      </c>
      <c r="E299">
        <f t="shared" si="12"/>
        <v>5.4225921631001484E-3</v>
      </c>
      <c r="G299">
        <f t="shared" si="13"/>
        <v>5.4225921631001484E-3</v>
      </c>
      <c r="H299" t="str">
        <f t="shared" si="14"/>
        <v/>
      </c>
    </row>
    <row r="300" spans="1:8">
      <c r="A300">
        <v>17.781976222991901</v>
      </c>
      <c r="B300" t="s">
        <v>311</v>
      </c>
      <c r="C300">
        <v>17.7892968654632</v>
      </c>
      <c r="E300">
        <f t="shared" si="12"/>
        <v>7.3206424712992657E-3</v>
      </c>
      <c r="G300" t="str">
        <f t="shared" si="13"/>
        <v/>
      </c>
      <c r="H300">
        <f t="shared" si="14"/>
        <v>7.3206424712992657E-3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4312-0C50-486F-BE00-3CF3BEDCC603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1.9567761421203</v>
      </c>
      <c r="B1" t="s">
        <v>12</v>
      </c>
      <c r="C1">
        <v>2.0103621482849099</v>
      </c>
      <c r="E1">
        <f>C1-A1</f>
        <v>5.3586006164609845E-2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2.0242743492125999</v>
      </c>
      <c r="B2" t="s">
        <v>13</v>
      </c>
      <c r="C2">
        <v>2.0735216140746999</v>
      </c>
      <c r="E2">
        <f t="shared" ref="E2:E65" si="0">C2-A2</f>
        <v>4.9247264862100071E-2</v>
      </c>
      <c r="G2">
        <f t="shared" ref="G2:G65" si="1">IF(AND(LEFT(B2,11)="on_publish(",RIGHT(B2,2)="1)"),E2,"")</f>
        <v>4.9247264862100071E-2</v>
      </c>
      <c r="H2" t="str">
        <f t="shared" ref="H2:H65" si="2">IF(AND(LEFT(B2,11)="on_publish(",RIGHT(B2,2)="2)"),E2,"")</f>
        <v/>
      </c>
    </row>
    <row r="3" spans="1:8">
      <c r="A3">
        <v>2.1150381565093999</v>
      </c>
      <c r="B3" t="s">
        <v>14</v>
      </c>
      <c r="C3">
        <v>2.1646814346313401</v>
      </c>
      <c r="E3">
        <f t="shared" si="0"/>
        <v>4.9643278121940249E-2</v>
      </c>
      <c r="G3" t="str">
        <f t="shared" si="1"/>
        <v/>
      </c>
      <c r="H3">
        <f t="shared" si="2"/>
        <v>4.9643278121940249E-2</v>
      </c>
    </row>
    <row r="4" spans="1:8">
      <c r="A4">
        <v>2.2796635627746</v>
      </c>
      <c r="B4" t="s">
        <v>15</v>
      </c>
      <c r="C4">
        <v>2.3335704803466699</v>
      </c>
      <c r="E4">
        <f t="shared" si="0"/>
        <v>5.390691757206989E-2</v>
      </c>
      <c r="G4" t="str">
        <f t="shared" si="1"/>
        <v/>
      </c>
      <c r="H4" t="str">
        <f t="shared" si="2"/>
        <v/>
      </c>
    </row>
    <row r="5" spans="1:8">
      <c r="A5">
        <v>2.3461754322052002</v>
      </c>
      <c r="B5" t="s">
        <v>16</v>
      </c>
      <c r="C5">
        <v>2.3948934078216499</v>
      </c>
      <c r="E5">
        <f t="shared" si="0"/>
        <v>4.8717975616449749E-2</v>
      </c>
      <c r="G5">
        <f t="shared" si="1"/>
        <v>4.8717975616449749E-2</v>
      </c>
      <c r="H5" t="str">
        <f t="shared" si="2"/>
        <v/>
      </c>
    </row>
    <row r="6" spans="1:8">
      <c r="A6">
        <v>2.4083752632140998</v>
      </c>
      <c r="B6" t="s">
        <v>17</v>
      </c>
      <c r="C6">
        <v>2.4583225250244101</v>
      </c>
      <c r="E6">
        <f t="shared" si="0"/>
        <v>4.9947261810310284E-2</v>
      </c>
      <c r="G6" t="str">
        <f t="shared" si="1"/>
        <v/>
      </c>
      <c r="H6">
        <f t="shared" si="2"/>
        <v>4.9947261810310284E-2</v>
      </c>
    </row>
    <row r="7" spans="1:8">
      <c r="A7">
        <v>2.5863339900970002</v>
      </c>
      <c r="B7" t="s">
        <v>18</v>
      </c>
      <c r="C7">
        <v>2.6401071548461901</v>
      </c>
      <c r="E7">
        <f t="shared" si="0"/>
        <v>5.3773164749189917E-2</v>
      </c>
      <c r="G7" t="str">
        <f t="shared" si="1"/>
        <v/>
      </c>
      <c r="H7" t="str">
        <f t="shared" si="2"/>
        <v/>
      </c>
    </row>
    <row r="8" spans="1:8">
      <c r="A8">
        <v>2.6737046241760001</v>
      </c>
      <c r="B8" t="s">
        <v>19</v>
      </c>
      <c r="C8">
        <v>2.7238168716430602</v>
      </c>
      <c r="E8">
        <f t="shared" si="0"/>
        <v>5.0112247467060111E-2</v>
      </c>
      <c r="G8">
        <f t="shared" si="1"/>
        <v>5.0112247467060111E-2</v>
      </c>
      <c r="H8" t="str">
        <f t="shared" si="2"/>
        <v/>
      </c>
    </row>
    <row r="9" spans="1:8">
      <c r="A9">
        <v>2.7715413570403999</v>
      </c>
      <c r="B9" t="s">
        <v>20</v>
      </c>
      <c r="C9">
        <v>2.8216085433959899</v>
      </c>
      <c r="E9">
        <f t="shared" si="0"/>
        <v>5.0067186355589932E-2</v>
      </c>
      <c r="G9" t="str">
        <f t="shared" si="1"/>
        <v/>
      </c>
      <c r="H9">
        <f t="shared" si="2"/>
        <v>5.0067186355589932E-2</v>
      </c>
    </row>
    <row r="10" spans="1:8">
      <c r="A10">
        <v>2.9360179901122998</v>
      </c>
      <c r="B10" t="s">
        <v>21</v>
      </c>
      <c r="C10">
        <v>2.9897210597991899</v>
      </c>
      <c r="E10">
        <f t="shared" si="0"/>
        <v>5.3703069686890093E-2</v>
      </c>
      <c r="G10" t="str">
        <f t="shared" si="1"/>
        <v/>
      </c>
      <c r="H10" t="str">
        <f t="shared" si="2"/>
        <v/>
      </c>
    </row>
    <row r="11" spans="1:8">
      <c r="A11">
        <v>3.0033895969389999</v>
      </c>
      <c r="B11" t="s">
        <v>22</v>
      </c>
      <c r="C11">
        <v>3.0539565086364702</v>
      </c>
      <c r="E11">
        <f t="shared" si="0"/>
        <v>5.0566911697470296E-2</v>
      </c>
      <c r="G11">
        <f t="shared" si="1"/>
        <v>5.0566911697470296E-2</v>
      </c>
      <c r="H11" t="str">
        <f t="shared" si="2"/>
        <v/>
      </c>
    </row>
    <row r="12" spans="1:8">
      <c r="A12">
        <v>3.0804359912871999</v>
      </c>
      <c r="B12" t="s">
        <v>23</v>
      </c>
      <c r="C12">
        <v>3.13052105903625</v>
      </c>
      <c r="E12">
        <f t="shared" si="0"/>
        <v>5.0085067749050083E-2</v>
      </c>
      <c r="G12" t="str">
        <f t="shared" si="1"/>
        <v/>
      </c>
      <c r="H12">
        <f t="shared" si="2"/>
        <v>5.0085067749050083E-2</v>
      </c>
    </row>
    <row r="13" spans="1:8">
      <c r="A13">
        <v>3.2780945301054998</v>
      </c>
      <c r="B13" t="s">
        <v>24</v>
      </c>
      <c r="C13">
        <v>3.3390431404113698</v>
      </c>
      <c r="E13">
        <f t="shared" si="0"/>
        <v>6.0948610305870066E-2</v>
      </c>
      <c r="G13" t="str">
        <f t="shared" si="1"/>
        <v/>
      </c>
      <c r="H13" t="str">
        <f t="shared" si="2"/>
        <v/>
      </c>
    </row>
    <row r="14" spans="1:8">
      <c r="A14">
        <v>3.3776824474334002</v>
      </c>
      <c r="B14" t="s">
        <v>25</v>
      </c>
      <c r="C14">
        <v>3.4288671016693102</v>
      </c>
      <c r="E14">
        <f t="shared" si="0"/>
        <v>5.118465423591001E-2</v>
      </c>
      <c r="G14">
        <f t="shared" si="1"/>
        <v>5.118465423591001E-2</v>
      </c>
      <c r="H14" t="str">
        <f t="shared" si="2"/>
        <v/>
      </c>
    </row>
    <row r="15" spans="1:8">
      <c r="A15">
        <v>3.4739565849303999</v>
      </c>
      <c r="B15" t="s">
        <v>26</v>
      </c>
      <c r="C15">
        <v>3.5340340137481601</v>
      </c>
      <c r="E15">
        <f t="shared" si="0"/>
        <v>6.0077428817760126E-2</v>
      </c>
      <c r="G15" t="str">
        <f t="shared" si="1"/>
        <v/>
      </c>
      <c r="H15">
        <f t="shared" si="2"/>
        <v>6.0077428817760126E-2</v>
      </c>
    </row>
    <row r="16" spans="1:8">
      <c r="A16">
        <v>3.6777324676513001</v>
      </c>
      <c r="B16" t="s">
        <v>27</v>
      </c>
      <c r="C16">
        <v>3.73116707801818</v>
      </c>
      <c r="E16">
        <f t="shared" si="0"/>
        <v>5.3434610366879909E-2</v>
      </c>
      <c r="G16" t="str">
        <f t="shared" si="1"/>
        <v/>
      </c>
      <c r="H16" t="str">
        <f t="shared" si="2"/>
        <v/>
      </c>
    </row>
    <row r="17" spans="1:8">
      <c r="A17">
        <v>3.7477548122406001</v>
      </c>
      <c r="B17" t="s">
        <v>28</v>
      </c>
      <c r="C17">
        <v>3.8007719516754102</v>
      </c>
      <c r="E17">
        <f t="shared" si="0"/>
        <v>5.3017139434810012E-2</v>
      </c>
      <c r="G17">
        <f t="shared" si="1"/>
        <v>5.3017139434810012E-2</v>
      </c>
      <c r="H17" t="str">
        <f t="shared" si="2"/>
        <v/>
      </c>
    </row>
    <row r="18" spans="1:8">
      <c r="A18">
        <v>3.8367462158203001</v>
      </c>
      <c r="B18" t="s">
        <v>29</v>
      </c>
      <c r="C18">
        <v>3.8937618732452299</v>
      </c>
      <c r="E18">
        <f t="shared" si="0"/>
        <v>5.7015657424929866E-2</v>
      </c>
      <c r="G18" t="str">
        <f t="shared" si="1"/>
        <v/>
      </c>
      <c r="H18">
        <f t="shared" si="2"/>
        <v>5.7015657424929866E-2</v>
      </c>
    </row>
    <row r="19" spans="1:8">
      <c r="A19">
        <v>4.0083141326904004</v>
      </c>
      <c r="B19" t="s">
        <v>30</v>
      </c>
      <c r="C19">
        <v>4.0618119239807102</v>
      </c>
      <c r="E19">
        <f t="shared" si="0"/>
        <v>5.3497791290309848E-2</v>
      </c>
      <c r="G19" t="str">
        <f t="shared" si="1"/>
        <v/>
      </c>
      <c r="H19" t="str">
        <f t="shared" si="2"/>
        <v/>
      </c>
    </row>
    <row r="20" spans="1:8">
      <c r="A20">
        <v>4.0757715702055997</v>
      </c>
      <c r="B20" t="s">
        <v>31</v>
      </c>
      <c r="C20">
        <v>4.1242971420287997</v>
      </c>
      <c r="E20">
        <f t="shared" si="0"/>
        <v>4.8525571823200053E-2</v>
      </c>
      <c r="G20">
        <f t="shared" si="1"/>
        <v>4.8525571823200053E-2</v>
      </c>
      <c r="H20" t="str">
        <f t="shared" si="2"/>
        <v/>
      </c>
    </row>
    <row r="21" spans="1:8">
      <c r="A21">
        <v>4.1399137973785001</v>
      </c>
      <c r="B21" t="s">
        <v>32</v>
      </c>
      <c r="C21">
        <v>4.1895785331726003</v>
      </c>
      <c r="E21">
        <f t="shared" si="0"/>
        <v>4.9664735794100245E-2</v>
      </c>
      <c r="G21" t="str">
        <f t="shared" si="1"/>
        <v/>
      </c>
      <c r="H21">
        <f t="shared" si="2"/>
        <v>4.9664735794100245E-2</v>
      </c>
    </row>
    <row r="22" spans="1:8">
      <c r="A22">
        <v>4.3039927482604998</v>
      </c>
      <c r="B22" t="s">
        <v>33</v>
      </c>
      <c r="C22">
        <v>4.3574032783508301</v>
      </c>
      <c r="E22">
        <f t="shared" si="0"/>
        <v>5.3410530090330255E-2</v>
      </c>
      <c r="G22" t="str">
        <f t="shared" si="1"/>
        <v/>
      </c>
      <c r="H22" t="str">
        <f t="shared" si="2"/>
        <v/>
      </c>
    </row>
    <row r="23" spans="1:8">
      <c r="A23">
        <v>4.3727495670318</v>
      </c>
      <c r="B23" t="s">
        <v>34</v>
      </c>
      <c r="C23">
        <v>4.4383165836334202</v>
      </c>
      <c r="E23">
        <f t="shared" si="0"/>
        <v>6.5567016601620232E-2</v>
      </c>
      <c r="G23">
        <f t="shared" si="1"/>
        <v>6.5567016601620232E-2</v>
      </c>
      <c r="H23" t="str">
        <f t="shared" si="2"/>
        <v/>
      </c>
    </row>
    <row r="24" spans="1:8">
      <c r="A24">
        <v>4.4733750820158997</v>
      </c>
      <c r="B24" t="s">
        <v>35</v>
      </c>
      <c r="C24">
        <v>4.5233154296875</v>
      </c>
      <c r="E24">
        <f t="shared" si="0"/>
        <v>4.9940347671600271E-2</v>
      </c>
      <c r="G24" t="str">
        <f t="shared" si="1"/>
        <v/>
      </c>
      <c r="H24">
        <f t="shared" si="2"/>
        <v>4.9940347671600271E-2</v>
      </c>
    </row>
    <row r="25" spans="1:8">
      <c r="A25">
        <v>4.6637451648711998</v>
      </c>
      <c r="B25" t="s">
        <v>36</v>
      </c>
      <c r="C25">
        <v>4.7176563739776602</v>
      </c>
      <c r="E25">
        <f t="shared" si="0"/>
        <v>5.3911209106460412E-2</v>
      </c>
      <c r="G25" t="str">
        <f t="shared" si="1"/>
        <v/>
      </c>
      <c r="H25" t="str">
        <f t="shared" si="2"/>
        <v/>
      </c>
    </row>
    <row r="26" spans="1:8">
      <c r="A26">
        <v>4.7514898777008003</v>
      </c>
      <c r="B26" t="s">
        <v>37</v>
      </c>
      <c r="C26">
        <v>4.8008108139037997</v>
      </c>
      <c r="E26">
        <f t="shared" si="0"/>
        <v>4.9320936202999377E-2</v>
      </c>
      <c r="G26">
        <f t="shared" si="1"/>
        <v>4.9320936202999377E-2</v>
      </c>
      <c r="H26" t="str">
        <f t="shared" si="2"/>
        <v/>
      </c>
    </row>
    <row r="27" spans="1:8">
      <c r="A27">
        <v>4.8148126602171999</v>
      </c>
      <c r="B27" t="s">
        <v>38</v>
      </c>
      <c r="C27">
        <v>4.8644309043884197</v>
      </c>
      <c r="E27">
        <f t="shared" si="0"/>
        <v>4.961824417121985E-2</v>
      </c>
      <c r="G27" t="str">
        <f t="shared" si="1"/>
        <v/>
      </c>
      <c r="H27">
        <f t="shared" si="2"/>
        <v>4.961824417121985E-2</v>
      </c>
    </row>
    <row r="28" spans="1:8">
      <c r="A28">
        <v>4.9790434837340998</v>
      </c>
      <c r="B28" t="s">
        <v>39</v>
      </c>
      <c r="C28">
        <v>5.0331430435180602</v>
      </c>
      <c r="E28">
        <f t="shared" si="0"/>
        <v>5.4099559783960416E-2</v>
      </c>
      <c r="G28" t="str">
        <f t="shared" si="1"/>
        <v/>
      </c>
      <c r="H28" t="str">
        <f t="shared" si="2"/>
        <v/>
      </c>
    </row>
    <row r="29" spans="1:8">
      <c r="A29">
        <v>5.0610854625700998</v>
      </c>
      <c r="B29" t="s">
        <v>40</v>
      </c>
      <c r="C29">
        <v>5.1302008628845197</v>
      </c>
      <c r="E29">
        <f t="shared" si="0"/>
        <v>6.9115400314419873E-2</v>
      </c>
      <c r="G29">
        <f t="shared" si="1"/>
        <v>6.9115400314419873E-2</v>
      </c>
      <c r="H29" t="str">
        <f t="shared" si="2"/>
        <v/>
      </c>
    </row>
    <row r="30" spans="1:8">
      <c r="A30">
        <v>5.1680679321289</v>
      </c>
      <c r="B30" t="s">
        <v>41</v>
      </c>
      <c r="C30">
        <v>5.2182161808013898</v>
      </c>
      <c r="E30">
        <f t="shared" si="0"/>
        <v>5.0148248672489792E-2</v>
      </c>
      <c r="G30" t="str">
        <f t="shared" si="1"/>
        <v/>
      </c>
      <c r="H30">
        <f t="shared" si="2"/>
        <v>5.0148248672489792E-2</v>
      </c>
    </row>
    <row r="31" spans="1:8">
      <c r="A31">
        <v>5.3320627212523997</v>
      </c>
      <c r="B31" t="s">
        <v>42</v>
      </c>
      <c r="C31">
        <v>5.3856468200683496</v>
      </c>
      <c r="E31">
        <f t="shared" si="0"/>
        <v>5.3584098815949943E-2</v>
      </c>
      <c r="G31" t="str">
        <f t="shared" si="1"/>
        <v/>
      </c>
      <c r="H31" t="str">
        <f t="shared" si="2"/>
        <v/>
      </c>
    </row>
    <row r="32" spans="1:8">
      <c r="A32">
        <v>5.3993597030639</v>
      </c>
      <c r="B32" t="s">
        <v>43</v>
      </c>
      <c r="C32">
        <v>5.4486401081085196</v>
      </c>
      <c r="E32">
        <f t="shared" si="0"/>
        <v>4.9280405044619613E-2</v>
      </c>
      <c r="G32">
        <f t="shared" si="1"/>
        <v>4.9280405044619613E-2</v>
      </c>
      <c r="H32" t="str">
        <f t="shared" si="2"/>
        <v/>
      </c>
    </row>
    <row r="33" spans="1:8">
      <c r="A33">
        <v>5.4844396114349001</v>
      </c>
      <c r="B33" t="s">
        <v>44</v>
      </c>
      <c r="C33">
        <v>5.5428297519683802</v>
      </c>
      <c r="E33">
        <f t="shared" si="0"/>
        <v>5.8390140533480128E-2</v>
      </c>
      <c r="G33" t="str">
        <f t="shared" si="1"/>
        <v/>
      </c>
      <c r="H33">
        <f t="shared" si="2"/>
        <v>5.8390140533480128E-2</v>
      </c>
    </row>
    <row r="34" spans="1:8">
      <c r="A34">
        <v>5.6790738105773002</v>
      </c>
      <c r="B34" t="s">
        <v>45</v>
      </c>
      <c r="C34">
        <v>5.7334182262420601</v>
      </c>
      <c r="E34">
        <f t="shared" si="0"/>
        <v>5.4344415664759893E-2</v>
      </c>
      <c r="G34" t="str">
        <f t="shared" si="1"/>
        <v/>
      </c>
      <c r="H34" t="str">
        <f t="shared" si="2"/>
        <v/>
      </c>
    </row>
    <row r="35" spans="1:8">
      <c r="A35">
        <v>5.7474749088286998</v>
      </c>
      <c r="B35" t="s">
        <v>46</v>
      </c>
      <c r="C35">
        <v>5.7955436706542898</v>
      </c>
      <c r="E35">
        <f t="shared" si="0"/>
        <v>4.8068761825589945E-2</v>
      </c>
      <c r="G35">
        <f t="shared" si="1"/>
        <v>4.8068761825589945E-2</v>
      </c>
      <c r="H35" t="str">
        <f t="shared" si="2"/>
        <v/>
      </c>
    </row>
    <row r="36" spans="1:8">
      <c r="A36">
        <v>5.8071632385253</v>
      </c>
      <c r="B36" t="s">
        <v>47</v>
      </c>
      <c r="C36">
        <v>5.8570241928100497</v>
      </c>
      <c r="E36">
        <f t="shared" si="0"/>
        <v>4.9860954284749681E-2</v>
      </c>
      <c r="G36" t="str">
        <f t="shared" si="1"/>
        <v/>
      </c>
      <c r="H36">
        <f t="shared" si="2"/>
        <v>4.9860954284749681E-2</v>
      </c>
    </row>
    <row r="37" spans="1:8">
      <c r="A37">
        <v>5.9727725982665998</v>
      </c>
      <c r="B37" t="s">
        <v>48</v>
      </c>
      <c r="C37">
        <v>6.0262136459350497</v>
      </c>
      <c r="E37">
        <f t="shared" si="0"/>
        <v>5.3441047668449926E-2</v>
      </c>
      <c r="G37" t="str">
        <f t="shared" si="1"/>
        <v/>
      </c>
      <c r="H37" t="str">
        <f t="shared" si="2"/>
        <v/>
      </c>
    </row>
    <row r="38" spans="1:8">
      <c r="A38">
        <v>6.0682339668273002</v>
      </c>
      <c r="B38" t="s">
        <v>49</v>
      </c>
      <c r="C38">
        <v>6.1180031299591002</v>
      </c>
      <c r="E38">
        <f t="shared" si="0"/>
        <v>4.976916313180002E-2</v>
      </c>
      <c r="G38">
        <f t="shared" si="1"/>
        <v>4.976916313180002E-2</v>
      </c>
      <c r="H38" t="str">
        <f t="shared" si="2"/>
        <v/>
      </c>
    </row>
    <row r="39" spans="1:8">
      <c r="A39">
        <v>6.1320731639861998</v>
      </c>
      <c r="B39" t="s">
        <v>50</v>
      </c>
      <c r="C39">
        <v>6.1821920871734601</v>
      </c>
      <c r="E39">
        <f t="shared" si="0"/>
        <v>5.01189231872603E-2</v>
      </c>
      <c r="G39" t="str">
        <f t="shared" si="1"/>
        <v/>
      </c>
      <c r="H39">
        <f t="shared" si="2"/>
        <v>5.01189231872603E-2</v>
      </c>
    </row>
    <row r="40" spans="1:8">
      <c r="A40">
        <v>6.2962160110473002</v>
      </c>
      <c r="B40" t="s">
        <v>51</v>
      </c>
      <c r="C40">
        <v>6.3495025634765598</v>
      </c>
      <c r="E40">
        <f t="shared" si="0"/>
        <v>5.3286552429259615E-2</v>
      </c>
      <c r="G40" t="str">
        <f t="shared" si="1"/>
        <v/>
      </c>
      <c r="H40" t="str">
        <f t="shared" si="2"/>
        <v/>
      </c>
    </row>
    <row r="41" spans="1:8">
      <c r="A41">
        <v>6.3630027770995996</v>
      </c>
      <c r="B41" t="s">
        <v>52</v>
      </c>
      <c r="C41">
        <v>6.4430646896362296</v>
      </c>
      <c r="E41">
        <f t="shared" si="0"/>
        <v>8.0061912536629976E-2</v>
      </c>
      <c r="G41">
        <f t="shared" si="1"/>
        <v>8.0061912536629976E-2</v>
      </c>
      <c r="H41" t="str">
        <f t="shared" si="2"/>
        <v/>
      </c>
    </row>
    <row r="42" spans="1:8">
      <c r="A42">
        <v>6.4631290435790998</v>
      </c>
      <c r="B42" t="s">
        <v>53</v>
      </c>
      <c r="C42">
        <v>6.5257759094238201</v>
      </c>
      <c r="E42">
        <f t="shared" si="0"/>
        <v>6.2646865844720345E-2</v>
      </c>
      <c r="G42" t="str">
        <f t="shared" si="1"/>
        <v/>
      </c>
      <c r="H42">
        <f t="shared" si="2"/>
        <v>6.2646865844720345E-2</v>
      </c>
    </row>
    <row r="43" spans="1:8">
      <c r="A43">
        <v>6.6685218811034996</v>
      </c>
      <c r="B43" t="s">
        <v>54</v>
      </c>
      <c r="C43">
        <v>6.7219955921172998</v>
      </c>
      <c r="E43">
        <f t="shared" si="0"/>
        <v>5.3473711013800163E-2</v>
      </c>
      <c r="G43" t="str">
        <f t="shared" si="1"/>
        <v/>
      </c>
      <c r="H43" t="str">
        <f t="shared" si="2"/>
        <v/>
      </c>
    </row>
    <row r="44" spans="1:8">
      <c r="A44">
        <v>6.7698106765746999</v>
      </c>
      <c r="B44" t="s">
        <v>55</v>
      </c>
      <c r="C44">
        <v>6.8202829360961896</v>
      </c>
      <c r="E44">
        <f t="shared" si="0"/>
        <v>5.0472259521489704E-2</v>
      </c>
      <c r="G44">
        <f t="shared" si="1"/>
        <v>5.0472259521489704E-2</v>
      </c>
      <c r="H44" t="str">
        <f t="shared" si="2"/>
        <v/>
      </c>
    </row>
    <row r="45" spans="1:8">
      <c r="A45">
        <v>6.8331408500670996</v>
      </c>
      <c r="B45" t="s">
        <v>56</v>
      </c>
      <c r="C45">
        <v>6.8826379776000897</v>
      </c>
      <c r="E45">
        <f t="shared" si="0"/>
        <v>4.9497127532990071E-2</v>
      </c>
      <c r="G45" t="str">
        <f t="shared" si="1"/>
        <v/>
      </c>
      <c r="H45">
        <f t="shared" si="2"/>
        <v>4.9497127532990071E-2</v>
      </c>
    </row>
    <row r="46" spans="1:8">
      <c r="A46">
        <v>6.9956781864166002</v>
      </c>
      <c r="B46" t="s">
        <v>57</v>
      </c>
      <c r="C46">
        <v>7.0496149063110298</v>
      </c>
      <c r="E46">
        <f t="shared" si="0"/>
        <v>5.3936719894429608E-2</v>
      </c>
      <c r="G46" t="str">
        <f t="shared" si="1"/>
        <v/>
      </c>
      <c r="H46" t="str">
        <f t="shared" si="2"/>
        <v/>
      </c>
    </row>
    <row r="47" spans="1:8">
      <c r="A47">
        <v>7.0777971744536998</v>
      </c>
      <c r="B47" t="s">
        <v>58</v>
      </c>
      <c r="C47">
        <v>7.1270365715026802</v>
      </c>
      <c r="E47">
        <f t="shared" si="0"/>
        <v>4.9239397048980393E-2</v>
      </c>
      <c r="G47">
        <f t="shared" si="1"/>
        <v>4.9239397048980393E-2</v>
      </c>
      <c r="H47" t="str">
        <f t="shared" si="2"/>
        <v/>
      </c>
    </row>
    <row r="48" spans="1:8">
      <c r="A48">
        <v>7.1390545368194003</v>
      </c>
      <c r="B48" t="s">
        <v>59</v>
      </c>
      <c r="C48">
        <v>7.1887483596801696</v>
      </c>
      <c r="E48">
        <f t="shared" si="0"/>
        <v>4.9693822860769288E-2</v>
      </c>
      <c r="G48" t="str">
        <f t="shared" si="1"/>
        <v/>
      </c>
      <c r="H48">
        <f t="shared" si="2"/>
        <v>4.9693822860769288E-2</v>
      </c>
    </row>
    <row r="49" spans="1:8">
      <c r="A49">
        <v>7.3189313411711998</v>
      </c>
      <c r="B49" t="s">
        <v>60</v>
      </c>
      <c r="C49">
        <v>7.3729019165039</v>
      </c>
      <c r="E49">
        <f t="shared" si="0"/>
        <v>5.3970575332700221E-2</v>
      </c>
      <c r="G49" t="str">
        <f t="shared" si="1"/>
        <v/>
      </c>
      <c r="H49" t="str">
        <f t="shared" si="2"/>
        <v/>
      </c>
    </row>
    <row r="50" spans="1:8">
      <c r="A50">
        <v>7.3867855072020996</v>
      </c>
      <c r="B50" t="s">
        <v>61</v>
      </c>
      <c r="C50">
        <v>7.43583059310913</v>
      </c>
      <c r="E50">
        <f t="shared" si="0"/>
        <v>4.9045085907030384E-2</v>
      </c>
      <c r="G50">
        <f t="shared" si="1"/>
        <v>4.9045085907030384E-2</v>
      </c>
      <c r="H50" t="str">
        <f t="shared" si="2"/>
        <v/>
      </c>
    </row>
    <row r="51" spans="1:8">
      <c r="A51">
        <v>7.4508070945739</v>
      </c>
      <c r="B51" t="s">
        <v>62</v>
      </c>
      <c r="C51">
        <v>7.5066146850585902</v>
      </c>
      <c r="E51">
        <f t="shared" si="0"/>
        <v>5.5807590484690195E-2</v>
      </c>
      <c r="G51" t="str">
        <f t="shared" si="1"/>
        <v/>
      </c>
      <c r="H51">
        <f t="shared" si="2"/>
        <v>5.5807590484690195E-2</v>
      </c>
    </row>
    <row r="52" spans="1:8">
      <c r="A52">
        <v>7.6196954250335001</v>
      </c>
      <c r="B52" t="s">
        <v>63</v>
      </c>
      <c r="C52">
        <v>7.6809272766113201</v>
      </c>
      <c r="E52">
        <f t="shared" si="0"/>
        <v>6.1231851577820073E-2</v>
      </c>
      <c r="G52" t="str">
        <f t="shared" si="1"/>
        <v/>
      </c>
      <c r="H52" t="str">
        <f t="shared" si="2"/>
        <v/>
      </c>
    </row>
    <row r="53" spans="1:8">
      <c r="A53">
        <v>7.7159748077392001</v>
      </c>
      <c r="B53" t="s">
        <v>64</v>
      </c>
      <c r="C53">
        <v>7.7654542922973597</v>
      </c>
      <c r="E53">
        <f t="shared" si="0"/>
        <v>4.9479484558159648E-2</v>
      </c>
      <c r="G53">
        <f t="shared" si="1"/>
        <v>4.9479484558159648E-2</v>
      </c>
      <c r="H53" t="str">
        <f t="shared" si="2"/>
        <v/>
      </c>
    </row>
    <row r="54" spans="1:8">
      <c r="A54">
        <v>7.7994329929350998</v>
      </c>
      <c r="B54" t="s">
        <v>65</v>
      </c>
      <c r="C54">
        <v>7.8511879444122297</v>
      </c>
      <c r="E54">
        <f t="shared" si="0"/>
        <v>5.1754951477129829E-2</v>
      </c>
      <c r="G54" t="str">
        <f t="shared" si="1"/>
        <v/>
      </c>
      <c r="H54">
        <f t="shared" si="2"/>
        <v>5.1754951477129829E-2</v>
      </c>
    </row>
    <row r="55" spans="1:8">
      <c r="A55">
        <v>7.9925627708434996</v>
      </c>
      <c r="B55" t="s">
        <v>66</v>
      </c>
      <c r="C55">
        <v>8.0462219715118408</v>
      </c>
      <c r="E55">
        <f t="shared" si="0"/>
        <v>5.3659200668341178E-2</v>
      </c>
      <c r="G55" t="str">
        <f t="shared" si="1"/>
        <v/>
      </c>
      <c r="H55" t="str">
        <f t="shared" si="2"/>
        <v/>
      </c>
    </row>
    <row r="56" spans="1:8">
      <c r="A56">
        <v>8.0587880611419003</v>
      </c>
      <c r="B56" t="s">
        <v>67</v>
      </c>
      <c r="C56">
        <v>8.1080834865569997</v>
      </c>
      <c r="E56">
        <f t="shared" si="0"/>
        <v>4.9295425415099459E-2</v>
      </c>
      <c r="G56">
        <f t="shared" si="1"/>
        <v>4.9295425415099459E-2</v>
      </c>
      <c r="H56" t="str">
        <f t="shared" si="2"/>
        <v/>
      </c>
    </row>
    <row r="57" spans="1:8">
      <c r="A57">
        <v>8.1196348667143994</v>
      </c>
      <c r="B57" t="s">
        <v>68</v>
      </c>
      <c r="C57">
        <v>8.1690728664398105</v>
      </c>
      <c r="E57">
        <f t="shared" si="0"/>
        <v>4.9437999725411075E-2</v>
      </c>
      <c r="G57" t="str">
        <f t="shared" si="1"/>
        <v/>
      </c>
      <c r="H57">
        <f t="shared" si="2"/>
        <v>4.9437999725411075E-2</v>
      </c>
    </row>
    <row r="58" spans="1:8">
      <c r="A58">
        <v>8.2833306789397998</v>
      </c>
      <c r="B58" t="s">
        <v>69</v>
      </c>
      <c r="C58">
        <v>8.3394632339477504</v>
      </c>
      <c r="E58">
        <f t="shared" si="0"/>
        <v>5.6132555007950558E-2</v>
      </c>
      <c r="G58" t="str">
        <f t="shared" si="1"/>
        <v/>
      </c>
      <c r="H58" t="str">
        <f t="shared" si="2"/>
        <v/>
      </c>
    </row>
    <row r="59" spans="1:8">
      <c r="A59">
        <v>8.3512365818023007</v>
      </c>
      <c r="B59" t="s">
        <v>70</v>
      </c>
      <c r="C59">
        <v>8.4269530773162806</v>
      </c>
      <c r="E59">
        <f t="shared" si="0"/>
        <v>7.5716495513979964E-2</v>
      </c>
      <c r="G59">
        <f t="shared" si="1"/>
        <v>7.5716495513979964E-2</v>
      </c>
      <c r="H59" t="str">
        <f t="shared" si="2"/>
        <v/>
      </c>
    </row>
    <row r="60" spans="1:8">
      <c r="A60">
        <v>8.4571495056152006</v>
      </c>
      <c r="B60" t="s">
        <v>71</v>
      </c>
      <c r="C60">
        <v>8.5120067596435494</v>
      </c>
      <c r="E60">
        <f t="shared" si="0"/>
        <v>5.4857254028348734E-2</v>
      </c>
      <c r="G60" t="str">
        <f t="shared" si="1"/>
        <v/>
      </c>
      <c r="H60">
        <f t="shared" si="2"/>
        <v>5.4857254028348734E-2</v>
      </c>
    </row>
    <row r="61" spans="1:8">
      <c r="A61">
        <v>8.6428754329681006</v>
      </c>
      <c r="B61" t="s">
        <v>72</v>
      </c>
      <c r="C61">
        <v>8.6973483562469394</v>
      </c>
      <c r="E61">
        <f t="shared" si="0"/>
        <v>5.4472923278838792E-2</v>
      </c>
      <c r="G61" t="str">
        <f t="shared" si="1"/>
        <v/>
      </c>
      <c r="H61" t="str">
        <f t="shared" si="2"/>
        <v/>
      </c>
    </row>
    <row r="62" spans="1:8">
      <c r="A62">
        <v>8.7103741168974995</v>
      </c>
      <c r="B62" t="s">
        <v>73</v>
      </c>
      <c r="C62">
        <v>8.77134013175964</v>
      </c>
      <c r="E62">
        <f t="shared" si="0"/>
        <v>6.0966014862140483E-2</v>
      </c>
      <c r="G62">
        <f t="shared" si="1"/>
        <v>6.0966014862140483E-2</v>
      </c>
      <c r="H62" t="str">
        <f t="shared" si="2"/>
        <v/>
      </c>
    </row>
    <row r="63" spans="1:8">
      <c r="A63">
        <v>8.8181116580962993</v>
      </c>
      <c r="B63" t="s">
        <v>74</v>
      </c>
      <c r="C63">
        <v>8.8681051731109601</v>
      </c>
      <c r="E63">
        <f t="shared" si="0"/>
        <v>4.9993515014660872E-2</v>
      </c>
      <c r="G63" t="str">
        <f t="shared" si="1"/>
        <v/>
      </c>
      <c r="H63">
        <f t="shared" si="2"/>
        <v>4.9993515014660872E-2</v>
      </c>
    </row>
    <row r="64" spans="1:8">
      <c r="A64">
        <v>8.9831390380859002</v>
      </c>
      <c r="B64" t="s">
        <v>75</v>
      </c>
      <c r="C64">
        <v>9.03724861145019</v>
      </c>
      <c r="E64">
        <f t="shared" si="0"/>
        <v>5.4109573364289787E-2</v>
      </c>
      <c r="G64" t="str">
        <f t="shared" si="1"/>
        <v/>
      </c>
      <c r="H64" t="str">
        <f t="shared" si="2"/>
        <v/>
      </c>
    </row>
    <row r="65" spans="1:8">
      <c r="A65">
        <v>9.05025100708</v>
      </c>
      <c r="B65" t="s">
        <v>76</v>
      </c>
      <c r="C65">
        <v>9.0983834266662509</v>
      </c>
      <c r="E65">
        <f t="shared" si="0"/>
        <v>4.8132419586250919E-2</v>
      </c>
      <c r="G65">
        <f t="shared" si="1"/>
        <v>4.8132419586250919E-2</v>
      </c>
      <c r="H65" t="str">
        <f t="shared" si="2"/>
        <v/>
      </c>
    </row>
    <row r="66" spans="1:8">
      <c r="A66">
        <v>9.1109788417816002</v>
      </c>
      <c r="B66" t="s">
        <v>77</v>
      </c>
      <c r="C66">
        <v>9.1613857746124197</v>
      </c>
      <c r="E66">
        <f t="shared" ref="E66:E129" si="3">C66-A66</f>
        <v>5.0406932830819429E-2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5.0406932830819429E-2</v>
      </c>
    </row>
    <row r="67" spans="1:8">
      <c r="A67">
        <v>9.2941083908081001</v>
      </c>
      <c r="B67" t="s">
        <v>78</v>
      </c>
      <c r="C67">
        <v>9.3478469848632795</v>
      </c>
      <c r="E67">
        <f t="shared" si="3"/>
        <v>5.3738594055179334E-2</v>
      </c>
      <c r="G67" t="str">
        <f t="shared" si="4"/>
        <v/>
      </c>
      <c r="H67" t="str">
        <f t="shared" si="5"/>
        <v/>
      </c>
    </row>
    <row r="68" spans="1:8">
      <c r="A68">
        <v>9.3622891902922998</v>
      </c>
      <c r="B68" t="s">
        <v>79</v>
      </c>
      <c r="C68">
        <v>9.4116597175598091</v>
      </c>
      <c r="E68">
        <f t="shared" si="3"/>
        <v>4.9370527267509345E-2</v>
      </c>
      <c r="G68">
        <f t="shared" si="4"/>
        <v>4.9370527267509345E-2</v>
      </c>
      <c r="H68" t="str">
        <f t="shared" si="5"/>
        <v/>
      </c>
    </row>
    <row r="69" spans="1:8">
      <c r="A69">
        <v>9.4248323440550994</v>
      </c>
      <c r="B69" t="s">
        <v>80</v>
      </c>
      <c r="C69">
        <v>9.4755156040191597</v>
      </c>
      <c r="E69">
        <f t="shared" si="3"/>
        <v>5.0683259964060312E-2</v>
      </c>
      <c r="G69" t="str">
        <f t="shared" si="4"/>
        <v/>
      </c>
      <c r="H69">
        <f t="shared" si="5"/>
        <v>5.0683259964060312E-2</v>
      </c>
    </row>
    <row r="70" spans="1:8">
      <c r="A70">
        <v>9.5901799201964995</v>
      </c>
      <c r="B70" t="s">
        <v>81</v>
      </c>
      <c r="C70">
        <v>9.6447584629058802</v>
      </c>
      <c r="E70">
        <f t="shared" si="3"/>
        <v>5.4578542709380784E-2</v>
      </c>
      <c r="G70" t="str">
        <f t="shared" si="4"/>
        <v/>
      </c>
      <c r="H70" t="str">
        <f t="shared" si="5"/>
        <v/>
      </c>
    </row>
    <row r="71" spans="1:8">
      <c r="A71">
        <v>9.6623353958128995</v>
      </c>
      <c r="B71" t="s">
        <v>82</v>
      </c>
      <c r="C71">
        <v>9.7120709419250399</v>
      </c>
      <c r="E71">
        <f t="shared" si="3"/>
        <v>4.9735546112140483E-2</v>
      </c>
      <c r="G71">
        <f t="shared" si="4"/>
        <v>4.9735546112140483E-2</v>
      </c>
      <c r="H71" t="str">
        <f t="shared" si="5"/>
        <v/>
      </c>
    </row>
    <row r="72" spans="1:8">
      <c r="A72">
        <v>9.7485692501068009</v>
      </c>
      <c r="B72" t="s">
        <v>83</v>
      </c>
      <c r="C72">
        <v>9.7993538379669101</v>
      </c>
      <c r="E72">
        <f t="shared" si="3"/>
        <v>5.0784587860109198E-2</v>
      </c>
      <c r="G72" t="str">
        <f t="shared" si="4"/>
        <v/>
      </c>
      <c r="H72">
        <f t="shared" si="5"/>
        <v>5.0784587860109198E-2</v>
      </c>
    </row>
    <row r="73" spans="1:8">
      <c r="A73">
        <v>9.9169311523437003</v>
      </c>
      <c r="B73" t="s">
        <v>84</v>
      </c>
      <c r="C73">
        <v>9.9701771736145002</v>
      </c>
      <c r="E73">
        <f t="shared" si="3"/>
        <v>5.3246021270799915E-2</v>
      </c>
      <c r="G73" t="str">
        <f t="shared" si="4"/>
        <v/>
      </c>
      <c r="H73" t="str">
        <f t="shared" si="5"/>
        <v/>
      </c>
    </row>
    <row r="74" spans="1:8">
      <c r="A74">
        <v>10.003621578216499</v>
      </c>
      <c r="B74" t="s">
        <v>85</v>
      </c>
      <c r="C74">
        <v>10.0528235435485</v>
      </c>
      <c r="E74">
        <f t="shared" si="3"/>
        <v>4.9201965332001052E-2</v>
      </c>
      <c r="G74">
        <f t="shared" si="4"/>
        <v>4.9201965332001052E-2</v>
      </c>
      <c r="H74" t="str">
        <f t="shared" si="5"/>
        <v/>
      </c>
    </row>
    <row r="75" spans="1:8">
      <c r="A75">
        <v>10.084293842315599</v>
      </c>
      <c r="B75" t="s">
        <v>86</v>
      </c>
      <c r="C75">
        <v>10.151838302612299</v>
      </c>
      <c r="E75">
        <f t="shared" si="3"/>
        <v>6.7544460296700137E-2</v>
      </c>
      <c r="G75" t="str">
        <f t="shared" si="4"/>
        <v/>
      </c>
      <c r="H75">
        <f t="shared" si="5"/>
        <v>6.7544460296700137E-2</v>
      </c>
    </row>
    <row r="76" spans="1:8">
      <c r="A76">
        <v>10.265192508697501</v>
      </c>
      <c r="B76" t="s">
        <v>87</v>
      </c>
      <c r="C76">
        <v>10.318734884262</v>
      </c>
      <c r="E76">
        <f t="shared" si="3"/>
        <v>5.3542375564498812E-2</v>
      </c>
      <c r="G76" t="str">
        <f t="shared" si="4"/>
        <v/>
      </c>
      <c r="H76" t="str">
        <f t="shared" si="5"/>
        <v/>
      </c>
    </row>
    <row r="77" spans="1:8">
      <c r="A77">
        <v>10.3317549228668</v>
      </c>
      <c r="B77" t="s">
        <v>88</v>
      </c>
      <c r="C77">
        <v>10.380907058715801</v>
      </c>
      <c r="E77">
        <f t="shared" si="3"/>
        <v>4.91521358490008E-2</v>
      </c>
      <c r="G77">
        <f t="shared" si="4"/>
        <v>4.91521358490008E-2</v>
      </c>
      <c r="H77" t="str">
        <f t="shared" si="5"/>
        <v/>
      </c>
    </row>
    <row r="78" spans="1:8">
      <c r="A78">
        <v>10.3943150043487</v>
      </c>
      <c r="B78" t="s">
        <v>89</v>
      </c>
      <c r="C78">
        <v>10.443574190139699</v>
      </c>
      <c r="E78">
        <f t="shared" si="3"/>
        <v>4.9259185790999638E-2</v>
      </c>
      <c r="G78" t="str">
        <f t="shared" si="4"/>
        <v/>
      </c>
      <c r="H78">
        <f t="shared" si="5"/>
        <v>4.9259185790999638E-2</v>
      </c>
    </row>
    <row r="79" spans="1:8">
      <c r="A79">
        <v>10.584431171417201</v>
      </c>
      <c r="B79" t="s">
        <v>90</v>
      </c>
      <c r="C79">
        <v>10.638431310653599</v>
      </c>
      <c r="E79">
        <f t="shared" si="3"/>
        <v>5.4000139236398681E-2</v>
      </c>
      <c r="G79" t="str">
        <f t="shared" si="4"/>
        <v/>
      </c>
      <c r="H79" t="str">
        <f t="shared" si="5"/>
        <v/>
      </c>
    </row>
    <row r="80" spans="1:8">
      <c r="A80">
        <v>10.653657913208001</v>
      </c>
      <c r="B80" t="s">
        <v>91</v>
      </c>
      <c r="C80">
        <v>10.704562664031901</v>
      </c>
      <c r="E80">
        <f t="shared" si="3"/>
        <v>5.0904750823900002E-2</v>
      </c>
      <c r="G80">
        <f t="shared" si="4"/>
        <v>5.0904750823900002E-2</v>
      </c>
      <c r="H80" t="str">
        <f t="shared" si="5"/>
        <v/>
      </c>
    </row>
    <row r="81" spans="1:8">
      <c r="A81">
        <v>10.7171943187713</v>
      </c>
      <c r="B81" t="s">
        <v>92</v>
      </c>
      <c r="C81">
        <v>10.7671451568603</v>
      </c>
      <c r="E81">
        <f t="shared" si="3"/>
        <v>4.9950838088999916E-2</v>
      </c>
      <c r="G81" t="str">
        <f t="shared" si="4"/>
        <v/>
      </c>
      <c r="H81">
        <f t="shared" si="5"/>
        <v>4.9950838088999916E-2</v>
      </c>
    </row>
    <row r="82" spans="1:8">
      <c r="A82">
        <v>10.8816809654235</v>
      </c>
      <c r="B82" t="s">
        <v>93</v>
      </c>
      <c r="C82">
        <v>10.9344594478607</v>
      </c>
      <c r="E82">
        <f t="shared" si="3"/>
        <v>5.2778482437199514E-2</v>
      </c>
      <c r="G82" t="str">
        <f t="shared" si="4"/>
        <v/>
      </c>
      <c r="H82" t="str">
        <f t="shared" si="5"/>
        <v/>
      </c>
    </row>
    <row r="83" spans="1:8">
      <c r="A83">
        <v>10.974628925323399</v>
      </c>
      <c r="B83" t="s">
        <v>94</v>
      </c>
      <c r="C83">
        <v>11.0242917537689</v>
      </c>
      <c r="E83">
        <f t="shared" si="3"/>
        <v>4.9662828445500296E-2</v>
      </c>
      <c r="G83">
        <f t="shared" si="4"/>
        <v>4.9662828445500296E-2</v>
      </c>
      <c r="H83" t="str">
        <f t="shared" si="5"/>
        <v/>
      </c>
    </row>
    <row r="84" spans="1:8">
      <c r="A84">
        <v>11.037040472030601</v>
      </c>
      <c r="B84" t="s">
        <v>95</v>
      </c>
      <c r="C84">
        <v>11.0867555141448</v>
      </c>
      <c r="E84">
        <f t="shared" si="3"/>
        <v>4.9715042114199193E-2</v>
      </c>
      <c r="G84" t="str">
        <f t="shared" si="4"/>
        <v/>
      </c>
      <c r="H84">
        <f t="shared" si="5"/>
        <v>4.9715042114199193E-2</v>
      </c>
    </row>
    <row r="85" spans="1:8">
      <c r="A85">
        <v>11.201271057128899</v>
      </c>
      <c r="B85" t="s">
        <v>96</v>
      </c>
      <c r="C85">
        <v>11.2544434070587</v>
      </c>
      <c r="E85">
        <f t="shared" si="3"/>
        <v>5.3172349929800689E-2</v>
      </c>
      <c r="G85" t="str">
        <f t="shared" si="4"/>
        <v/>
      </c>
      <c r="H85" t="str">
        <f t="shared" si="5"/>
        <v/>
      </c>
    </row>
    <row r="86" spans="1:8">
      <c r="A86">
        <v>11.269671678543</v>
      </c>
      <c r="B86" t="s">
        <v>97</v>
      </c>
      <c r="C86">
        <v>11.323202371597199</v>
      </c>
      <c r="E86">
        <f t="shared" si="3"/>
        <v>5.3530693054199219E-2</v>
      </c>
      <c r="G86">
        <f t="shared" si="4"/>
        <v>5.3530693054199219E-2</v>
      </c>
      <c r="H86" t="str">
        <f t="shared" si="5"/>
        <v/>
      </c>
    </row>
    <row r="87" spans="1:8">
      <c r="A87">
        <v>11.336858987808199</v>
      </c>
      <c r="B87" t="s">
        <v>98</v>
      </c>
      <c r="C87">
        <v>11.4014401435852</v>
      </c>
      <c r="E87">
        <f t="shared" si="3"/>
        <v>6.4581155777000632E-2</v>
      </c>
      <c r="G87" t="str">
        <f t="shared" si="4"/>
        <v/>
      </c>
      <c r="H87">
        <f t="shared" si="5"/>
        <v>6.4581155777000632E-2</v>
      </c>
    </row>
    <row r="88" spans="1:8">
      <c r="A88">
        <v>11.537697553634599</v>
      </c>
      <c r="B88" t="s">
        <v>99</v>
      </c>
      <c r="C88">
        <v>11.590359449386501</v>
      </c>
      <c r="E88">
        <f t="shared" si="3"/>
        <v>5.2661895751901611E-2</v>
      </c>
      <c r="G88" t="str">
        <f t="shared" si="4"/>
        <v/>
      </c>
      <c r="H88" t="str">
        <f t="shared" si="5"/>
        <v/>
      </c>
    </row>
    <row r="89" spans="1:8">
      <c r="A89">
        <v>11.605805397033601</v>
      </c>
      <c r="B89" t="s">
        <v>100</v>
      </c>
      <c r="C89">
        <v>11.6544651985168</v>
      </c>
      <c r="E89">
        <f t="shared" si="3"/>
        <v>4.8659801483198706E-2</v>
      </c>
      <c r="G89">
        <f t="shared" si="4"/>
        <v>4.8659801483198706E-2</v>
      </c>
      <c r="H89" t="str">
        <f t="shared" si="5"/>
        <v/>
      </c>
    </row>
    <row r="90" spans="1:8">
      <c r="A90">
        <v>11.6668815612793</v>
      </c>
      <c r="B90" t="s">
        <v>101</v>
      </c>
      <c r="C90">
        <v>11.7165575027465</v>
      </c>
      <c r="E90">
        <f t="shared" si="3"/>
        <v>4.9675941467199891E-2</v>
      </c>
      <c r="G90" t="str">
        <f t="shared" si="4"/>
        <v/>
      </c>
      <c r="H90">
        <f t="shared" si="5"/>
        <v>4.9675941467199891E-2</v>
      </c>
    </row>
    <row r="91" spans="1:8">
      <c r="A91">
        <v>11.8301978111267</v>
      </c>
      <c r="B91" t="s">
        <v>102</v>
      </c>
      <c r="C91">
        <v>11.8916425704956</v>
      </c>
      <c r="E91">
        <f t="shared" si="3"/>
        <v>6.1444759368900037E-2</v>
      </c>
      <c r="G91" t="str">
        <f t="shared" si="4"/>
        <v/>
      </c>
      <c r="H91" t="str">
        <f t="shared" si="5"/>
        <v/>
      </c>
    </row>
    <row r="92" spans="1:8">
      <c r="A92">
        <v>11.933940410613999</v>
      </c>
      <c r="B92" t="s">
        <v>103</v>
      </c>
      <c r="C92">
        <v>11.989343166351301</v>
      </c>
      <c r="E92">
        <f t="shared" si="3"/>
        <v>5.5402755737301135E-2</v>
      </c>
      <c r="G92">
        <f t="shared" si="4"/>
        <v>5.5402755737301135E-2</v>
      </c>
      <c r="H92" t="str">
        <f t="shared" si="5"/>
        <v/>
      </c>
    </row>
    <row r="93" spans="1:8">
      <c r="A93">
        <v>12.021890878677301</v>
      </c>
      <c r="B93" t="s">
        <v>104</v>
      </c>
      <c r="C93">
        <v>12.0745084285736</v>
      </c>
      <c r="E93">
        <f t="shared" si="3"/>
        <v>5.2617549896298854E-2</v>
      </c>
      <c r="G93" t="str">
        <f t="shared" si="4"/>
        <v/>
      </c>
      <c r="H93">
        <f t="shared" si="5"/>
        <v>5.2617549896298854E-2</v>
      </c>
    </row>
    <row r="94" spans="1:8">
      <c r="A94">
        <v>12.2152545452117</v>
      </c>
      <c r="B94" t="s">
        <v>105</v>
      </c>
      <c r="C94">
        <v>12.269361972808801</v>
      </c>
      <c r="E94">
        <f t="shared" si="3"/>
        <v>5.4107427597100965E-2</v>
      </c>
      <c r="G94" t="str">
        <f t="shared" si="4"/>
        <v/>
      </c>
      <c r="H94" t="str">
        <f t="shared" si="5"/>
        <v/>
      </c>
    </row>
    <row r="95" spans="1:8">
      <c r="A95">
        <v>12.2820184230804</v>
      </c>
      <c r="B95" t="s">
        <v>106</v>
      </c>
      <c r="C95">
        <v>12.3311233520507</v>
      </c>
      <c r="E95">
        <f t="shared" si="3"/>
        <v>4.9104928970299611E-2</v>
      </c>
      <c r="G95">
        <f t="shared" si="4"/>
        <v>4.9104928970299611E-2</v>
      </c>
      <c r="H95" t="str">
        <f t="shared" si="5"/>
        <v/>
      </c>
    </row>
    <row r="96" spans="1:8">
      <c r="A96">
        <v>12.344418525695801</v>
      </c>
      <c r="B96" t="s">
        <v>107</v>
      </c>
      <c r="C96">
        <v>12.3941502571105</v>
      </c>
      <c r="E96">
        <f t="shared" si="3"/>
        <v>4.9731731414698999E-2</v>
      </c>
      <c r="G96" t="str">
        <f t="shared" si="4"/>
        <v/>
      </c>
      <c r="H96">
        <f t="shared" si="5"/>
        <v>4.9731731414698999E-2</v>
      </c>
    </row>
    <row r="97" spans="1:8">
      <c r="A97">
        <v>12.509441375732401</v>
      </c>
      <c r="B97" t="s">
        <v>108</v>
      </c>
      <c r="C97">
        <v>12.5622646808624</v>
      </c>
      <c r="E97">
        <f t="shared" si="3"/>
        <v>5.2823305129999554E-2</v>
      </c>
      <c r="G97" t="str">
        <f t="shared" si="4"/>
        <v/>
      </c>
      <c r="H97" t="str">
        <f t="shared" si="5"/>
        <v/>
      </c>
    </row>
    <row r="98" spans="1:8">
      <c r="A98">
        <v>12.5775716304779</v>
      </c>
      <c r="B98" t="s">
        <v>109</v>
      </c>
      <c r="C98">
        <v>12.6315660476684</v>
      </c>
      <c r="E98">
        <f t="shared" si="3"/>
        <v>5.3994417190500243E-2</v>
      </c>
      <c r="G98">
        <f t="shared" si="4"/>
        <v>5.3994417190500243E-2</v>
      </c>
      <c r="H98" t="str">
        <f t="shared" si="5"/>
        <v/>
      </c>
    </row>
    <row r="99" spans="1:8">
      <c r="A99">
        <v>12.670479536056501</v>
      </c>
      <c r="B99" t="s">
        <v>110</v>
      </c>
      <c r="C99">
        <v>12.7266693115234</v>
      </c>
      <c r="E99">
        <f t="shared" si="3"/>
        <v>5.6189775466899405E-2</v>
      </c>
      <c r="G99" t="str">
        <f t="shared" si="4"/>
        <v/>
      </c>
      <c r="H99">
        <f t="shared" si="5"/>
        <v>5.6189775466899405E-2</v>
      </c>
    </row>
    <row r="100" spans="1:8">
      <c r="A100">
        <v>12.8545091152191</v>
      </c>
      <c r="B100" t="s">
        <v>111</v>
      </c>
      <c r="C100">
        <v>12.9090371131896</v>
      </c>
      <c r="E100">
        <f t="shared" si="3"/>
        <v>5.4527997970499342E-2</v>
      </c>
      <c r="G100" t="str">
        <f t="shared" si="4"/>
        <v/>
      </c>
      <c r="H100" t="str">
        <f t="shared" si="5"/>
        <v/>
      </c>
    </row>
    <row r="101" spans="1:8">
      <c r="A101">
        <v>12.923468589782701</v>
      </c>
      <c r="B101" t="s">
        <v>112</v>
      </c>
      <c r="C101">
        <v>12.9727058410644</v>
      </c>
      <c r="E101">
        <f t="shared" si="3"/>
        <v>4.9237251281699201E-2</v>
      </c>
      <c r="G101">
        <f t="shared" si="4"/>
        <v>4.9237251281699201E-2</v>
      </c>
      <c r="H101" t="str">
        <f t="shared" si="5"/>
        <v/>
      </c>
    </row>
    <row r="102" spans="1:8">
      <c r="A102">
        <v>12.986032009124701</v>
      </c>
      <c r="B102" t="s">
        <v>113</v>
      </c>
      <c r="C102">
        <v>13.0355591773986</v>
      </c>
      <c r="E102">
        <f t="shared" si="3"/>
        <v>4.9527168273899136E-2</v>
      </c>
      <c r="G102" t="str">
        <f t="shared" si="4"/>
        <v/>
      </c>
      <c r="H102">
        <f t="shared" si="5"/>
        <v>4.9527168273899136E-2</v>
      </c>
    </row>
    <row r="103" spans="1:8">
      <c r="A103">
        <v>13.160530090331999</v>
      </c>
      <c r="B103" t="s">
        <v>114</v>
      </c>
      <c r="C103">
        <v>13.232931375503499</v>
      </c>
      <c r="E103">
        <f t="shared" si="3"/>
        <v>7.2401285171499907E-2</v>
      </c>
      <c r="G103" t="str">
        <f t="shared" si="4"/>
        <v/>
      </c>
      <c r="H103" t="str">
        <f t="shared" si="5"/>
        <v/>
      </c>
    </row>
    <row r="104" spans="1:8">
      <c r="A104">
        <v>13.265756845474201</v>
      </c>
      <c r="B104" t="s">
        <v>115</v>
      </c>
      <c r="C104">
        <v>13.317529201507501</v>
      </c>
      <c r="E104">
        <f t="shared" si="3"/>
        <v>5.1772356033300326E-2</v>
      </c>
      <c r="G104">
        <f t="shared" si="4"/>
        <v>5.1772356033300326E-2</v>
      </c>
      <c r="H104" t="str">
        <f t="shared" si="5"/>
        <v/>
      </c>
    </row>
    <row r="105" spans="1:8">
      <c r="A105">
        <v>13.356508970260601</v>
      </c>
      <c r="B105" t="s">
        <v>116</v>
      </c>
      <c r="C105">
        <v>13.4062099456787</v>
      </c>
      <c r="E105">
        <f t="shared" si="3"/>
        <v>4.9700975418099702E-2</v>
      </c>
      <c r="G105" t="str">
        <f t="shared" si="4"/>
        <v/>
      </c>
      <c r="H105">
        <f t="shared" si="5"/>
        <v>4.9700975418099702E-2</v>
      </c>
    </row>
    <row r="106" spans="1:8">
      <c r="A106">
        <v>13.544316530227601</v>
      </c>
      <c r="B106" t="s">
        <v>117</v>
      </c>
      <c r="C106">
        <v>13.6058933734893</v>
      </c>
      <c r="E106">
        <f t="shared" si="3"/>
        <v>6.157684326169921E-2</v>
      </c>
      <c r="G106" t="str">
        <f t="shared" si="4"/>
        <v/>
      </c>
      <c r="H106" t="str">
        <f t="shared" si="5"/>
        <v/>
      </c>
    </row>
    <row r="107" spans="1:8">
      <c r="A107">
        <v>13.620441913604701</v>
      </c>
      <c r="B107" t="s">
        <v>118</v>
      </c>
      <c r="C107">
        <v>13.6695108413696</v>
      </c>
      <c r="E107">
        <f t="shared" si="3"/>
        <v>4.9068927764899684E-2</v>
      </c>
      <c r="G107">
        <f t="shared" si="4"/>
        <v>4.9068927764899684E-2</v>
      </c>
      <c r="H107" t="str">
        <f t="shared" si="5"/>
        <v/>
      </c>
    </row>
    <row r="108" spans="1:8">
      <c r="A108">
        <v>13.6834449768066</v>
      </c>
      <c r="B108" t="s">
        <v>119</v>
      </c>
      <c r="C108">
        <v>13.7340328693389</v>
      </c>
      <c r="E108">
        <f t="shared" si="3"/>
        <v>5.0587892532300671E-2</v>
      </c>
      <c r="G108" t="str">
        <f t="shared" si="4"/>
        <v/>
      </c>
      <c r="H108">
        <f t="shared" si="5"/>
        <v>5.0587892532300671E-2</v>
      </c>
    </row>
    <row r="109" spans="1:8">
      <c r="A109">
        <v>13.849198579788199</v>
      </c>
      <c r="B109" t="s">
        <v>120</v>
      </c>
      <c r="C109">
        <v>13.902425050735401</v>
      </c>
      <c r="E109">
        <f t="shared" si="3"/>
        <v>5.3226470947201676E-2</v>
      </c>
      <c r="G109" t="str">
        <f t="shared" si="4"/>
        <v/>
      </c>
      <c r="H109" t="str">
        <f t="shared" si="5"/>
        <v/>
      </c>
    </row>
    <row r="110" spans="1:8">
      <c r="A110">
        <v>13.916913747787399</v>
      </c>
      <c r="B110" t="s">
        <v>121</v>
      </c>
      <c r="C110">
        <v>13.9801700115203</v>
      </c>
      <c r="E110">
        <f t="shared" si="3"/>
        <v>6.3256263732901274E-2</v>
      </c>
      <c r="G110">
        <f t="shared" si="4"/>
        <v>6.3256263732901274E-2</v>
      </c>
      <c r="H110" t="str">
        <f t="shared" si="5"/>
        <v/>
      </c>
    </row>
    <row r="111" spans="1:8">
      <c r="A111">
        <v>13.9925599098205</v>
      </c>
      <c r="B111" t="s">
        <v>122</v>
      </c>
      <c r="C111">
        <v>14.0414083003997</v>
      </c>
      <c r="E111">
        <f t="shared" si="3"/>
        <v>4.884839057920054E-2</v>
      </c>
      <c r="G111" t="str">
        <f t="shared" si="4"/>
        <v/>
      </c>
      <c r="H111">
        <f t="shared" si="5"/>
        <v>4.884839057920054E-2</v>
      </c>
    </row>
    <row r="112" spans="1:8">
      <c r="A112">
        <v>14.155997514724699</v>
      </c>
      <c r="B112" t="s">
        <v>123</v>
      </c>
      <c r="C112">
        <v>14.2100620269775</v>
      </c>
      <c r="E112">
        <f t="shared" si="3"/>
        <v>5.4064512252800512E-2</v>
      </c>
      <c r="G112" t="str">
        <f t="shared" si="4"/>
        <v/>
      </c>
      <c r="H112" t="str">
        <f t="shared" si="5"/>
        <v/>
      </c>
    </row>
    <row r="113" spans="1:8">
      <c r="A113">
        <v>14.2222745418548</v>
      </c>
      <c r="B113" t="s">
        <v>124</v>
      </c>
      <c r="C113">
        <v>14.271205663681</v>
      </c>
      <c r="E113">
        <f t="shared" si="3"/>
        <v>4.8931121826200297E-2</v>
      </c>
      <c r="G113">
        <f t="shared" si="4"/>
        <v>4.8931121826200297E-2</v>
      </c>
      <c r="H113" t="str">
        <f t="shared" si="5"/>
        <v/>
      </c>
    </row>
    <row r="114" spans="1:8">
      <c r="A114">
        <v>14.312547922134399</v>
      </c>
      <c r="B114" t="s">
        <v>125</v>
      </c>
      <c r="C114">
        <v>14.362653493881201</v>
      </c>
      <c r="E114">
        <f t="shared" si="3"/>
        <v>5.0105571746801303E-2</v>
      </c>
      <c r="G114" t="str">
        <f t="shared" si="4"/>
        <v/>
      </c>
      <c r="H114">
        <f t="shared" si="5"/>
        <v>5.0105571746801303E-2</v>
      </c>
    </row>
    <row r="115" spans="1:8">
      <c r="A115">
        <v>14.5134286880493</v>
      </c>
      <c r="B115" t="s">
        <v>126</v>
      </c>
      <c r="C115">
        <v>14.5662281513214</v>
      </c>
      <c r="E115">
        <f t="shared" si="3"/>
        <v>5.2799463272100056E-2</v>
      </c>
      <c r="G115" t="str">
        <f t="shared" si="4"/>
        <v/>
      </c>
      <c r="H115" t="str">
        <f t="shared" si="5"/>
        <v/>
      </c>
    </row>
    <row r="116" spans="1:8">
      <c r="A116">
        <v>14.581108808517399</v>
      </c>
      <c r="B116" t="s">
        <v>127</v>
      </c>
      <c r="C116">
        <v>14.629858016967701</v>
      </c>
      <c r="E116">
        <f t="shared" si="3"/>
        <v>4.8749208450301396E-2</v>
      </c>
      <c r="G116">
        <f t="shared" si="4"/>
        <v>4.8749208450301396E-2</v>
      </c>
      <c r="H116" t="str">
        <f t="shared" si="5"/>
        <v/>
      </c>
    </row>
    <row r="117" spans="1:8">
      <c r="A117">
        <v>14.658085823059</v>
      </c>
      <c r="B117" t="s">
        <v>128</v>
      </c>
      <c r="C117">
        <v>14.707982301712001</v>
      </c>
      <c r="E117">
        <f t="shared" si="3"/>
        <v>4.9896478653000287E-2</v>
      </c>
      <c r="G117" t="str">
        <f t="shared" si="4"/>
        <v/>
      </c>
      <c r="H117">
        <f t="shared" si="5"/>
        <v>4.9896478653000287E-2</v>
      </c>
    </row>
    <row r="118" spans="1:8">
      <c r="A118">
        <v>14.82151222229</v>
      </c>
      <c r="B118" t="s">
        <v>129</v>
      </c>
      <c r="C118">
        <v>14.8775568008422</v>
      </c>
      <c r="E118">
        <f t="shared" si="3"/>
        <v>5.6044578552199908E-2</v>
      </c>
      <c r="G118" t="str">
        <f t="shared" si="4"/>
        <v/>
      </c>
      <c r="H118" t="str">
        <f t="shared" si="5"/>
        <v/>
      </c>
    </row>
    <row r="119" spans="1:8">
      <c r="A119">
        <v>14.9142966270446</v>
      </c>
      <c r="B119" t="s">
        <v>130</v>
      </c>
      <c r="C119">
        <v>14.9650814533233</v>
      </c>
      <c r="E119">
        <f t="shared" si="3"/>
        <v>5.0784826278700734E-2</v>
      </c>
      <c r="G119">
        <f t="shared" si="4"/>
        <v>5.0784826278700734E-2</v>
      </c>
      <c r="H119" t="str">
        <f t="shared" si="5"/>
        <v/>
      </c>
    </row>
    <row r="120" spans="1:8">
      <c r="A120">
        <v>15.0056128501892</v>
      </c>
      <c r="B120" t="s">
        <v>131</v>
      </c>
      <c r="C120">
        <v>15.0562438964843</v>
      </c>
      <c r="E120">
        <f t="shared" si="3"/>
        <v>5.063104629510029E-2</v>
      </c>
      <c r="G120" t="str">
        <f t="shared" si="4"/>
        <v/>
      </c>
      <c r="H120">
        <f t="shared" si="5"/>
        <v>5.063104629510029E-2</v>
      </c>
    </row>
    <row r="121" spans="1:8">
      <c r="A121">
        <v>15.1900970935821</v>
      </c>
      <c r="B121" t="s">
        <v>132</v>
      </c>
      <c r="C121">
        <v>15.2428812980651</v>
      </c>
      <c r="E121">
        <f t="shared" si="3"/>
        <v>5.2784204483000252E-2</v>
      </c>
      <c r="G121" t="str">
        <f t="shared" si="4"/>
        <v/>
      </c>
      <c r="H121" t="str">
        <f t="shared" si="5"/>
        <v/>
      </c>
    </row>
    <row r="122" spans="1:8">
      <c r="A122">
        <v>15.255696058273299</v>
      </c>
      <c r="B122" t="s">
        <v>133</v>
      </c>
      <c r="C122">
        <v>15.304741621017399</v>
      </c>
      <c r="E122">
        <f t="shared" si="3"/>
        <v>4.9045562744099769E-2</v>
      </c>
      <c r="G122">
        <f t="shared" si="4"/>
        <v>4.9045562744099769E-2</v>
      </c>
      <c r="H122" t="str">
        <f t="shared" si="5"/>
        <v/>
      </c>
    </row>
    <row r="123" spans="1:8">
      <c r="A123">
        <v>15.3167870044708</v>
      </c>
      <c r="B123" t="s">
        <v>134</v>
      </c>
      <c r="C123">
        <v>15.365595340728699</v>
      </c>
      <c r="E123">
        <f t="shared" si="3"/>
        <v>4.8808336257899043E-2</v>
      </c>
      <c r="G123" t="str">
        <f t="shared" si="4"/>
        <v/>
      </c>
      <c r="H123">
        <f t="shared" si="5"/>
        <v>4.8808336257899043E-2</v>
      </c>
    </row>
    <row r="124" spans="1:8">
      <c r="A124">
        <v>15.478547096252401</v>
      </c>
      <c r="B124" t="s">
        <v>135</v>
      </c>
      <c r="C124">
        <v>15.532857418060299</v>
      </c>
      <c r="E124">
        <f t="shared" si="3"/>
        <v>5.4310321807898632E-2</v>
      </c>
      <c r="G124" t="str">
        <f t="shared" si="4"/>
        <v/>
      </c>
      <c r="H124" t="str">
        <f t="shared" si="5"/>
        <v/>
      </c>
    </row>
    <row r="125" spans="1:8">
      <c r="A125">
        <v>15.562808752059899</v>
      </c>
      <c r="B125" t="s">
        <v>136</v>
      </c>
      <c r="C125">
        <v>15.6175904273986</v>
      </c>
      <c r="E125">
        <f t="shared" si="3"/>
        <v>5.4781675338700708E-2</v>
      </c>
      <c r="G125">
        <f t="shared" si="4"/>
        <v>5.4781675338700708E-2</v>
      </c>
      <c r="H125" t="str">
        <f t="shared" si="5"/>
        <v/>
      </c>
    </row>
    <row r="126" spans="1:8">
      <c r="A126">
        <v>15.631500482559201</v>
      </c>
      <c r="B126" t="s">
        <v>137</v>
      </c>
      <c r="C126">
        <v>15.6807990074157</v>
      </c>
      <c r="E126">
        <f t="shared" si="3"/>
        <v>4.9298524856499881E-2</v>
      </c>
      <c r="G126" t="str">
        <f t="shared" si="4"/>
        <v/>
      </c>
      <c r="H126">
        <f t="shared" si="5"/>
        <v>4.9298524856499881E-2</v>
      </c>
    </row>
    <row r="127" spans="1:8">
      <c r="A127">
        <v>15.7999982833862</v>
      </c>
      <c r="B127" t="s">
        <v>138</v>
      </c>
      <c r="C127">
        <v>15.8538794517517</v>
      </c>
      <c r="E127">
        <f t="shared" si="3"/>
        <v>5.3881168365499832E-2</v>
      </c>
      <c r="G127" t="str">
        <f t="shared" si="4"/>
        <v/>
      </c>
      <c r="H127" t="str">
        <f t="shared" si="5"/>
        <v/>
      </c>
    </row>
    <row r="128" spans="1:8">
      <c r="A128">
        <v>15.8686144351959</v>
      </c>
      <c r="B128" t="s">
        <v>139</v>
      </c>
      <c r="C128">
        <v>15.9180288314819</v>
      </c>
      <c r="E128">
        <f t="shared" si="3"/>
        <v>4.9414396286000084E-2</v>
      </c>
      <c r="G128">
        <f t="shared" si="4"/>
        <v>4.9414396286000084E-2</v>
      </c>
      <c r="H128" t="str">
        <f t="shared" si="5"/>
        <v/>
      </c>
    </row>
    <row r="129" spans="1:8">
      <c r="A129">
        <v>15.9363367557525</v>
      </c>
      <c r="B129" t="s">
        <v>140</v>
      </c>
      <c r="C129">
        <v>15.990826606750399</v>
      </c>
      <c r="E129">
        <f t="shared" si="3"/>
        <v>5.4489850997899936E-2</v>
      </c>
      <c r="G129" t="str">
        <f t="shared" si="4"/>
        <v/>
      </c>
      <c r="H129">
        <f t="shared" si="5"/>
        <v>5.4489850997899936E-2</v>
      </c>
    </row>
    <row r="130" spans="1:8">
      <c r="A130">
        <v>16.114768743515</v>
      </c>
      <c r="B130" t="s">
        <v>141</v>
      </c>
      <c r="C130">
        <v>16.168952226638702</v>
      </c>
      <c r="E130">
        <f t="shared" ref="E130:E193" si="6">C130-A130</f>
        <v>5.4183483123701137E-2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16.1840898990631</v>
      </c>
      <c r="B131" t="s">
        <v>142</v>
      </c>
      <c r="C131">
        <v>16.252997875213602</v>
      </c>
      <c r="E131">
        <f t="shared" si="6"/>
        <v>6.8907976150502037E-2</v>
      </c>
      <c r="G131">
        <f t="shared" si="7"/>
        <v>6.8907976150502037E-2</v>
      </c>
      <c r="H131" t="str">
        <f t="shared" si="8"/>
        <v/>
      </c>
    </row>
    <row r="132" spans="1:8">
      <c r="A132">
        <v>16.277153968811</v>
      </c>
      <c r="B132" t="s">
        <v>143</v>
      </c>
      <c r="C132">
        <v>16.343869209289501</v>
      </c>
      <c r="E132">
        <f t="shared" si="6"/>
        <v>6.6715240478501414E-2</v>
      </c>
      <c r="G132" t="str">
        <f t="shared" si="7"/>
        <v/>
      </c>
      <c r="H132">
        <f t="shared" si="8"/>
        <v>6.6715240478501414E-2</v>
      </c>
    </row>
    <row r="133" spans="1:8">
      <c r="A133">
        <v>16.475333452224699</v>
      </c>
      <c r="B133" t="s">
        <v>144</v>
      </c>
      <c r="C133">
        <v>16.531067132949801</v>
      </c>
      <c r="E133">
        <f t="shared" si="6"/>
        <v>5.5733680725101209E-2</v>
      </c>
      <c r="G133" t="str">
        <f t="shared" si="7"/>
        <v/>
      </c>
      <c r="H133" t="str">
        <f t="shared" si="8"/>
        <v/>
      </c>
    </row>
    <row r="134" spans="1:8">
      <c r="A134">
        <v>16.5683994293212</v>
      </c>
      <c r="B134" t="s">
        <v>145</v>
      </c>
      <c r="C134">
        <v>16.617419958114599</v>
      </c>
      <c r="E134">
        <f t="shared" si="6"/>
        <v>4.902052879339891E-2</v>
      </c>
      <c r="G134">
        <f t="shared" si="7"/>
        <v>4.902052879339891E-2</v>
      </c>
      <c r="H134" t="str">
        <f t="shared" si="8"/>
        <v/>
      </c>
    </row>
    <row r="135" spans="1:8">
      <c r="A135">
        <v>16.632816791534399</v>
      </c>
      <c r="B135" t="s">
        <v>146</v>
      </c>
      <c r="C135">
        <v>16.682449340820298</v>
      </c>
      <c r="E135">
        <f t="shared" si="6"/>
        <v>4.963254928589933E-2</v>
      </c>
      <c r="G135" t="str">
        <f t="shared" si="7"/>
        <v/>
      </c>
      <c r="H135">
        <f t="shared" si="8"/>
        <v>4.963254928589933E-2</v>
      </c>
    </row>
    <row r="136" spans="1:8">
      <c r="A136">
        <v>16.796661853790201</v>
      </c>
      <c r="B136" t="s">
        <v>147</v>
      </c>
      <c r="C136">
        <v>16.8515625</v>
      </c>
      <c r="E136">
        <f t="shared" si="6"/>
        <v>5.4900646209798509E-2</v>
      </c>
      <c r="G136" t="str">
        <f t="shared" si="7"/>
        <v/>
      </c>
      <c r="H136" t="str">
        <f t="shared" si="8"/>
        <v/>
      </c>
    </row>
    <row r="137" spans="1:8">
      <c r="A137">
        <v>16.8666942119598</v>
      </c>
      <c r="B137" t="s">
        <v>148</v>
      </c>
      <c r="C137">
        <v>16.915019273757899</v>
      </c>
      <c r="E137">
        <f t="shared" si="6"/>
        <v>4.8325061798099256E-2</v>
      </c>
      <c r="G137">
        <f t="shared" si="7"/>
        <v>4.8325061798099256E-2</v>
      </c>
      <c r="H137" t="str">
        <f t="shared" si="8"/>
        <v/>
      </c>
    </row>
    <row r="138" spans="1:8">
      <c r="A138">
        <v>16.9531824588775</v>
      </c>
      <c r="B138" t="s">
        <v>149</v>
      </c>
      <c r="C138">
        <v>17.015098333358701</v>
      </c>
      <c r="E138">
        <f t="shared" si="6"/>
        <v>6.1915874481201172E-2</v>
      </c>
      <c r="G138" t="str">
        <f t="shared" si="7"/>
        <v/>
      </c>
      <c r="H138">
        <f t="shared" si="8"/>
        <v>6.1915874481201172E-2</v>
      </c>
    </row>
    <row r="139" spans="1:8">
      <c r="A139">
        <v>17.149619102477999</v>
      </c>
      <c r="B139" t="s">
        <v>150</v>
      </c>
      <c r="C139">
        <v>17.2028357982635</v>
      </c>
      <c r="E139">
        <f t="shared" si="6"/>
        <v>5.3216695785501145E-2</v>
      </c>
      <c r="G139" t="str">
        <f t="shared" si="7"/>
        <v/>
      </c>
      <c r="H139" t="str">
        <f t="shared" si="8"/>
        <v/>
      </c>
    </row>
    <row r="140" spans="1:8">
      <c r="A140">
        <v>17.243918180465698</v>
      </c>
      <c r="B140" t="s">
        <v>151</v>
      </c>
      <c r="C140">
        <v>17.293381690979</v>
      </c>
      <c r="E140">
        <f t="shared" si="6"/>
        <v>4.9463510513302111E-2</v>
      </c>
      <c r="G140">
        <f t="shared" si="7"/>
        <v>4.9463510513302111E-2</v>
      </c>
      <c r="H140" t="str">
        <f t="shared" si="8"/>
        <v/>
      </c>
    </row>
    <row r="141" spans="1:8">
      <c r="A141">
        <v>17.3054344654083</v>
      </c>
      <c r="B141" t="s">
        <v>152</v>
      </c>
      <c r="C141">
        <v>17.355354309081999</v>
      </c>
      <c r="E141">
        <f t="shared" si="6"/>
        <v>4.9919843673698949E-2</v>
      </c>
      <c r="G141" t="str">
        <f t="shared" si="7"/>
        <v/>
      </c>
      <c r="H141">
        <f t="shared" si="8"/>
        <v>4.9919843673698949E-2</v>
      </c>
    </row>
    <row r="142" spans="1:8">
      <c r="A142">
        <v>17.469329118728599</v>
      </c>
      <c r="B142" t="s">
        <v>153</v>
      </c>
      <c r="C142">
        <v>17.521662235259999</v>
      </c>
      <c r="E142">
        <f t="shared" si="6"/>
        <v>5.2333116531400492E-2</v>
      </c>
      <c r="G142" t="str">
        <f t="shared" si="7"/>
        <v/>
      </c>
      <c r="H142" t="str">
        <f t="shared" si="8"/>
        <v/>
      </c>
    </row>
    <row r="143" spans="1:8">
      <c r="A143">
        <v>17.546087026595998</v>
      </c>
      <c r="B143" t="s">
        <v>154</v>
      </c>
      <c r="C143">
        <v>17.595930099487301</v>
      </c>
      <c r="E143">
        <f t="shared" si="6"/>
        <v>4.9843072891302853E-2</v>
      </c>
      <c r="G143">
        <f t="shared" si="7"/>
        <v>4.9843072891302853E-2</v>
      </c>
      <c r="H143" t="str">
        <f t="shared" si="8"/>
        <v/>
      </c>
    </row>
    <row r="144" spans="1:8">
      <c r="A144">
        <v>17.614472627639699</v>
      </c>
      <c r="B144" t="s">
        <v>155</v>
      </c>
      <c r="C144">
        <v>17.668621063232401</v>
      </c>
      <c r="E144">
        <f t="shared" si="6"/>
        <v>5.4148435592701105E-2</v>
      </c>
      <c r="G144" t="str">
        <f t="shared" si="7"/>
        <v/>
      </c>
      <c r="H144">
        <f t="shared" si="8"/>
        <v>5.4148435592701105E-2</v>
      </c>
    </row>
    <row r="145" spans="1:8">
      <c r="A145">
        <v>17.8041863441467</v>
      </c>
      <c r="B145" t="s">
        <v>156</v>
      </c>
      <c r="C145">
        <v>17.857820749282801</v>
      </c>
      <c r="E145">
        <f t="shared" si="6"/>
        <v>5.3634405136101293E-2</v>
      </c>
      <c r="G145" t="str">
        <f t="shared" si="7"/>
        <v/>
      </c>
      <c r="H145" t="str">
        <f t="shared" si="8"/>
        <v/>
      </c>
    </row>
    <row r="146" spans="1:8">
      <c r="A146">
        <v>17.8723607063293</v>
      </c>
      <c r="B146" t="s">
        <v>157</v>
      </c>
      <c r="C146">
        <v>17.926900148391699</v>
      </c>
      <c r="E146">
        <f t="shared" si="6"/>
        <v>5.4539442062399246E-2</v>
      </c>
      <c r="G146">
        <f t="shared" si="7"/>
        <v>5.4539442062399246E-2</v>
      </c>
      <c r="H146" t="str">
        <f t="shared" si="8"/>
        <v/>
      </c>
    </row>
    <row r="147" spans="1:8">
      <c r="A147">
        <v>17.955487012863099</v>
      </c>
      <c r="B147" t="s">
        <v>158</v>
      </c>
      <c r="C147">
        <v>18.004965543746899</v>
      </c>
      <c r="E147">
        <f t="shared" si="6"/>
        <v>4.9478530883799721E-2</v>
      </c>
      <c r="G147" t="str">
        <f t="shared" si="7"/>
        <v/>
      </c>
      <c r="H147">
        <f t="shared" si="8"/>
        <v>4.9478530883799721E-2</v>
      </c>
    </row>
    <row r="148" spans="1:8">
      <c r="A148">
        <v>18.132845640182499</v>
      </c>
      <c r="B148" t="s">
        <v>159</v>
      </c>
      <c r="C148">
        <v>18.204244136810299</v>
      </c>
      <c r="E148">
        <f t="shared" si="6"/>
        <v>7.1398496627800512E-2</v>
      </c>
      <c r="G148" t="str">
        <f t="shared" si="7"/>
        <v/>
      </c>
      <c r="H148" t="str">
        <f t="shared" si="8"/>
        <v/>
      </c>
    </row>
    <row r="149" spans="1:8">
      <c r="A149">
        <v>18.219083070755001</v>
      </c>
      <c r="B149" t="s">
        <v>160</v>
      </c>
      <c r="C149">
        <v>18.266797542572</v>
      </c>
      <c r="E149">
        <f t="shared" si="6"/>
        <v>4.7714471816998838E-2</v>
      </c>
      <c r="G149">
        <f t="shared" si="7"/>
        <v>4.7714471816998838E-2</v>
      </c>
      <c r="H149" t="str">
        <f t="shared" si="8"/>
        <v/>
      </c>
    </row>
    <row r="150" spans="1:8">
      <c r="A150">
        <v>18.279519557952799</v>
      </c>
      <c r="B150" t="s">
        <v>161</v>
      </c>
      <c r="C150">
        <v>18.3296799659729</v>
      </c>
      <c r="E150">
        <f t="shared" si="6"/>
        <v>5.0160408020101244E-2</v>
      </c>
      <c r="G150" t="str">
        <f t="shared" si="7"/>
        <v/>
      </c>
      <c r="H150">
        <f t="shared" si="8"/>
        <v>5.0160408020101244E-2</v>
      </c>
    </row>
    <row r="151" spans="1:8">
      <c r="A151">
        <v>18.444350004196099</v>
      </c>
      <c r="B151" t="s">
        <v>162</v>
      </c>
      <c r="C151">
        <v>18.497729301452601</v>
      </c>
      <c r="E151">
        <f t="shared" si="6"/>
        <v>5.3379297256501701E-2</v>
      </c>
      <c r="G151" t="str">
        <f t="shared" si="7"/>
        <v/>
      </c>
      <c r="H151" t="str">
        <f t="shared" si="8"/>
        <v/>
      </c>
    </row>
    <row r="152" spans="1:8">
      <c r="A152">
        <v>18.512687683105401</v>
      </c>
      <c r="B152" t="s">
        <v>163</v>
      </c>
      <c r="C152">
        <v>18.561451435089101</v>
      </c>
      <c r="E152">
        <f t="shared" si="6"/>
        <v>4.8763751983699422E-2</v>
      </c>
      <c r="G152">
        <f t="shared" si="7"/>
        <v>4.8763751983699422E-2</v>
      </c>
      <c r="H152" t="str">
        <f t="shared" si="8"/>
        <v/>
      </c>
    </row>
    <row r="153" spans="1:8">
      <c r="A153">
        <v>18.575156211852999</v>
      </c>
      <c r="B153" t="s">
        <v>164</v>
      </c>
      <c r="C153">
        <v>18.624847888946501</v>
      </c>
      <c r="E153">
        <f t="shared" si="6"/>
        <v>4.9691677093502307E-2</v>
      </c>
      <c r="G153" t="str">
        <f t="shared" si="7"/>
        <v/>
      </c>
      <c r="H153">
        <f t="shared" si="8"/>
        <v>4.9691677093502307E-2</v>
      </c>
    </row>
    <row r="154" spans="1:8">
      <c r="A154">
        <v>18.740008354187001</v>
      </c>
      <c r="B154" t="s">
        <v>165</v>
      </c>
      <c r="C154">
        <v>18.793794631958001</v>
      </c>
      <c r="E154">
        <f t="shared" si="6"/>
        <v>5.3786277770999646E-2</v>
      </c>
      <c r="G154" t="str">
        <f t="shared" si="7"/>
        <v/>
      </c>
      <c r="H154" t="str">
        <f t="shared" si="8"/>
        <v/>
      </c>
    </row>
    <row r="155" spans="1:8">
      <c r="A155">
        <v>18.827329397201499</v>
      </c>
      <c r="B155" t="s">
        <v>166</v>
      </c>
      <c r="C155">
        <v>18.876329421996999</v>
      </c>
      <c r="E155">
        <f t="shared" si="6"/>
        <v>4.9000024795500252E-2</v>
      </c>
      <c r="G155">
        <f t="shared" si="7"/>
        <v>4.9000024795500252E-2</v>
      </c>
      <c r="H155" t="str">
        <f t="shared" si="8"/>
        <v/>
      </c>
    </row>
    <row r="156" spans="1:8">
      <c r="A156">
        <v>18.889920949935899</v>
      </c>
      <c r="B156" t="s">
        <v>167</v>
      </c>
      <c r="C156">
        <v>18.9425609111785</v>
      </c>
      <c r="E156">
        <f t="shared" si="6"/>
        <v>5.2639961242601174E-2</v>
      </c>
      <c r="G156" t="str">
        <f t="shared" si="7"/>
        <v/>
      </c>
      <c r="H156">
        <f t="shared" si="8"/>
        <v>5.2639961242601174E-2</v>
      </c>
    </row>
    <row r="157" spans="1:8">
      <c r="A157">
        <v>19.089061975479101</v>
      </c>
      <c r="B157" t="s">
        <v>168</v>
      </c>
      <c r="C157">
        <v>19.142110824584901</v>
      </c>
      <c r="E157">
        <f t="shared" si="6"/>
        <v>5.3048849105799434E-2</v>
      </c>
      <c r="G157" t="str">
        <f t="shared" si="7"/>
        <v/>
      </c>
      <c r="H157" t="str">
        <f t="shared" si="8"/>
        <v/>
      </c>
    </row>
    <row r="158" spans="1:8">
      <c r="A158">
        <v>19.154669761657701</v>
      </c>
      <c r="B158" t="s">
        <v>169</v>
      </c>
      <c r="C158">
        <v>19.2047746181488</v>
      </c>
      <c r="E158">
        <f t="shared" si="6"/>
        <v>5.0104856491099525E-2</v>
      </c>
      <c r="G158">
        <f t="shared" si="7"/>
        <v>5.0104856491099525E-2</v>
      </c>
      <c r="H158" t="str">
        <f t="shared" si="8"/>
        <v/>
      </c>
    </row>
    <row r="159" spans="1:8">
      <c r="A159">
        <v>19.218591690063398</v>
      </c>
      <c r="B159" t="s">
        <v>170</v>
      </c>
      <c r="C159">
        <v>19.267991065979</v>
      </c>
      <c r="E159">
        <f t="shared" si="6"/>
        <v>4.9399375915601951E-2</v>
      </c>
      <c r="G159" t="str">
        <f t="shared" si="7"/>
        <v/>
      </c>
      <c r="H159">
        <f t="shared" si="8"/>
        <v>4.9399375915601951E-2</v>
      </c>
    </row>
    <row r="160" spans="1:8">
      <c r="A160">
        <v>19.381720781326202</v>
      </c>
      <c r="B160" t="s">
        <v>171</v>
      </c>
      <c r="C160">
        <v>19.4345171451568</v>
      </c>
      <c r="E160">
        <f t="shared" si="6"/>
        <v>5.2796363830598381E-2</v>
      </c>
      <c r="G160" t="str">
        <f t="shared" si="7"/>
        <v/>
      </c>
      <c r="H160" t="str">
        <f t="shared" si="8"/>
        <v/>
      </c>
    </row>
    <row r="161" spans="1:8">
      <c r="A161">
        <v>19.469375133514401</v>
      </c>
      <c r="B161" t="s">
        <v>172</v>
      </c>
      <c r="C161">
        <v>19.526276350021298</v>
      </c>
      <c r="E161">
        <f t="shared" si="6"/>
        <v>5.6901216506897612E-2</v>
      </c>
      <c r="G161">
        <f t="shared" si="7"/>
        <v>5.6901216506897612E-2</v>
      </c>
      <c r="H161" t="str">
        <f t="shared" si="8"/>
        <v/>
      </c>
    </row>
    <row r="162" spans="1:8">
      <c r="A162">
        <v>19.538421392440799</v>
      </c>
      <c r="B162" t="s">
        <v>173</v>
      </c>
      <c r="C162">
        <v>19.589168310165402</v>
      </c>
      <c r="E162">
        <f t="shared" si="6"/>
        <v>5.074691772460227E-2</v>
      </c>
      <c r="G162" t="str">
        <f t="shared" si="7"/>
        <v/>
      </c>
      <c r="H162">
        <f t="shared" si="8"/>
        <v>5.074691772460227E-2</v>
      </c>
    </row>
    <row r="163" spans="1:8">
      <c r="A163">
        <v>19.703715324401799</v>
      </c>
      <c r="B163" t="s">
        <v>174</v>
      </c>
      <c r="C163">
        <v>19.757670879363999</v>
      </c>
      <c r="E163">
        <f t="shared" si="6"/>
        <v>5.3955554962200836E-2</v>
      </c>
      <c r="G163" t="str">
        <f t="shared" si="7"/>
        <v/>
      </c>
      <c r="H163" t="str">
        <f t="shared" si="8"/>
        <v/>
      </c>
    </row>
    <row r="164" spans="1:8">
      <c r="A164">
        <v>19.7713844776153</v>
      </c>
      <c r="B164" t="s">
        <v>175</v>
      </c>
      <c r="C164">
        <v>19.820274591445902</v>
      </c>
      <c r="E164">
        <f t="shared" si="6"/>
        <v>4.8890113830601933E-2</v>
      </c>
      <c r="G164">
        <f t="shared" si="7"/>
        <v>4.8890113830601933E-2</v>
      </c>
      <c r="H164" t="str">
        <f t="shared" si="8"/>
        <v/>
      </c>
    </row>
    <row r="165" spans="1:8">
      <c r="A165">
        <v>19.8326029777526</v>
      </c>
      <c r="B165" t="s">
        <v>176</v>
      </c>
      <c r="C165">
        <v>19.9148669242858</v>
      </c>
      <c r="E165">
        <f t="shared" si="6"/>
        <v>8.2263946533199572E-2</v>
      </c>
      <c r="G165" t="str">
        <f t="shared" si="7"/>
        <v/>
      </c>
      <c r="H165">
        <f t="shared" si="8"/>
        <v>8.2263946533199572E-2</v>
      </c>
    </row>
    <row r="166" spans="1:8">
      <c r="A166">
        <v>20.028586149215698</v>
      </c>
      <c r="B166" t="s">
        <v>177</v>
      </c>
      <c r="C166">
        <v>20.081964015960601</v>
      </c>
      <c r="E166">
        <f t="shared" si="6"/>
        <v>5.3377866744902747E-2</v>
      </c>
      <c r="G166" t="str">
        <f t="shared" si="7"/>
        <v/>
      </c>
      <c r="H166" t="str">
        <f t="shared" si="8"/>
        <v/>
      </c>
    </row>
    <row r="167" spans="1:8">
      <c r="A167">
        <v>20.095916271209699</v>
      </c>
      <c r="B167" t="s">
        <v>178</v>
      </c>
      <c r="C167">
        <v>20.1441440582275</v>
      </c>
      <c r="E167">
        <f t="shared" si="6"/>
        <v>4.8227787017800949E-2</v>
      </c>
      <c r="G167">
        <f t="shared" si="7"/>
        <v>4.8227787017800949E-2</v>
      </c>
      <c r="H167" t="str">
        <f t="shared" si="8"/>
        <v/>
      </c>
    </row>
    <row r="168" spans="1:8">
      <c r="A168">
        <v>20.157010793685899</v>
      </c>
      <c r="B168" t="s">
        <v>179</v>
      </c>
      <c r="C168">
        <v>20.206835508346501</v>
      </c>
      <c r="E168">
        <f t="shared" si="6"/>
        <v>4.9824714660601899E-2</v>
      </c>
      <c r="G168" t="str">
        <f t="shared" si="7"/>
        <v/>
      </c>
      <c r="H168">
        <f t="shared" si="8"/>
        <v>4.9824714660601899E-2</v>
      </c>
    </row>
    <row r="169" spans="1:8">
      <c r="A169">
        <v>20.351473093032801</v>
      </c>
      <c r="B169" t="s">
        <v>180</v>
      </c>
      <c r="C169">
        <v>20.407649755477902</v>
      </c>
      <c r="E169">
        <f t="shared" si="6"/>
        <v>5.6176662445100334E-2</v>
      </c>
      <c r="G169" t="str">
        <f t="shared" si="7"/>
        <v/>
      </c>
      <c r="H169" t="str">
        <f t="shared" si="8"/>
        <v/>
      </c>
    </row>
    <row r="170" spans="1:8">
      <c r="A170">
        <v>20.4525883197784</v>
      </c>
      <c r="B170" t="s">
        <v>181</v>
      </c>
      <c r="C170">
        <v>20.504150867462101</v>
      </c>
      <c r="E170">
        <f t="shared" si="6"/>
        <v>5.1562547683701609E-2</v>
      </c>
      <c r="G170">
        <f t="shared" si="7"/>
        <v>5.1562547683701609E-2</v>
      </c>
      <c r="H170" t="str">
        <f t="shared" si="8"/>
        <v/>
      </c>
    </row>
    <row r="171" spans="1:8">
      <c r="A171">
        <v>20.553356647491398</v>
      </c>
      <c r="B171" t="s">
        <v>182</v>
      </c>
      <c r="C171">
        <v>20.605434179305998</v>
      </c>
      <c r="E171">
        <f t="shared" si="6"/>
        <v>5.2077531814600064E-2</v>
      </c>
      <c r="G171" t="str">
        <f t="shared" si="7"/>
        <v/>
      </c>
      <c r="H171">
        <f t="shared" si="8"/>
        <v>5.2077531814600064E-2</v>
      </c>
    </row>
    <row r="172" spans="1:8">
      <c r="A172">
        <v>20.720016241073601</v>
      </c>
      <c r="B172" t="s">
        <v>183</v>
      </c>
      <c r="C172">
        <v>20.773591518402</v>
      </c>
      <c r="E172">
        <f t="shared" si="6"/>
        <v>5.357527732839884E-2</v>
      </c>
      <c r="G172" t="str">
        <f t="shared" si="7"/>
        <v/>
      </c>
      <c r="H172" t="str">
        <f t="shared" si="8"/>
        <v/>
      </c>
    </row>
    <row r="173" spans="1:8">
      <c r="A173">
        <v>20.785550832748399</v>
      </c>
      <c r="B173" t="s">
        <v>184</v>
      </c>
      <c r="C173">
        <v>20.834870338439899</v>
      </c>
      <c r="E173">
        <f t="shared" si="6"/>
        <v>4.9319505691499899E-2</v>
      </c>
      <c r="G173">
        <f t="shared" si="7"/>
        <v>4.9319505691499899E-2</v>
      </c>
      <c r="H173" t="str">
        <f t="shared" si="8"/>
        <v/>
      </c>
    </row>
    <row r="174" spans="1:8">
      <c r="A174">
        <v>20.850471258163399</v>
      </c>
      <c r="B174" t="s">
        <v>185</v>
      </c>
      <c r="C174">
        <v>20.905023574829102</v>
      </c>
      <c r="E174">
        <f t="shared" si="6"/>
        <v>5.4552316665702705E-2</v>
      </c>
      <c r="G174" t="str">
        <f t="shared" si="7"/>
        <v/>
      </c>
      <c r="H174">
        <f t="shared" si="8"/>
        <v>5.4552316665702705E-2</v>
      </c>
    </row>
    <row r="175" spans="1:8">
      <c r="A175">
        <v>21.019304275512699</v>
      </c>
      <c r="B175" t="s">
        <v>186</v>
      </c>
      <c r="C175">
        <v>21.079065799713099</v>
      </c>
      <c r="E175">
        <f t="shared" si="6"/>
        <v>5.9761524200400373E-2</v>
      </c>
      <c r="G175" t="str">
        <f t="shared" si="7"/>
        <v/>
      </c>
      <c r="H175" t="str">
        <f t="shared" si="8"/>
        <v/>
      </c>
    </row>
    <row r="176" spans="1:8">
      <c r="A176">
        <v>21.094314575195298</v>
      </c>
      <c r="B176" t="s">
        <v>187</v>
      </c>
      <c r="C176">
        <v>21.172455072402901</v>
      </c>
      <c r="E176">
        <f t="shared" si="6"/>
        <v>7.8140497207602522E-2</v>
      </c>
      <c r="G176">
        <f t="shared" si="7"/>
        <v>7.8140497207602522E-2</v>
      </c>
      <c r="H176" t="str">
        <f t="shared" si="8"/>
        <v/>
      </c>
    </row>
    <row r="177" spans="1:8">
      <c r="A177">
        <v>21.1855788230896</v>
      </c>
      <c r="B177" t="s">
        <v>188</v>
      </c>
      <c r="C177">
        <v>21.234977483749301</v>
      </c>
      <c r="E177">
        <f t="shared" si="6"/>
        <v>4.9398660659701221E-2</v>
      </c>
      <c r="G177" t="str">
        <f t="shared" si="7"/>
        <v/>
      </c>
      <c r="H177">
        <f t="shared" si="8"/>
        <v>4.9398660659701221E-2</v>
      </c>
    </row>
    <row r="178" spans="1:8">
      <c r="A178">
        <v>21.3489298820495</v>
      </c>
      <c r="B178" t="s">
        <v>189</v>
      </c>
      <c r="C178">
        <v>21.4005124568939</v>
      </c>
      <c r="E178">
        <f t="shared" si="6"/>
        <v>5.1582574844399431E-2</v>
      </c>
      <c r="G178" t="str">
        <f t="shared" si="7"/>
        <v/>
      </c>
      <c r="H178" t="str">
        <f t="shared" si="8"/>
        <v/>
      </c>
    </row>
    <row r="179" spans="1:8">
      <c r="A179">
        <v>21.413305044174098</v>
      </c>
      <c r="B179" t="s">
        <v>190</v>
      </c>
      <c r="C179">
        <v>21.467917203903099</v>
      </c>
      <c r="E179">
        <f t="shared" si="6"/>
        <v>5.4612159729000354E-2</v>
      </c>
      <c r="G179">
        <f t="shared" si="7"/>
        <v>5.4612159729000354E-2</v>
      </c>
      <c r="H179" t="str">
        <f t="shared" si="8"/>
        <v/>
      </c>
    </row>
    <row r="180" spans="1:8">
      <c r="A180">
        <v>21.500319957733101</v>
      </c>
      <c r="B180" t="s">
        <v>191</v>
      </c>
      <c r="C180">
        <v>21.550557613372799</v>
      </c>
      <c r="E180">
        <f t="shared" si="6"/>
        <v>5.0237655639698175E-2</v>
      </c>
      <c r="G180" t="str">
        <f t="shared" si="7"/>
        <v/>
      </c>
      <c r="H180">
        <f t="shared" si="8"/>
        <v>5.0237655639698175E-2</v>
      </c>
    </row>
    <row r="181" spans="1:8">
      <c r="A181">
        <v>21.677556753158498</v>
      </c>
      <c r="B181" t="s">
        <v>192</v>
      </c>
      <c r="C181">
        <v>21.731443881988501</v>
      </c>
      <c r="E181">
        <f t="shared" si="6"/>
        <v>5.388712883000224E-2</v>
      </c>
      <c r="G181" t="str">
        <f t="shared" si="7"/>
        <v/>
      </c>
      <c r="H181" t="str">
        <f t="shared" si="8"/>
        <v/>
      </c>
    </row>
    <row r="182" spans="1:8">
      <c r="A182">
        <v>21.746296882629299</v>
      </c>
      <c r="B182" t="s">
        <v>193</v>
      </c>
      <c r="C182">
        <v>21.801887989044101</v>
      </c>
      <c r="E182">
        <f t="shared" si="6"/>
        <v>5.5591106414802027E-2</v>
      </c>
      <c r="G182">
        <f t="shared" si="7"/>
        <v>5.5591106414802027E-2</v>
      </c>
      <c r="H182" t="str">
        <f t="shared" si="8"/>
        <v/>
      </c>
    </row>
    <row r="183" spans="1:8">
      <c r="A183">
        <v>21.849244356155399</v>
      </c>
      <c r="B183" t="s">
        <v>194</v>
      </c>
      <c r="C183">
        <v>21.904905796051001</v>
      </c>
      <c r="E183">
        <f t="shared" si="6"/>
        <v>5.5661439895601461E-2</v>
      </c>
      <c r="G183" t="str">
        <f t="shared" si="7"/>
        <v/>
      </c>
      <c r="H183">
        <f t="shared" si="8"/>
        <v>5.5661439895601461E-2</v>
      </c>
    </row>
    <row r="184" spans="1:8">
      <c r="A184">
        <v>22.043338775634702</v>
      </c>
      <c r="B184" t="s">
        <v>195</v>
      </c>
      <c r="C184">
        <v>22.098066329956001</v>
      </c>
      <c r="E184">
        <f t="shared" si="6"/>
        <v>5.4727554321299721E-2</v>
      </c>
      <c r="G184" t="str">
        <f t="shared" si="7"/>
        <v/>
      </c>
      <c r="H184" t="str">
        <f t="shared" si="8"/>
        <v/>
      </c>
    </row>
    <row r="185" spans="1:8">
      <c r="A185">
        <v>22.109918355941701</v>
      </c>
      <c r="B185" t="s">
        <v>196</v>
      </c>
      <c r="C185">
        <v>22.158864736557</v>
      </c>
      <c r="E185">
        <f t="shared" si="6"/>
        <v>4.8946380615298324E-2</v>
      </c>
      <c r="G185">
        <f t="shared" si="7"/>
        <v>4.8946380615298324E-2</v>
      </c>
      <c r="H185" t="str">
        <f t="shared" si="8"/>
        <v/>
      </c>
    </row>
    <row r="186" spans="1:8">
      <c r="A186">
        <v>22.171834230422899</v>
      </c>
      <c r="B186" t="s">
        <v>197</v>
      </c>
      <c r="C186">
        <v>22.221294879913302</v>
      </c>
      <c r="E186">
        <f t="shared" si="6"/>
        <v>4.9460649490402631E-2</v>
      </c>
      <c r="G186" t="str">
        <f t="shared" si="7"/>
        <v/>
      </c>
      <c r="H186">
        <f t="shared" si="8"/>
        <v>4.9460649490402631E-2</v>
      </c>
    </row>
    <row r="187" spans="1:8">
      <c r="A187">
        <v>22.335562944412199</v>
      </c>
      <c r="B187" t="s">
        <v>198</v>
      </c>
      <c r="C187">
        <v>22.391383886337199</v>
      </c>
      <c r="E187">
        <f t="shared" si="6"/>
        <v>5.582094192499909E-2</v>
      </c>
      <c r="G187" t="str">
        <f t="shared" si="7"/>
        <v/>
      </c>
      <c r="H187" t="str">
        <f t="shared" si="8"/>
        <v/>
      </c>
    </row>
    <row r="188" spans="1:8">
      <c r="A188">
        <v>22.4071781635284</v>
      </c>
      <c r="B188" t="s">
        <v>199</v>
      </c>
      <c r="C188">
        <v>22.4564399719238</v>
      </c>
      <c r="E188">
        <f t="shared" si="6"/>
        <v>4.9261808395399953E-2</v>
      </c>
      <c r="G188">
        <f t="shared" si="7"/>
        <v>4.9261808395399953E-2</v>
      </c>
      <c r="H188" t="str">
        <f t="shared" si="8"/>
        <v/>
      </c>
    </row>
    <row r="189" spans="1:8">
      <c r="A189">
        <v>22.506032943725501</v>
      </c>
      <c r="B189" t="s">
        <v>200</v>
      </c>
      <c r="C189">
        <v>22.556025743484401</v>
      </c>
      <c r="E189">
        <f t="shared" si="6"/>
        <v>4.9992799758900475E-2</v>
      </c>
      <c r="G189" t="str">
        <f t="shared" si="7"/>
        <v/>
      </c>
      <c r="H189">
        <f t="shared" si="8"/>
        <v>4.9992799758900475E-2</v>
      </c>
    </row>
    <row r="190" spans="1:8">
      <c r="A190">
        <v>22.6695156097412</v>
      </c>
      <c r="B190" t="s">
        <v>201</v>
      </c>
      <c r="C190">
        <v>22.721465587615899</v>
      </c>
      <c r="E190">
        <f t="shared" si="6"/>
        <v>5.1949977874699016E-2</v>
      </c>
      <c r="G190" t="str">
        <f t="shared" si="7"/>
        <v/>
      </c>
      <c r="H190" t="str">
        <f t="shared" si="8"/>
        <v/>
      </c>
    </row>
    <row r="191" spans="1:8">
      <c r="A191">
        <v>22.739124059677099</v>
      </c>
      <c r="B191" t="s">
        <v>202</v>
      </c>
      <c r="C191">
        <v>22.792377948760901</v>
      </c>
      <c r="E191">
        <f t="shared" si="6"/>
        <v>5.3253889083801909E-2</v>
      </c>
      <c r="G191">
        <f t="shared" si="7"/>
        <v>5.3253889083801909E-2</v>
      </c>
      <c r="H191" t="str">
        <f t="shared" si="8"/>
        <v/>
      </c>
    </row>
    <row r="192" spans="1:8">
      <c r="A192">
        <v>22.8059337139129</v>
      </c>
      <c r="B192" t="s">
        <v>203</v>
      </c>
      <c r="C192">
        <v>22.863891124725299</v>
      </c>
      <c r="E192">
        <f t="shared" si="6"/>
        <v>5.7957410812399246E-2</v>
      </c>
      <c r="G192" t="str">
        <f t="shared" si="7"/>
        <v/>
      </c>
      <c r="H192">
        <f t="shared" si="8"/>
        <v>5.7957410812399246E-2</v>
      </c>
    </row>
    <row r="193" spans="1:8">
      <c r="A193">
        <v>22.993369102477999</v>
      </c>
      <c r="B193" t="s">
        <v>204</v>
      </c>
      <c r="C193">
        <v>23.0655341148376</v>
      </c>
      <c r="E193">
        <f t="shared" si="6"/>
        <v>7.2165012359601377E-2</v>
      </c>
      <c r="G193" t="str">
        <f t="shared" si="7"/>
        <v/>
      </c>
      <c r="H193" t="str">
        <f t="shared" si="8"/>
        <v/>
      </c>
    </row>
    <row r="194" spans="1:8">
      <c r="A194">
        <v>23.078549385070801</v>
      </c>
      <c r="B194" t="s">
        <v>205</v>
      </c>
      <c r="C194">
        <v>23.1289689540863</v>
      </c>
      <c r="E194">
        <f t="shared" ref="E194:E257" si="9">C194-A194</f>
        <v>5.0419569015499377E-2</v>
      </c>
      <c r="G194">
        <f t="shared" ref="G194:G257" si="10">IF(AND(LEFT(B194,11)="on_publish(",RIGHT(B194,2)="1)"),E194,"")</f>
        <v>5.0419569015499377E-2</v>
      </c>
      <c r="H194" t="str">
        <f t="shared" ref="H194:H257" si="11">IF(AND(LEFT(B194,11)="on_publish(",RIGHT(B194,2)="2)"),E194,"")</f>
        <v/>
      </c>
    </row>
    <row r="195" spans="1:8">
      <c r="A195">
        <v>23.1448059082031</v>
      </c>
      <c r="B195" t="s">
        <v>206</v>
      </c>
      <c r="C195">
        <v>23.197702169418299</v>
      </c>
      <c r="E195">
        <f t="shared" si="9"/>
        <v>5.2896261215199303E-2</v>
      </c>
      <c r="G195" t="str">
        <f t="shared" si="10"/>
        <v/>
      </c>
      <c r="H195">
        <f t="shared" si="11"/>
        <v>5.2896261215199303E-2</v>
      </c>
    </row>
    <row r="196" spans="1:8">
      <c r="A196">
        <v>23.310611724853501</v>
      </c>
      <c r="B196" t="s">
        <v>207</v>
      </c>
      <c r="C196">
        <v>23.365382671356201</v>
      </c>
      <c r="E196">
        <f t="shared" si="9"/>
        <v>5.4770946502699758E-2</v>
      </c>
      <c r="G196" t="str">
        <f t="shared" si="10"/>
        <v/>
      </c>
      <c r="H196" t="str">
        <f t="shared" si="11"/>
        <v/>
      </c>
    </row>
    <row r="197" spans="1:8">
      <c r="A197">
        <v>23.378706216812098</v>
      </c>
      <c r="B197" t="s">
        <v>208</v>
      </c>
      <c r="C197">
        <v>23.427686452865601</v>
      </c>
      <c r="E197">
        <f t="shared" si="9"/>
        <v>4.8980236053502324E-2</v>
      </c>
      <c r="G197">
        <f t="shared" si="10"/>
        <v>4.8980236053502324E-2</v>
      </c>
      <c r="H197" t="str">
        <f t="shared" si="11"/>
        <v/>
      </c>
    </row>
    <row r="198" spans="1:8">
      <c r="A198">
        <v>23.441201210021902</v>
      </c>
      <c r="B198" t="s">
        <v>209</v>
      </c>
      <c r="C198">
        <v>23.493758678436201</v>
      </c>
      <c r="E198">
        <f t="shared" si="9"/>
        <v>5.2557468414299535E-2</v>
      </c>
      <c r="G198" t="str">
        <f t="shared" si="10"/>
        <v/>
      </c>
      <c r="H198">
        <f t="shared" si="11"/>
        <v>5.2557468414299535E-2</v>
      </c>
    </row>
    <row r="199" spans="1:8">
      <c r="A199">
        <v>23.6302280426025</v>
      </c>
      <c r="B199" t="s">
        <v>210</v>
      </c>
      <c r="C199">
        <v>23.684980154037401</v>
      </c>
      <c r="E199">
        <f t="shared" si="9"/>
        <v>5.4752111434900996E-2</v>
      </c>
      <c r="G199" t="str">
        <f t="shared" si="10"/>
        <v/>
      </c>
      <c r="H199" t="str">
        <f t="shared" si="11"/>
        <v/>
      </c>
    </row>
    <row r="200" spans="1:8">
      <c r="A200">
        <v>23.719243288040101</v>
      </c>
      <c r="B200" t="s">
        <v>211</v>
      </c>
      <c r="C200">
        <v>23.7686607837677</v>
      </c>
      <c r="E200">
        <f t="shared" si="9"/>
        <v>4.9417495727599459E-2</v>
      </c>
      <c r="G200">
        <f t="shared" si="10"/>
        <v>4.9417495727599459E-2</v>
      </c>
      <c r="H200" t="str">
        <f t="shared" si="11"/>
        <v/>
      </c>
    </row>
    <row r="201" spans="1:8">
      <c r="A201">
        <v>23.782360792159999</v>
      </c>
      <c r="B201" t="s">
        <v>212</v>
      </c>
      <c r="C201">
        <v>23.832415819167998</v>
      </c>
      <c r="E201">
        <f t="shared" si="9"/>
        <v>5.0055027007999797E-2</v>
      </c>
      <c r="G201" t="str">
        <f t="shared" si="10"/>
        <v/>
      </c>
      <c r="H201">
        <f t="shared" si="11"/>
        <v>5.0055027007999797E-2</v>
      </c>
    </row>
    <row r="202" spans="1:8">
      <c r="A202">
        <v>23.957452774047798</v>
      </c>
      <c r="B202" t="s">
        <v>213</v>
      </c>
      <c r="C202">
        <v>24.010793209075899</v>
      </c>
      <c r="E202">
        <f t="shared" si="9"/>
        <v>5.3340435028101041E-2</v>
      </c>
      <c r="G202" t="str">
        <f t="shared" si="10"/>
        <v/>
      </c>
      <c r="H202" t="str">
        <f t="shared" si="11"/>
        <v/>
      </c>
    </row>
    <row r="203" spans="1:8">
      <c r="A203">
        <v>24.022737741470301</v>
      </c>
      <c r="B203" t="s">
        <v>214</v>
      </c>
      <c r="C203">
        <v>24.0748064517974</v>
      </c>
      <c r="E203">
        <f t="shared" si="9"/>
        <v>5.20687103270987E-2</v>
      </c>
      <c r="G203">
        <f t="shared" si="10"/>
        <v>5.20687103270987E-2</v>
      </c>
      <c r="H203" t="str">
        <f t="shared" si="11"/>
        <v/>
      </c>
    </row>
    <row r="204" spans="1:8">
      <c r="A204">
        <v>24.100506782531699</v>
      </c>
      <c r="B204" t="s">
        <v>215</v>
      </c>
      <c r="C204">
        <v>24.1709864139556</v>
      </c>
      <c r="E204">
        <f t="shared" si="9"/>
        <v>7.0479631423900457E-2</v>
      </c>
      <c r="G204" t="str">
        <f t="shared" si="10"/>
        <v/>
      </c>
      <c r="H204">
        <f t="shared" si="11"/>
        <v>7.0479631423900457E-2</v>
      </c>
    </row>
    <row r="205" spans="1:8">
      <c r="A205">
        <v>24.284003496170001</v>
      </c>
      <c r="B205" t="s">
        <v>216</v>
      </c>
      <c r="C205">
        <v>24.337748527526799</v>
      </c>
      <c r="E205">
        <f t="shared" si="9"/>
        <v>5.3745031356797313E-2</v>
      </c>
      <c r="G205" t="str">
        <f t="shared" si="10"/>
        <v/>
      </c>
      <c r="H205" t="str">
        <f t="shared" si="11"/>
        <v/>
      </c>
    </row>
    <row r="206" spans="1:8">
      <c r="A206">
        <v>24.350297689437799</v>
      </c>
      <c r="B206" t="s">
        <v>217</v>
      </c>
      <c r="C206">
        <v>24.399056196212701</v>
      </c>
      <c r="E206">
        <f t="shared" si="9"/>
        <v>4.8758506774902344E-2</v>
      </c>
      <c r="G206">
        <f t="shared" si="10"/>
        <v>4.8758506774902344E-2</v>
      </c>
      <c r="H206" t="str">
        <f t="shared" si="11"/>
        <v/>
      </c>
    </row>
    <row r="207" spans="1:8">
      <c r="A207">
        <v>24.411437034606902</v>
      </c>
      <c r="B207" t="s">
        <v>218</v>
      </c>
      <c r="C207">
        <v>24.4611494541168</v>
      </c>
      <c r="E207">
        <f t="shared" si="9"/>
        <v>4.9712419509898353E-2</v>
      </c>
      <c r="G207" t="str">
        <f t="shared" si="10"/>
        <v/>
      </c>
      <c r="H207">
        <f t="shared" si="11"/>
        <v>4.9712419509898353E-2</v>
      </c>
    </row>
    <row r="208" spans="1:8">
      <c r="A208">
        <v>24.574924468994102</v>
      </c>
      <c r="B208" t="s">
        <v>219</v>
      </c>
      <c r="C208">
        <v>24.628922939300502</v>
      </c>
      <c r="E208">
        <f t="shared" si="9"/>
        <v>5.3998470306400037E-2</v>
      </c>
      <c r="G208" t="str">
        <f t="shared" si="10"/>
        <v/>
      </c>
      <c r="H208" t="str">
        <f t="shared" si="11"/>
        <v/>
      </c>
    </row>
    <row r="209" spans="1:8">
      <c r="A209">
        <v>24.663605451583798</v>
      </c>
      <c r="B209" t="s">
        <v>220</v>
      </c>
      <c r="C209">
        <v>24.7374651432037</v>
      </c>
      <c r="E209">
        <f t="shared" si="9"/>
        <v>7.3859691619901469E-2</v>
      </c>
      <c r="G209">
        <f t="shared" si="10"/>
        <v>7.3859691619901469E-2</v>
      </c>
      <c r="H209" t="str">
        <f t="shared" si="11"/>
        <v/>
      </c>
    </row>
    <row r="210" spans="1:8">
      <c r="A210">
        <v>24.7607696056366</v>
      </c>
      <c r="B210" t="s">
        <v>221</v>
      </c>
      <c r="C210">
        <v>24.815695524215599</v>
      </c>
      <c r="E210">
        <f t="shared" si="9"/>
        <v>5.4925918578998534E-2</v>
      </c>
      <c r="G210" t="str">
        <f t="shared" si="10"/>
        <v/>
      </c>
      <c r="H210">
        <f t="shared" si="11"/>
        <v>5.4925918578998534E-2</v>
      </c>
    </row>
    <row r="211" spans="1:8">
      <c r="A211">
        <v>24.9301979541778</v>
      </c>
      <c r="B211" t="s">
        <v>222</v>
      </c>
      <c r="C211">
        <v>24.9846012592315</v>
      </c>
      <c r="E211">
        <f t="shared" si="9"/>
        <v>5.4403305053700279E-2</v>
      </c>
      <c r="G211" t="str">
        <f t="shared" si="10"/>
        <v/>
      </c>
      <c r="H211" t="str">
        <f t="shared" si="11"/>
        <v/>
      </c>
    </row>
    <row r="212" spans="1:8">
      <c r="A212">
        <v>24.998251676559399</v>
      </c>
      <c r="B212" t="s">
        <v>223</v>
      </c>
      <c r="C212">
        <v>25.047000885009702</v>
      </c>
      <c r="E212">
        <f t="shared" si="9"/>
        <v>4.8749208450303172E-2</v>
      </c>
      <c r="G212">
        <f t="shared" si="10"/>
        <v>4.8749208450303172E-2</v>
      </c>
      <c r="H212" t="str">
        <f t="shared" si="11"/>
        <v/>
      </c>
    </row>
    <row r="213" spans="1:8">
      <c r="A213">
        <v>25.0593788623809</v>
      </c>
      <c r="B213" t="s">
        <v>224</v>
      </c>
      <c r="C213">
        <v>25.109354496002101</v>
      </c>
      <c r="E213">
        <f t="shared" si="9"/>
        <v>4.9975633621201609E-2</v>
      </c>
      <c r="G213" t="str">
        <f t="shared" si="10"/>
        <v/>
      </c>
      <c r="H213">
        <f t="shared" si="11"/>
        <v>4.9975633621201609E-2</v>
      </c>
    </row>
    <row r="214" spans="1:8">
      <c r="A214">
        <v>25.230712413787799</v>
      </c>
      <c r="B214" t="s">
        <v>225</v>
      </c>
      <c r="C214">
        <v>25.285240650176998</v>
      </c>
      <c r="E214">
        <f t="shared" si="9"/>
        <v>5.4528236389199236E-2</v>
      </c>
      <c r="G214" t="str">
        <f t="shared" si="10"/>
        <v/>
      </c>
      <c r="H214" t="str">
        <f t="shared" si="11"/>
        <v/>
      </c>
    </row>
    <row r="215" spans="1:8">
      <c r="A215">
        <v>25.297929525375299</v>
      </c>
      <c r="B215" t="s">
        <v>226</v>
      </c>
      <c r="C215">
        <v>25.358215570449801</v>
      </c>
      <c r="E215">
        <f t="shared" si="9"/>
        <v>6.028604507450197E-2</v>
      </c>
      <c r="G215">
        <f t="shared" si="10"/>
        <v>6.028604507450197E-2</v>
      </c>
      <c r="H215" t="str">
        <f t="shared" si="11"/>
        <v/>
      </c>
    </row>
    <row r="216" spans="1:8">
      <c r="A216">
        <v>25.369884967803898</v>
      </c>
      <c r="B216" t="s">
        <v>227</v>
      </c>
      <c r="C216">
        <v>25.4284200668334</v>
      </c>
      <c r="E216">
        <f t="shared" si="9"/>
        <v>5.8535099029501936E-2</v>
      </c>
      <c r="G216" t="str">
        <f t="shared" si="10"/>
        <v/>
      </c>
      <c r="H216">
        <f t="shared" si="11"/>
        <v>5.8535099029501936E-2</v>
      </c>
    </row>
    <row r="217" spans="1:8">
      <c r="A217">
        <v>25.563241243362398</v>
      </c>
      <c r="B217" t="s">
        <v>228</v>
      </c>
      <c r="C217">
        <v>25.620961189270002</v>
      </c>
      <c r="E217">
        <f t="shared" si="9"/>
        <v>5.7719945907603432E-2</v>
      </c>
      <c r="G217" t="str">
        <f t="shared" si="10"/>
        <v/>
      </c>
      <c r="H217" t="str">
        <f t="shared" si="11"/>
        <v/>
      </c>
    </row>
    <row r="218" spans="1:8">
      <c r="A218">
        <v>25.633781671524002</v>
      </c>
      <c r="B218" t="s">
        <v>229</v>
      </c>
      <c r="C218">
        <v>25.682164430618201</v>
      </c>
      <c r="E218">
        <f t="shared" si="9"/>
        <v>4.8382759094199201E-2</v>
      </c>
      <c r="G218">
        <f t="shared" si="10"/>
        <v>4.8382759094199201E-2</v>
      </c>
      <c r="H218" t="str">
        <f t="shared" si="11"/>
        <v/>
      </c>
    </row>
    <row r="219" spans="1:8">
      <c r="A219">
        <v>25.694961309432902</v>
      </c>
      <c r="B219" t="s">
        <v>230</v>
      </c>
      <c r="C219">
        <v>25.744925498962399</v>
      </c>
      <c r="E219">
        <f t="shared" si="9"/>
        <v>4.9964189529497105E-2</v>
      </c>
      <c r="G219" t="str">
        <f t="shared" si="10"/>
        <v/>
      </c>
      <c r="H219">
        <f t="shared" si="11"/>
        <v>4.9964189529497105E-2</v>
      </c>
    </row>
    <row r="220" spans="1:8">
      <c r="A220">
        <v>25.858500242233202</v>
      </c>
      <c r="B220" t="s">
        <v>231</v>
      </c>
      <c r="C220">
        <v>25.933368206024099</v>
      </c>
      <c r="E220">
        <f t="shared" si="9"/>
        <v>7.4867963790897107E-2</v>
      </c>
      <c r="G220" t="str">
        <f t="shared" si="10"/>
        <v/>
      </c>
      <c r="H220" t="str">
        <f t="shared" si="11"/>
        <v/>
      </c>
    </row>
    <row r="221" spans="1:8">
      <c r="A221">
        <v>25.958456993102999</v>
      </c>
      <c r="B221" t="s">
        <v>232</v>
      </c>
      <c r="C221">
        <v>26.012046813964801</v>
      </c>
      <c r="E221">
        <f t="shared" si="9"/>
        <v>5.3589820861802195E-2</v>
      </c>
      <c r="G221">
        <f t="shared" si="10"/>
        <v>5.3589820861802195E-2</v>
      </c>
      <c r="H221" t="str">
        <f t="shared" si="11"/>
        <v/>
      </c>
    </row>
    <row r="222" spans="1:8">
      <c r="A222">
        <v>26.0342259407043</v>
      </c>
      <c r="B222" t="s">
        <v>233</v>
      </c>
      <c r="C222">
        <v>26.092732906341499</v>
      </c>
      <c r="E222">
        <f t="shared" si="9"/>
        <v>5.8506965637199926E-2</v>
      </c>
      <c r="G222" t="str">
        <f t="shared" si="10"/>
        <v/>
      </c>
      <c r="H222">
        <f t="shared" si="11"/>
        <v>5.8506965637199926E-2</v>
      </c>
    </row>
    <row r="223" spans="1:8">
      <c r="A223">
        <v>26.206614494323698</v>
      </c>
      <c r="B223" t="s">
        <v>234</v>
      </c>
      <c r="C223">
        <v>26.260498762130698</v>
      </c>
      <c r="E223">
        <f t="shared" si="9"/>
        <v>5.3884267806999731E-2</v>
      </c>
      <c r="G223" t="str">
        <f t="shared" si="10"/>
        <v/>
      </c>
      <c r="H223" t="str">
        <f t="shared" si="11"/>
        <v/>
      </c>
    </row>
    <row r="224" spans="1:8">
      <c r="A224">
        <v>26.274019956588699</v>
      </c>
      <c r="B224" t="s">
        <v>235</v>
      </c>
      <c r="C224">
        <v>26.325157403945902</v>
      </c>
      <c r="E224">
        <f t="shared" si="9"/>
        <v>5.1137447357202603E-2</v>
      </c>
      <c r="G224">
        <f t="shared" si="10"/>
        <v>5.1137447357202603E-2</v>
      </c>
      <c r="H224" t="str">
        <f t="shared" si="11"/>
        <v/>
      </c>
    </row>
    <row r="225" spans="1:8">
      <c r="A225">
        <v>26.341300725936801</v>
      </c>
      <c r="B225" t="s">
        <v>236</v>
      </c>
      <c r="C225">
        <v>26.396000146865799</v>
      </c>
      <c r="E225">
        <f t="shared" si="9"/>
        <v>5.4699420928997711E-2</v>
      </c>
      <c r="G225" t="str">
        <f t="shared" si="10"/>
        <v/>
      </c>
      <c r="H225">
        <f t="shared" si="11"/>
        <v>5.4699420928997711E-2</v>
      </c>
    </row>
    <row r="226" spans="1:8">
      <c r="A226">
        <v>26.5362997055053</v>
      </c>
      <c r="B226" t="s">
        <v>237</v>
      </c>
      <c r="C226">
        <v>26.590162277221602</v>
      </c>
      <c r="E226">
        <f t="shared" si="9"/>
        <v>5.3862571716301488E-2</v>
      </c>
      <c r="G226" t="str">
        <f t="shared" si="10"/>
        <v/>
      </c>
      <c r="H226" t="str">
        <f t="shared" si="11"/>
        <v/>
      </c>
    </row>
    <row r="227" spans="1:8">
      <c r="A227">
        <v>26.604541301727199</v>
      </c>
      <c r="B227" t="s">
        <v>238</v>
      </c>
      <c r="C227">
        <v>26.653425693511899</v>
      </c>
      <c r="E227">
        <f t="shared" si="9"/>
        <v>4.8884391784699943E-2</v>
      </c>
      <c r="G227">
        <f t="shared" si="10"/>
        <v>4.8884391784699943E-2</v>
      </c>
      <c r="H227" t="str">
        <f t="shared" si="11"/>
        <v/>
      </c>
    </row>
    <row r="228" spans="1:8">
      <c r="A228">
        <v>26.665976524352999</v>
      </c>
      <c r="B228" t="s">
        <v>239</v>
      </c>
      <c r="C228">
        <v>26.715647220611501</v>
      </c>
      <c r="E228">
        <f t="shared" si="9"/>
        <v>4.9670696258502289E-2</v>
      </c>
      <c r="G228" t="str">
        <f t="shared" si="10"/>
        <v/>
      </c>
      <c r="H228">
        <f t="shared" si="11"/>
        <v>4.9670696258502289E-2</v>
      </c>
    </row>
    <row r="229" spans="1:8">
      <c r="A229">
        <v>26.830055952072101</v>
      </c>
      <c r="B229" t="s">
        <v>240</v>
      </c>
      <c r="C229">
        <v>26.883899450302099</v>
      </c>
      <c r="E229">
        <f t="shared" si="9"/>
        <v>5.3843498229998232E-2</v>
      </c>
      <c r="G229" t="str">
        <f t="shared" si="10"/>
        <v/>
      </c>
      <c r="H229" t="str">
        <f t="shared" si="11"/>
        <v/>
      </c>
    </row>
    <row r="230" spans="1:8">
      <c r="A230">
        <v>26.917626142501799</v>
      </c>
      <c r="B230" t="s">
        <v>241</v>
      </c>
      <c r="C230">
        <v>26.968780040740899</v>
      </c>
      <c r="E230">
        <f t="shared" si="9"/>
        <v>5.1153898239100215E-2</v>
      </c>
      <c r="G230">
        <f t="shared" si="10"/>
        <v>5.1153898239100215E-2</v>
      </c>
      <c r="H230" t="str">
        <f t="shared" si="11"/>
        <v/>
      </c>
    </row>
    <row r="231" spans="1:8">
      <c r="A231">
        <v>26.980986833572299</v>
      </c>
      <c r="B231" t="s">
        <v>242</v>
      </c>
      <c r="C231">
        <v>27.031002283096299</v>
      </c>
      <c r="E231">
        <f t="shared" si="9"/>
        <v>5.0015449524000388E-2</v>
      </c>
      <c r="G231" t="str">
        <f t="shared" si="10"/>
        <v/>
      </c>
      <c r="H231">
        <f t="shared" si="11"/>
        <v>5.0015449524000388E-2</v>
      </c>
    </row>
    <row r="232" spans="1:8">
      <c r="A232">
        <v>27.160927534103301</v>
      </c>
      <c r="B232" t="s">
        <v>243</v>
      </c>
      <c r="C232">
        <v>27.2123622894287</v>
      </c>
      <c r="E232">
        <f t="shared" si="9"/>
        <v>5.1434755325399095E-2</v>
      </c>
      <c r="G232" t="str">
        <f t="shared" si="10"/>
        <v/>
      </c>
      <c r="H232" t="str">
        <f t="shared" si="11"/>
        <v/>
      </c>
    </row>
    <row r="233" spans="1:8">
      <c r="A233">
        <v>27.246864318847599</v>
      </c>
      <c r="B233" t="s">
        <v>244</v>
      </c>
      <c r="C233">
        <v>27.2986912727355</v>
      </c>
      <c r="E233">
        <f t="shared" si="9"/>
        <v>5.1826953887900373E-2</v>
      </c>
      <c r="G233">
        <f t="shared" si="10"/>
        <v>5.1826953887900373E-2</v>
      </c>
      <c r="H233" t="str">
        <f t="shared" si="11"/>
        <v/>
      </c>
    </row>
    <row r="234" spans="1:8">
      <c r="A234">
        <v>27.3309340476989</v>
      </c>
      <c r="B234" t="s">
        <v>245</v>
      </c>
      <c r="C234">
        <v>27.383043050765899</v>
      </c>
      <c r="E234">
        <f t="shared" si="9"/>
        <v>5.2109003066998838E-2</v>
      </c>
      <c r="G234" t="str">
        <f t="shared" si="10"/>
        <v/>
      </c>
      <c r="H234">
        <f t="shared" si="11"/>
        <v>5.2109003066998838E-2</v>
      </c>
    </row>
    <row r="235" spans="1:8">
      <c r="A235">
        <v>27.498423337936401</v>
      </c>
      <c r="B235" t="s">
        <v>246</v>
      </c>
      <c r="C235">
        <v>27.5521576404571</v>
      </c>
      <c r="E235">
        <f t="shared" si="9"/>
        <v>5.3734302520698662E-2</v>
      </c>
      <c r="G235" t="str">
        <f t="shared" si="10"/>
        <v/>
      </c>
      <c r="H235" t="str">
        <f t="shared" si="11"/>
        <v/>
      </c>
    </row>
    <row r="236" spans="1:8">
      <c r="A236">
        <v>27.565357685089101</v>
      </c>
      <c r="B236" t="s">
        <v>247</v>
      </c>
      <c r="C236">
        <v>27.617074728012</v>
      </c>
      <c r="E236">
        <f t="shared" si="9"/>
        <v>5.1717042922899026E-2</v>
      </c>
      <c r="G236">
        <f t="shared" si="10"/>
        <v>5.1717042922899026E-2</v>
      </c>
      <c r="H236" t="str">
        <f t="shared" si="11"/>
        <v/>
      </c>
    </row>
    <row r="237" spans="1:8">
      <c r="A237">
        <v>27.646365165710399</v>
      </c>
      <c r="B237" t="s">
        <v>248</v>
      </c>
      <c r="C237">
        <v>27.700837373733499</v>
      </c>
      <c r="E237">
        <f t="shared" si="9"/>
        <v>5.4472208023099711E-2</v>
      </c>
      <c r="G237" t="str">
        <f t="shared" si="10"/>
        <v/>
      </c>
      <c r="H237">
        <f t="shared" si="11"/>
        <v>5.4472208023099711E-2</v>
      </c>
    </row>
    <row r="238" spans="1:8">
      <c r="A238">
        <v>27.8265748023986</v>
      </c>
      <c r="B238" t="s">
        <v>249</v>
      </c>
      <c r="C238">
        <v>27.8937232494354</v>
      </c>
      <c r="E238">
        <f t="shared" si="9"/>
        <v>6.7148447036800007E-2</v>
      </c>
      <c r="G238" t="str">
        <f t="shared" si="10"/>
        <v/>
      </c>
      <c r="H238" t="str">
        <f t="shared" si="11"/>
        <v/>
      </c>
    </row>
    <row r="239" spans="1:8">
      <c r="A239">
        <v>27.907038450241</v>
      </c>
      <c r="B239" t="s">
        <v>250</v>
      </c>
      <c r="C239">
        <v>27.9555084705352</v>
      </c>
      <c r="E239">
        <f t="shared" si="9"/>
        <v>4.8470020294200111E-2</v>
      </c>
      <c r="G239">
        <f t="shared" si="10"/>
        <v>4.8470020294200111E-2</v>
      </c>
      <c r="H239" t="str">
        <f t="shared" si="11"/>
        <v/>
      </c>
    </row>
    <row r="240" spans="1:8">
      <c r="A240">
        <v>27.969276428222599</v>
      </c>
      <c r="B240" t="s">
        <v>251</v>
      </c>
      <c r="C240">
        <v>28.0190007686614</v>
      </c>
      <c r="E240">
        <f t="shared" si="9"/>
        <v>4.9724340438800141E-2</v>
      </c>
      <c r="G240" t="str">
        <f t="shared" si="10"/>
        <v/>
      </c>
      <c r="H240">
        <f t="shared" si="11"/>
        <v>4.9724340438800141E-2</v>
      </c>
    </row>
    <row r="241" spans="1:8">
      <c r="A241">
        <v>28.134782314300502</v>
      </c>
      <c r="B241" t="s">
        <v>252</v>
      </c>
      <c r="C241">
        <v>28.1890308856964</v>
      </c>
      <c r="E241">
        <f t="shared" si="9"/>
        <v>5.4248571395898892E-2</v>
      </c>
      <c r="G241" t="str">
        <f t="shared" si="10"/>
        <v/>
      </c>
      <c r="H241" t="str">
        <f t="shared" si="11"/>
        <v/>
      </c>
    </row>
    <row r="242" spans="1:8">
      <c r="A242">
        <v>28.219704866409302</v>
      </c>
      <c r="B242" t="s">
        <v>253</v>
      </c>
      <c r="C242">
        <v>28.2690815925598</v>
      </c>
      <c r="E242">
        <f t="shared" si="9"/>
        <v>4.9376726150498484E-2</v>
      </c>
      <c r="G242">
        <f t="shared" si="10"/>
        <v>4.9376726150498484E-2</v>
      </c>
      <c r="H242" t="str">
        <f t="shared" si="11"/>
        <v/>
      </c>
    </row>
    <row r="243" spans="1:8">
      <c r="A243">
        <v>28.281527280807499</v>
      </c>
      <c r="B243" t="s">
        <v>254</v>
      </c>
      <c r="C243">
        <v>28.3309018611907</v>
      </c>
      <c r="E243">
        <f t="shared" si="9"/>
        <v>4.9374580383201305E-2</v>
      </c>
      <c r="G243" t="str">
        <f t="shared" si="10"/>
        <v/>
      </c>
      <c r="H243">
        <f t="shared" si="11"/>
        <v>4.9374580383201305E-2</v>
      </c>
    </row>
    <row r="244" spans="1:8">
      <c r="A244">
        <v>28.4443533420562</v>
      </c>
      <c r="B244" t="s">
        <v>255</v>
      </c>
      <c r="C244">
        <v>28.497525930404599</v>
      </c>
      <c r="E244">
        <f t="shared" si="9"/>
        <v>5.317258834839933E-2</v>
      </c>
      <c r="G244" t="str">
        <f t="shared" si="10"/>
        <v/>
      </c>
      <c r="H244" t="str">
        <f t="shared" si="11"/>
        <v/>
      </c>
    </row>
    <row r="245" spans="1:8">
      <c r="A245">
        <v>28.5125524997711</v>
      </c>
      <c r="B245" t="s">
        <v>256</v>
      </c>
      <c r="C245">
        <v>28.560892820358202</v>
      </c>
      <c r="E245">
        <f t="shared" si="9"/>
        <v>4.834032058710136E-2</v>
      </c>
      <c r="G245">
        <f t="shared" si="10"/>
        <v>4.834032058710136E-2</v>
      </c>
      <c r="H245" t="str">
        <f t="shared" si="11"/>
        <v/>
      </c>
    </row>
    <row r="246" spans="1:8">
      <c r="A246">
        <v>28.598010301589898</v>
      </c>
      <c r="B246" t="s">
        <v>257</v>
      </c>
      <c r="C246">
        <v>28.649578571319498</v>
      </c>
      <c r="E246">
        <f t="shared" si="9"/>
        <v>5.1568269729600047E-2</v>
      </c>
      <c r="G246" t="str">
        <f t="shared" si="10"/>
        <v/>
      </c>
      <c r="H246">
        <f t="shared" si="11"/>
        <v>5.1568269729600047E-2</v>
      </c>
    </row>
    <row r="247" spans="1:8">
      <c r="A247">
        <v>28.794577360153198</v>
      </c>
      <c r="B247" t="s">
        <v>258</v>
      </c>
      <c r="C247">
        <v>28.848721742630001</v>
      </c>
      <c r="E247">
        <f t="shared" si="9"/>
        <v>5.4144382476803088E-2</v>
      </c>
      <c r="G247" t="str">
        <f t="shared" si="10"/>
        <v/>
      </c>
      <c r="H247" t="str">
        <f t="shared" si="11"/>
        <v/>
      </c>
    </row>
    <row r="248" spans="1:8">
      <c r="A248">
        <v>28.8910648822784</v>
      </c>
      <c r="B248" t="s">
        <v>259</v>
      </c>
      <c r="C248">
        <v>28.9410848617553</v>
      </c>
      <c r="E248">
        <f t="shared" si="9"/>
        <v>5.0019979476900289E-2</v>
      </c>
      <c r="G248">
        <f t="shared" si="10"/>
        <v>5.0019979476900289E-2</v>
      </c>
      <c r="H248" t="str">
        <f t="shared" si="11"/>
        <v/>
      </c>
    </row>
    <row r="249" spans="1:8">
      <c r="A249">
        <v>28.952926874160699</v>
      </c>
      <c r="B249" t="s">
        <v>260</v>
      </c>
      <c r="C249">
        <v>29.0033838748931</v>
      </c>
      <c r="E249">
        <f t="shared" si="9"/>
        <v>5.0457000732400559E-2</v>
      </c>
      <c r="G249" t="str">
        <f t="shared" si="10"/>
        <v/>
      </c>
      <c r="H249">
        <f t="shared" si="11"/>
        <v>5.0457000732400559E-2</v>
      </c>
    </row>
    <row r="250" spans="1:8">
      <c r="A250">
        <v>29.143438100814802</v>
      </c>
      <c r="B250" t="s">
        <v>261</v>
      </c>
      <c r="C250">
        <v>29.197799205780001</v>
      </c>
      <c r="E250">
        <f t="shared" si="9"/>
        <v>5.4361104965199303E-2</v>
      </c>
      <c r="G250" t="str">
        <f t="shared" si="10"/>
        <v/>
      </c>
      <c r="H250" t="str">
        <f t="shared" si="11"/>
        <v/>
      </c>
    </row>
    <row r="251" spans="1:8">
      <c r="A251">
        <v>29.2132680416107</v>
      </c>
      <c r="B251" t="s">
        <v>262</v>
      </c>
      <c r="C251">
        <v>29.2707936763763</v>
      </c>
      <c r="E251">
        <f t="shared" si="9"/>
        <v>5.7525634765600131E-2</v>
      </c>
      <c r="G251">
        <f t="shared" si="10"/>
        <v>5.7525634765600131E-2</v>
      </c>
      <c r="H251" t="str">
        <f t="shared" si="11"/>
        <v/>
      </c>
    </row>
    <row r="252" spans="1:8">
      <c r="A252">
        <v>29.307884216308501</v>
      </c>
      <c r="B252" t="s">
        <v>263</v>
      </c>
      <c r="C252">
        <v>29.365114450454701</v>
      </c>
      <c r="E252">
        <f t="shared" si="9"/>
        <v>5.7230234146199876E-2</v>
      </c>
      <c r="G252" t="str">
        <f t="shared" si="10"/>
        <v/>
      </c>
      <c r="H252">
        <f t="shared" si="11"/>
        <v>5.7230234146199876E-2</v>
      </c>
    </row>
    <row r="253" spans="1:8">
      <c r="A253">
        <v>29.504626750945999</v>
      </c>
      <c r="B253" t="s">
        <v>264</v>
      </c>
      <c r="C253">
        <v>29.575488090515101</v>
      </c>
      <c r="E253">
        <f t="shared" si="9"/>
        <v>7.0861339569102455E-2</v>
      </c>
      <c r="G253" t="str">
        <f t="shared" si="10"/>
        <v/>
      </c>
      <c r="H253" t="str">
        <f t="shared" si="11"/>
        <v/>
      </c>
    </row>
    <row r="254" spans="1:8">
      <c r="A254">
        <v>29.6008653640747</v>
      </c>
      <c r="B254" t="s">
        <v>265</v>
      </c>
      <c r="C254">
        <v>29.6564652919769</v>
      </c>
      <c r="E254">
        <f t="shared" si="9"/>
        <v>5.5599927902200363E-2</v>
      </c>
      <c r="G254">
        <f t="shared" si="10"/>
        <v>5.5599927902200363E-2</v>
      </c>
      <c r="H254" t="str">
        <f t="shared" si="11"/>
        <v/>
      </c>
    </row>
    <row r="255" spans="1:8">
      <c r="A255">
        <v>29.6934733390808</v>
      </c>
      <c r="B255" t="s">
        <v>266</v>
      </c>
      <c r="C255">
        <v>29.743316888809201</v>
      </c>
      <c r="E255">
        <f t="shared" si="9"/>
        <v>4.984354972840066E-2</v>
      </c>
      <c r="G255" t="str">
        <f t="shared" si="10"/>
        <v/>
      </c>
      <c r="H255">
        <f t="shared" si="11"/>
        <v>4.984354972840066E-2</v>
      </c>
    </row>
    <row r="256" spans="1:8">
      <c r="A256">
        <v>29.856249809265101</v>
      </c>
      <c r="B256" t="s">
        <v>267</v>
      </c>
      <c r="C256">
        <v>29.9096758365631</v>
      </c>
      <c r="E256">
        <f t="shared" si="9"/>
        <v>5.3426027297998502E-2</v>
      </c>
      <c r="G256" t="str">
        <f t="shared" si="10"/>
        <v/>
      </c>
      <c r="H256" t="str">
        <f t="shared" si="11"/>
        <v/>
      </c>
    </row>
    <row r="257" spans="1:8">
      <c r="A257">
        <v>29.9230186939239</v>
      </c>
      <c r="B257" t="s">
        <v>268</v>
      </c>
      <c r="C257">
        <v>29.9735927581787</v>
      </c>
      <c r="E257">
        <f t="shared" si="9"/>
        <v>5.0574064254799822E-2</v>
      </c>
      <c r="G257">
        <f t="shared" si="10"/>
        <v>5.0574064254799822E-2</v>
      </c>
      <c r="H257" t="str">
        <f t="shared" si="11"/>
        <v/>
      </c>
    </row>
    <row r="258" spans="1:8">
      <c r="A258">
        <v>29.987481594085601</v>
      </c>
      <c r="B258" t="s">
        <v>269</v>
      </c>
      <c r="C258">
        <v>30.037321805953901</v>
      </c>
      <c r="E258">
        <f t="shared" ref="E258:E300" si="12">C258-A258</f>
        <v>4.9840211868300344E-2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4.9840211868300344E-2</v>
      </c>
    </row>
    <row r="259" spans="1:8">
      <c r="A259">
        <v>30.151732683181699</v>
      </c>
      <c r="B259" t="s">
        <v>270</v>
      </c>
      <c r="C259">
        <v>30.230357170104899</v>
      </c>
      <c r="E259">
        <f t="shared" si="12"/>
        <v>7.862448692320001E-2</v>
      </c>
      <c r="G259" t="str">
        <f t="shared" si="13"/>
        <v/>
      </c>
      <c r="H259" t="str">
        <f t="shared" si="14"/>
        <v/>
      </c>
    </row>
    <row r="260" spans="1:8">
      <c r="A260">
        <v>30.244995594024601</v>
      </c>
      <c r="B260" t="s">
        <v>271</v>
      </c>
      <c r="C260">
        <v>30.294962167739801</v>
      </c>
      <c r="E260">
        <f t="shared" si="12"/>
        <v>4.9966573715199303E-2</v>
      </c>
      <c r="G260">
        <f t="shared" si="13"/>
        <v>4.9966573715199303E-2</v>
      </c>
      <c r="H260" t="str">
        <f t="shared" si="14"/>
        <v/>
      </c>
    </row>
    <row r="261" spans="1:8">
      <c r="A261">
        <v>30.307193279266301</v>
      </c>
      <c r="B261" t="s">
        <v>272</v>
      </c>
      <c r="C261">
        <v>30.356643915176299</v>
      </c>
      <c r="E261">
        <f t="shared" si="12"/>
        <v>4.9450635909998653E-2</v>
      </c>
      <c r="G261" t="str">
        <f t="shared" si="13"/>
        <v/>
      </c>
      <c r="H261">
        <f t="shared" si="14"/>
        <v>4.9450635909998653E-2</v>
      </c>
    </row>
    <row r="262" spans="1:8">
      <c r="A262">
        <v>30.470136880874598</v>
      </c>
      <c r="B262" t="s">
        <v>273</v>
      </c>
      <c r="C262">
        <v>30.524263620376502</v>
      </c>
      <c r="E262">
        <f t="shared" si="12"/>
        <v>5.4126739501903387E-2</v>
      </c>
      <c r="G262" t="str">
        <f t="shared" si="13"/>
        <v/>
      </c>
      <c r="H262" t="str">
        <f t="shared" si="14"/>
        <v/>
      </c>
    </row>
    <row r="263" spans="1:8">
      <c r="A263">
        <v>30.5673248767852</v>
      </c>
      <c r="B263" t="s">
        <v>274</v>
      </c>
      <c r="C263">
        <v>30.617516994476301</v>
      </c>
      <c r="E263">
        <f t="shared" si="12"/>
        <v>5.0192117691100435E-2</v>
      </c>
      <c r="G263">
        <f t="shared" si="13"/>
        <v>5.0192117691100435E-2</v>
      </c>
      <c r="H263" t="str">
        <f t="shared" si="14"/>
        <v/>
      </c>
    </row>
    <row r="264" spans="1:8">
      <c r="A264">
        <v>30.631306648254299</v>
      </c>
      <c r="B264" t="s">
        <v>275</v>
      </c>
      <c r="C264">
        <v>30.6848273277282</v>
      </c>
      <c r="E264">
        <f t="shared" si="12"/>
        <v>5.3520679473901822E-2</v>
      </c>
      <c r="G264" t="str">
        <f t="shared" si="13"/>
        <v/>
      </c>
      <c r="H264">
        <f t="shared" si="14"/>
        <v>5.3520679473901822E-2</v>
      </c>
    </row>
    <row r="265" spans="1:8">
      <c r="A265">
        <v>30.824630260467501</v>
      </c>
      <c r="B265" t="s">
        <v>276</v>
      </c>
      <c r="C265">
        <v>30.878495693206698</v>
      </c>
      <c r="E265">
        <f t="shared" si="12"/>
        <v>5.3865432739197416E-2</v>
      </c>
      <c r="G265" t="str">
        <f t="shared" si="13"/>
        <v/>
      </c>
      <c r="H265" t="str">
        <f t="shared" si="14"/>
        <v/>
      </c>
    </row>
    <row r="266" spans="1:8">
      <c r="A266">
        <v>30.906091928481999</v>
      </c>
      <c r="B266" t="s">
        <v>277</v>
      </c>
      <c r="C266">
        <v>30.954896926879801</v>
      </c>
      <c r="E266">
        <f t="shared" si="12"/>
        <v>4.8804998397802279E-2</v>
      </c>
      <c r="G266">
        <f t="shared" si="13"/>
        <v>4.8804998397802279E-2</v>
      </c>
      <c r="H266" t="str">
        <f t="shared" si="14"/>
        <v/>
      </c>
    </row>
    <row r="267" spans="1:8">
      <c r="A267">
        <v>30.967040300369199</v>
      </c>
      <c r="B267" t="s">
        <v>278</v>
      </c>
      <c r="C267">
        <v>31.0168008804321</v>
      </c>
      <c r="E267">
        <f t="shared" si="12"/>
        <v>4.9760580062901738E-2</v>
      </c>
      <c r="G267" t="str">
        <f t="shared" si="13"/>
        <v/>
      </c>
      <c r="H267">
        <f t="shared" si="14"/>
        <v>4.9760580062901738E-2</v>
      </c>
    </row>
    <row r="268" spans="1:8">
      <c r="A268">
        <v>31.131126880645699</v>
      </c>
      <c r="B268" t="s">
        <v>279</v>
      </c>
      <c r="C268">
        <v>31.184902191162099</v>
      </c>
      <c r="E268">
        <f t="shared" si="12"/>
        <v>5.3775310516400054E-2</v>
      </c>
      <c r="G268" t="str">
        <f t="shared" si="13"/>
        <v/>
      </c>
      <c r="H268" t="str">
        <f t="shared" si="14"/>
        <v/>
      </c>
    </row>
    <row r="269" spans="1:8">
      <c r="A269">
        <v>31.199760437011701</v>
      </c>
      <c r="B269" t="s">
        <v>280</v>
      </c>
      <c r="C269">
        <v>31.248717784881499</v>
      </c>
      <c r="E269">
        <f t="shared" si="12"/>
        <v>4.895734786979844E-2</v>
      </c>
      <c r="G269">
        <f t="shared" si="13"/>
        <v>4.895734786979844E-2</v>
      </c>
      <c r="H269" t="str">
        <f t="shared" si="14"/>
        <v/>
      </c>
    </row>
    <row r="270" spans="1:8">
      <c r="A270">
        <v>31.261054039001401</v>
      </c>
      <c r="B270" t="s">
        <v>281</v>
      </c>
      <c r="C270">
        <v>31.318183660507199</v>
      </c>
      <c r="E270">
        <f t="shared" si="12"/>
        <v>5.7129621505797701E-2</v>
      </c>
      <c r="G270" t="str">
        <f t="shared" si="13"/>
        <v/>
      </c>
      <c r="H270">
        <f t="shared" si="14"/>
        <v>5.7129621505797701E-2</v>
      </c>
    </row>
    <row r="271" spans="1:8">
      <c r="A271">
        <v>31.4664099216461</v>
      </c>
      <c r="B271" t="s">
        <v>282</v>
      </c>
      <c r="C271">
        <v>31.520996809005698</v>
      </c>
      <c r="E271">
        <f t="shared" si="12"/>
        <v>5.4586887359597824E-2</v>
      </c>
      <c r="G271" t="str">
        <f t="shared" si="13"/>
        <v/>
      </c>
      <c r="H271" t="str">
        <f t="shared" si="14"/>
        <v/>
      </c>
    </row>
    <row r="272" spans="1:8">
      <c r="A272">
        <v>31.563566923141401</v>
      </c>
      <c r="B272" t="s">
        <v>283</v>
      </c>
      <c r="C272">
        <v>31.614394903182902</v>
      </c>
      <c r="E272">
        <f t="shared" si="12"/>
        <v>5.0827980041500354E-2</v>
      </c>
      <c r="G272">
        <f t="shared" si="13"/>
        <v>5.0827980041500354E-2</v>
      </c>
      <c r="H272" t="str">
        <f t="shared" si="14"/>
        <v/>
      </c>
    </row>
    <row r="273" spans="1:8">
      <c r="A273">
        <v>31.628311157226499</v>
      </c>
      <c r="B273" t="s">
        <v>284</v>
      </c>
      <c r="C273">
        <v>31.678441286087001</v>
      </c>
      <c r="E273">
        <f t="shared" si="12"/>
        <v>5.0130128860502055E-2</v>
      </c>
      <c r="G273" t="str">
        <f t="shared" si="13"/>
        <v/>
      </c>
      <c r="H273">
        <f t="shared" si="14"/>
        <v>5.0130128860502055E-2</v>
      </c>
    </row>
    <row r="274" spans="1:8">
      <c r="A274">
        <v>31.791699171066199</v>
      </c>
      <c r="B274" t="s">
        <v>285</v>
      </c>
      <c r="C274">
        <v>31.8448917865753</v>
      </c>
      <c r="E274">
        <f t="shared" si="12"/>
        <v>5.3192615509100705E-2</v>
      </c>
      <c r="G274" t="str">
        <f t="shared" si="13"/>
        <v/>
      </c>
      <c r="H274" t="str">
        <f t="shared" si="14"/>
        <v/>
      </c>
    </row>
    <row r="275" spans="1:8">
      <c r="A275">
        <v>31.859918355941701</v>
      </c>
      <c r="B275" t="s">
        <v>286</v>
      </c>
      <c r="C275">
        <v>31.908962488174399</v>
      </c>
      <c r="E275">
        <f t="shared" si="12"/>
        <v>4.904413223269799E-2</v>
      </c>
      <c r="G275">
        <f t="shared" si="13"/>
        <v>4.904413223269799E-2</v>
      </c>
      <c r="H275" t="str">
        <f t="shared" si="14"/>
        <v/>
      </c>
    </row>
    <row r="276" spans="1:8">
      <c r="A276">
        <v>31.942871332168501</v>
      </c>
      <c r="B276" t="s">
        <v>287</v>
      </c>
      <c r="C276">
        <v>31.9947137832641</v>
      </c>
      <c r="E276">
        <f t="shared" si="12"/>
        <v>5.1842451095598818E-2</v>
      </c>
      <c r="G276" t="str">
        <f t="shared" si="13"/>
        <v/>
      </c>
      <c r="H276">
        <f t="shared" si="14"/>
        <v>5.1842451095598818E-2</v>
      </c>
    </row>
    <row r="277" spans="1:8">
      <c r="A277">
        <v>32.126761913299497</v>
      </c>
      <c r="B277" t="s">
        <v>288</v>
      </c>
      <c r="C277">
        <v>32.181190490722599</v>
      </c>
      <c r="E277">
        <f t="shared" si="12"/>
        <v>5.4428577423102809E-2</v>
      </c>
      <c r="G277" t="str">
        <f t="shared" si="13"/>
        <v/>
      </c>
      <c r="H277" t="str">
        <f t="shared" si="14"/>
        <v/>
      </c>
    </row>
    <row r="278" spans="1:8">
      <c r="A278">
        <v>32.1956176757812</v>
      </c>
      <c r="B278" t="s">
        <v>289</v>
      </c>
      <c r="C278">
        <v>32.301855087280202</v>
      </c>
      <c r="E278">
        <f t="shared" si="12"/>
        <v>0.10623741149900212</v>
      </c>
      <c r="G278">
        <f t="shared" si="13"/>
        <v>0.10623741149900212</v>
      </c>
      <c r="H278" t="str">
        <f t="shared" si="14"/>
        <v/>
      </c>
    </row>
    <row r="279" spans="1:8">
      <c r="A279">
        <v>32.314802885055499</v>
      </c>
      <c r="B279" t="s">
        <v>290</v>
      </c>
      <c r="C279">
        <v>32.364770889282198</v>
      </c>
      <c r="E279">
        <f t="shared" si="12"/>
        <v>4.9968004226698781E-2</v>
      </c>
      <c r="G279" t="str">
        <f t="shared" si="13"/>
        <v/>
      </c>
      <c r="H279">
        <f t="shared" si="14"/>
        <v>4.9968004226698781E-2</v>
      </c>
    </row>
    <row r="280" spans="1:8">
      <c r="A280">
        <v>32.478546142578097</v>
      </c>
      <c r="B280" t="s">
        <v>291</v>
      </c>
      <c r="C280">
        <v>32.5323033332824</v>
      </c>
      <c r="E280">
        <f t="shared" si="12"/>
        <v>5.3757190704303071E-2</v>
      </c>
      <c r="G280" t="str">
        <f t="shared" si="13"/>
        <v/>
      </c>
      <c r="H280" t="str">
        <f t="shared" si="14"/>
        <v/>
      </c>
    </row>
    <row r="281" spans="1:8">
      <c r="A281">
        <v>32.547484636306699</v>
      </c>
      <c r="B281" t="s">
        <v>292</v>
      </c>
      <c r="C281">
        <v>32.596228361129697</v>
      </c>
      <c r="E281">
        <f t="shared" si="12"/>
        <v>4.8743724822998047E-2</v>
      </c>
      <c r="G281">
        <f t="shared" si="13"/>
        <v>4.8743724822998047E-2</v>
      </c>
      <c r="H281" t="str">
        <f t="shared" si="14"/>
        <v/>
      </c>
    </row>
    <row r="282" spans="1:8">
      <c r="A282">
        <v>32.608350515365601</v>
      </c>
      <c r="B282" t="s">
        <v>293</v>
      </c>
      <c r="C282">
        <v>32.659429073333698</v>
      </c>
      <c r="E282">
        <f t="shared" si="12"/>
        <v>5.1078557968097016E-2</v>
      </c>
      <c r="G282" t="str">
        <f t="shared" si="13"/>
        <v/>
      </c>
      <c r="H282">
        <f t="shared" si="14"/>
        <v>5.1078557968097016E-2</v>
      </c>
    </row>
    <row r="283" spans="1:8">
      <c r="A283">
        <v>32.792517185211103</v>
      </c>
      <c r="B283" t="s">
        <v>294</v>
      </c>
      <c r="C283">
        <v>32.852584600448601</v>
      </c>
      <c r="E283">
        <f t="shared" si="12"/>
        <v>6.0067415237497812E-2</v>
      </c>
      <c r="G283" t="str">
        <f t="shared" si="13"/>
        <v/>
      </c>
      <c r="H283" t="str">
        <f t="shared" si="14"/>
        <v/>
      </c>
    </row>
    <row r="284" spans="1:8">
      <c r="A284">
        <v>32.873529434204102</v>
      </c>
      <c r="B284" t="s">
        <v>295</v>
      </c>
      <c r="C284">
        <v>32.927573204040499</v>
      </c>
      <c r="E284">
        <f t="shared" si="12"/>
        <v>5.404376983639736E-2</v>
      </c>
      <c r="G284">
        <f t="shared" si="13"/>
        <v>5.404376983639736E-2</v>
      </c>
      <c r="H284" t="str">
        <f t="shared" si="14"/>
        <v/>
      </c>
    </row>
    <row r="285" spans="1:8">
      <c r="A285">
        <v>32.970374107360797</v>
      </c>
      <c r="B285" t="s">
        <v>296</v>
      </c>
      <c r="C285">
        <v>33.021990299224797</v>
      </c>
      <c r="E285">
        <f t="shared" si="12"/>
        <v>5.1616191863999461E-2</v>
      </c>
      <c r="G285" t="str">
        <f t="shared" si="13"/>
        <v/>
      </c>
      <c r="H285">
        <f t="shared" si="14"/>
        <v>5.1616191863999461E-2</v>
      </c>
    </row>
    <row r="286" spans="1:8">
      <c r="A286">
        <v>33.166457414626997</v>
      </c>
      <c r="B286" t="s">
        <v>297</v>
      </c>
      <c r="C286">
        <v>33.2211847305297</v>
      </c>
      <c r="E286">
        <f t="shared" si="12"/>
        <v>5.4727315902702856E-2</v>
      </c>
      <c r="G286" t="str">
        <f t="shared" si="13"/>
        <v/>
      </c>
      <c r="H286" t="str">
        <f t="shared" si="14"/>
        <v/>
      </c>
    </row>
    <row r="287" spans="1:8">
      <c r="A287">
        <v>33.249259710311797</v>
      </c>
      <c r="B287" t="s">
        <v>298</v>
      </c>
      <c r="C287">
        <v>33.300481081008897</v>
      </c>
      <c r="E287">
        <f t="shared" si="12"/>
        <v>5.1221370697099644E-2</v>
      </c>
      <c r="G287">
        <f t="shared" si="13"/>
        <v>5.1221370697099644E-2</v>
      </c>
      <c r="H287" t="str">
        <f t="shared" si="14"/>
        <v/>
      </c>
    </row>
    <row r="288" spans="1:8">
      <c r="A288">
        <v>33.334806203842099</v>
      </c>
      <c r="B288" t="s">
        <v>299</v>
      </c>
      <c r="C288">
        <v>33.391475915908799</v>
      </c>
      <c r="E288">
        <f t="shared" si="12"/>
        <v>5.6669712066700129E-2</v>
      </c>
      <c r="G288" t="str">
        <f t="shared" si="13"/>
        <v/>
      </c>
      <c r="H288">
        <f t="shared" si="14"/>
        <v>5.6669712066700129E-2</v>
      </c>
    </row>
    <row r="289" spans="1:8">
      <c r="A289">
        <v>33.504473924636798</v>
      </c>
      <c r="B289" t="s">
        <v>300</v>
      </c>
      <c r="C289">
        <v>33.558172464370699</v>
      </c>
      <c r="E289">
        <f t="shared" si="12"/>
        <v>5.369853973390093E-2</v>
      </c>
      <c r="G289" t="str">
        <f t="shared" si="13"/>
        <v/>
      </c>
      <c r="H289" t="str">
        <f t="shared" si="14"/>
        <v/>
      </c>
    </row>
    <row r="290" spans="1:8">
      <c r="A290">
        <v>33.576035261154097</v>
      </c>
      <c r="B290" t="s">
        <v>301</v>
      </c>
      <c r="C290">
        <v>33.630094289779599</v>
      </c>
      <c r="E290">
        <f t="shared" si="12"/>
        <v>5.4059028625502492E-2</v>
      </c>
      <c r="G290">
        <f t="shared" si="13"/>
        <v>5.4059028625502492E-2</v>
      </c>
      <c r="H290" t="str">
        <f t="shared" si="14"/>
        <v/>
      </c>
    </row>
    <row r="291" spans="1:8">
      <c r="A291">
        <v>33.657792329788201</v>
      </c>
      <c r="B291" t="s">
        <v>302</v>
      </c>
      <c r="C291">
        <v>33.707823038101097</v>
      </c>
      <c r="E291">
        <f t="shared" si="12"/>
        <v>5.0030708312895911E-2</v>
      </c>
      <c r="G291" t="str">
        <f t="shared" si="13"/>
        <v/>
      </c>
      <c r="H291">
        <f t="shared" si="14"/>
        <v>5.0030708312895911E-2</v>
      </c>
    </row>
    <row r="292" spans="1:8">
      <c r="A292">
        <v>33.821079015731797</v>
      </c>
      <c r="B292" t="s">
        <v>303</v>
      </c>
      <c r="C292">
        <v>33.874581336974998</v>
      </c>
      <c r="E292">
        <f t="shared" si="12"/>
        <v>5.3502321243200868E-2</v>
      </c>
      <c r="G292" t="str">
        <f t="shared" si="13"/>
        <v/>
      </c>
      <c r="H292" t="str">
        <f t="shared" si="14"/>
        <v/>
      </c>
    </row>
    <row r="293" spans="1:8">
      <c r="A293">
        <v>33.887063264846802</v>
      </c>
      <c r="B293" t="s">
        <v>304</v>
      </c>
      <c r="C293">
        <v>33.947910308837798</v>
      </c>
      <c r="E293">
        <f t="shared" si="12"/>
        <v>6.0847043990996497E-2</v>
      </c>
      <c r="G293">
        <f t="shared" si="13"/>
        <v>6.0847043990996497E-2</v>
      </c>
      <c r="H293" t="str">
        <f t="shared" si="14"/>
        <v/>
      </c>
    </row>
    <row r="294" spans="1:8">
      <c r="A294">
        <v>33.9842562675476</v>
      </c>
      <c r="B294" t="s">
        <v>305</v>
      </c>
      <c r="C294">
        <v>34.048206090927103</v>
      </c>
      <c r="E294">
        <f t="shared" si="12"/>
        <v>6.3949823379502391E-2</v>
      </c>
      <c r="G294" t="str">
        <f t="shared" si="13"/>
        <v/>
      </c>
      <c r="H294">
        <f t="shared" si="14"/>
        <v>6.3949823379502391E-2</v>
      </c>
    </row>
    <row r="295" spans="1:8">
      <c r="A295">
        <v>34.1861732006073</v>
      </c>
      <c r="B295" t="s">
        <v>306</v>
      </c>
      <c r="C295">
        <v>34.240389823913503</v>
      </c>
      <c r="E295">
        <f t="shared" si="12"/>
        <v>5.421662330620336E-2</v>
      </c>
      <c r="G295" t="str">
        <f t="shared" si="13"/>
        <v/>
      </c>
      <c r="H295" t="str">
        <f t="shared" si="14"/>
        <v/>
      </c>
    </row>
    <row r="296" spans="1:8">
      <c r="A296">
        <v>34.284218549728301</v>
      </c>
      <c r="B296" t="s">
        <v>307</v>
      </c>
      <c r="C296">
        <v>34.341165781021097</v>
      </c>
      <c r="E296">
        <f t="shared" si="12"/>
        <v>5.6947231292795664E-2</v>
      </c>
      <c r="G296">
        <f t="shared" si="13"/>
        <v>5.6947231292795664E-2</v>
      </c>
      <c r="H296" t="str">
        <f t="shared" si="14"/>
        <v/>
      </c>
    </row>
    <row r="297" spans="1:8">
      <c r="A297">
        <v>34.375662803649902</v>
      </c>
      <c r="B297" t="s">
        <v>308</v>
      </c>
      <c r="C297">
        <v>34.4277760982513</v>
      </c>
      <c r="E297">
        <f t="shared" si="12"/>
        <v>5.2113294601397797E-2</v>
      </c>
      <c r="G297" t="str">
        <f t="shared" si="13"/>
        <v/>
      </c>
      <c r="H297">
        <f t="shared" si="14"/>
        <v>5.2113294601397797E-2</v>
      </c>
    </row>
    <row r="298" spans="1:8">
      <c r="A298">
        <v>34.542658329010003</v>
      </c>
      <c r="B298" t="s">
        <v>309</v>
      </c>
      <c r="C298">
        <v>34.596745491027797</v>
      </c>
      <c r="E298">
        <f t="shared" si="12"/>
        <v>5.4087162017793844E-2</v>
      </c>
      <c r="G298" t="str">
        <f t="shared" si="13"/>
        <v/>
      </c>
      <c r="H298" t="str">
        <f t="shared" si="14"/>
        <v/>
      </c>
    </row>
    <row r="299" spans="1:8">
      <c r="A299">
        <v>34.614011764526303</v>
      </c>
      <c r="B299" t="s">
        <v>310</v>
      </c>
      <c r="C299">
        <v>34.669079303741398</v>
      </c>
      <c r="E299">
        <f t="shared" si="12"/>
        <v>5.5067539215094996E-2</v>
      </c>
      <c r="G299">
        <f t="shared" si="13"/>
        <v>5.5067539215094996E-2</v>
      </c>
      <c r="H299" t="str">
        <f t="shared" si="14"/>
        <v/>
      </c>
    </row>
    <row r="300" spans="1:8">
      <c r="A300">
        <v>34.682976007461498</v>
      </c>
      <c r="B300" t="s">
        <v>311</v>
      </c>
      <c r="C300">
        <v>34.732936859130803</v>
      </c>
      <c r="E300">
        <f t="shared" si="12"/>
        <v>4.9960851669304418E-2</v>
      </c>
      <c r="G300" t="str">
        <f t="shared" si="13"/>
        <v/>
      </c>
      <c r="H300">
        <f t="shared" si="14"/>
        <v>4.9960851669304418E-2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0BDF-6D3E-4183-8045-72034464BAF3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1.3860356807708001</v>
      </c>
      <c r="B1" t="s">
        <v>12</v>
      </c>
      <c r="C1">
        <v>1.8830595016479399</v>
      </c>
      <c r="E1">
        <f>C1-A1</f>
        <v>0.49702382087713981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1.9286708831787001</v>
      </c>
      <c r="B2" t="s">
        <v>13</v>
      </c>
      <c r="C2">
        <v>2.50862693786621</v>
      </c>
      <c r="E2">
        <f t="shared" ref="E2:E65" si="0">C2-A2</f>
        <v>0.57995605468750999</v>
      </c>
      <c r="G2">
        <f t="shared" ref="G2:G65" si="1">IF(AND(LEFT(B2,11)="on_publish(",RIGHT(B2,2)="1)"),E2,"")</f>
        <v>0.57995605468750999</v>
      </c>
      <c r="H2" t="str">
        <f t="shared" ref="H2:H65" si="2">IF(AND(LEFT(B2,11)="on_publish(",RIGHT(B2,2)="2)"),E2,"")</f>
        <v/>
      </c>
    </row>
    <row r="3" spans="1:8">
      <c r="A3">
        <v>2.5288264751434002</v>
      </c>
      <c r="B3" t="s">
        <v>14</v>
      </c>
      <c r="C3">
        <v>3.1300706863403298</v>
      </c>
      <c r="E3">
        <f t="shared" si="0"/>
        <v>0.60124421119692961</v>
      </c>
      <c r="G3" t="str">
        <f t="shared" si="1"/>
        <v/>
      </c>
      <c r="H3">
        <f t="shared" si="2"/>
        <v>0.60124421119692961</v>
      </c>
    </row>
    <row r="4" spans="1:8">
      <c r="A4">
        <v>3.2741990089416002</v>
      </c>
      <c r="B4" t="s">
        <v>15</v>
      </c>
      <c r="C4">
        <v>3.7773079872131299</v>
      </c>
      <c r="E4">
        <f t="shared" si="0"/>
        <v>0.50310897827152967</v>
      </c>
      <c r="G4" t="str">
        <f t="shared" si="1"/>
        <v/>
      </c>
      <c r="H4" t="str">
        <f t="shared" si="2"/>
        <v/>
      </c>
    </row>
    <row r="5" spans="1:8">
      <c r="A5">
        <v>3.8258113861084002</v>
      </c>
      <c r="B5" t="s">
        <v>16</v>
      </c>
      <c r="C5">
        <v>4.39784431457519</v>
      </c>
      <c r="E5">
        <f t="shared" si="0"/>
        <v>0.57203292846678977</v>
      </c>
      <c r="G5">
        <f t="shared" si="1"/>
        <v>0.57203292846678977</v>
      </c>
      <c r="H5" t="str">
        <f t="shared" si="2"/>
        <v/>
      </c>
    </row>
    <row r="6" spans="1:8">
      <c r="A6">
        <v>4.4310393333434996</v>
      </c>
      <c r="B6" t="s">
        <v>17</v>
      </c>
      <c r="C6">
        <v>4.9436688423156703</v>
      </c>
      <c r="E6">
        <f t="shared" si="0"/>
        <v>0.51262950897217063</v>
      </c>
      <c r="G6" t="str">
        <f t="shared" si="1"/>
        <v/>
      </c>
      <c r="H6">
        <f t="shared" si="2"/>
        <v>0.51262950897217063</v>
      </c>
    </row>
    <row r="7" spans="1:8">
      <c r="A7">
        <v>5.0846476554870002</v>
      </c>
      <c r="B7" t="s">
        <v>18</v>
      </c>
      <c r="C7">
        <v>5.5870070457458398</v>
      </c>
      <c r="E7">
        <f t="shared" si="0"/>
        <v>0.50235939025883969</v>
      </c>
      <c r="G7" t="str">
        <f t="shared" si="1"/>
        <v/>
      </c>
      <c r="H7" t="str">
        <f t="shared" si="2"/>
        <v/>
      </c>
    </row>
    <row r="8" spans="1:8">
      <c r="A8">
        <v>5.6320447921751997</v>
      </c>
      <c r="B8" t="s">
        <v>19</v>
      </c>
      <c r="C8">
        <v>6.1047677993774396</v>
      </c>
      <c r="E8">
        <f t="shared" si="0"/>
        <v>0.47272300720223992</v>
      </c>
      <c r="G8">
        <f t="shared" si="1"/>
        <v>0.47272300720223992</v>
      </c>
      <c r="H8" t="str">
        <f t="shared" si="2"/>
        <v/>
      </c>
    </row>
    <row r="9" spans="1:8">
      <c r="A9">
        <v>6.1477863788603999</v>
      </c>
      <c r="B9" t="s">
        <v>20</v>
      </c>
      <c r="C9">
        <v>6.7353537082672101</v>
      </c>
      <c r="E9">
        <f t="shared" si="0"/>
        <v>0.58756732940681022</v>
      </c>
      <c r="G9" t="str">
        <f t="shared" si="1"/>
        <v/>
      </c>
      <c r="H9">
        <f t="shared" si="2"/>
        <v>0.58756732940681022</v>
      </c>
    </row>
    <row r="10" spans="1:8">
      <c r="A10">
        <v>6.8563086986541002</v>
      </c>
      <c r="B10" t="s">
        <v>21</v>
      </c>
      <c r="C10">
        <v>7.3412795066833398</v>
      </c>
      <c r="E10">
        <f t="shared" si="0"/>
        <v>0.48497080802923964</v>
      </c>
      <c r="G10" t="str">
        <f t="shared" si="1"/>
        <v/>
      </c>
      <c r="H10" t="str">
        <f t="shared" si="2"/>
        <v/>
      </c>
    </row>
    <row r="11" spans="1:8">
      <c r="A11">
        <v>7.3638472557067001</v>
      </c>
      <c r="B11" t="s">
        <v>22</v>
      </c>
      <c r="C11">
        <v>7.8314332962036097</v>
      </c>
      <c r="E11">
        <f t="shared" si="0"/>
        <v>0.46758604049690966</v>
      </c>
      <c r="G11">
        <f t="shared" si="1"/>
        <v>0.46758604049690966</v>
      </c>
      <c r="H11" t="str">
        <f t="shared" si="2"/>
        <v/>
      </c>
    </row>
    <row r="12" spans="1:8">
      <c r="A12">
        <v>7.8735234737396</v>
      </c>
      <c r="B12" t="s">
        <v>23</v>
      </c>
      <c r="C12">
        <v>8.4495966434478706</v>
      </c>
      <c r="E12">
        <f t="shared" si="0"/>
        <v>0.5760731697082706</v>
      </c>
      <c r="G12" t="str">
        <f t="shared" si="1"/>
        <v/>
      </c>
      <c r="H12">
        <f t="shared" si="2"/>
        <v>0.5760731697082706</v>
      </c>
    </row>
    <row r="13" spans="1:8">
      <c r="A13">
        <v>8.5828516483305997</v>
      </c>
      <c r="B13" t="s">
        <v>24</v>
      </c>
      <c r="C13">
        <v>9.1513597965240407</v>
      </c>
      <c r="E13">
        <f t="shared" si="0"/>
        <v>0.56850814819344109</v>
      </c>
      <c r="G13" t="str">
        <f t="shared" si="1"/>
        <v/>
      </c>
      <c r="H13" t="str">
        <f t="shared" si="2"/>
        <v/>
      </c>
    </row>
    <row r="14" spans="1:8">
      <c r="A14">
        <v>9.1910083293913996</v>
      </c>
      <c r="B14" t="s">
        <v>25</v>
      </c>
      <c r="C14">
        <v>9.6732621192932093</v>
      </c>
      <c r="E14">
        <f t="shared" si="0"/>
        <v>0.48225378990180978</v>
      </c>
      <c r="G14">
        <f t="shared" si="1"/>
        <v>0.48225378990180978</v>
      </c>
      <c r="H14" t="str">
        <f t="shared" si="2"/>
        <v/>
      </c>
    </row>
    <row r="15" spans="1:8">
      <c r="A15">
        <v>9.7152481079100994</v>
      </c>
      <c r="B15" t="s">
        <v>26</v>
      </c>
      <c r="C15">
        <v>10.195903301238999</v>
      </c>
      <c r="E15">
        <f t="shared" si="0"/>
        <v>0.48065519332890005</v>
      </c>
      <c r="G15" t="str">
        <f t="shared" si="1"/>
        <v/>
      </c>
      <c r="H15">
        <f t="shared" si="2"/>
        <v>0.48065519332890005</v>
      </c>
    </row>
    <row r="16" spans="1:8">
      <c r="A16">
        <v>10.356573343276899</v>
      </c>
      <c r="B16" t="s">
        <v>27</v>
      </c>
      <c r="C16">
        <v>10.8314213752746</v>
      </c>
      <c r="E16">
        <f t="shared" si="0"/>
        <v>0.4748480319977002</v>
      </c>
      <c r="G16" t="str">
        <f t="shared" si="1"/>
        <v/>
      </c>
      <c r="H16" t="str">
        <f t="shared" si="2"/>
        <v/>
      </c>
    </row>
    <row r="17" spans="1:8">
      <c r="A17">
        <v>10.8663263320922</v>
      </c>
      <c r="B17" t="s">
        <v>28</v>
      </c>
      <c r="C17">
        <v>11.3258061408996</v>
      </c>
      <c r="E17">
        <f t="shared" si="0"/>
        <v>0.45947980880739969</v>
      </c>
      <c r="G17">
        <f t="shared" si="1"/>
        <v>0.45947980880739969</v>
      </c>
      <c r="H17" t="str">
        <f t="shared" si="2"/>
        <v/>
      </c>
    </row>
    <row r="18" spans="1:8">
      <c r="A18">
        <v>11.381362438201901</v>
      </c>
      <c r="B18" t="s">
        <v>29</v>
      </c>
      <c r="C18">
        <v>12.017739057540799</v>
      </c>
      <c r="E18">
        <f t="shared" si="0"/>
        <v>0.63637661933889866</v>
      </c>
      <c r="G18" t="str">
        <f t="shared" si="1"/>
        <v/>
      </c>
      <c r="H18">
        <f t="shared" si="2"/>
        <v>0.63637661933889866</v>
      </c>
    </row>
    <row r="19" spans="1:8">
      <c r="A19">
        <v>12.1619219779968</v>
      </c>
      <c r="B19" t="s">
        <v>30</v>
      </c>
      <c r="C19">
        <v>12.582864284515299</v>
      </c>
      <c r="E19">
        <f t="shared" si="0"/>
        <v>0.42094230651849962</v>
      </c>
      <c r="G19" t="str">
        <f t="shared" si="1"/>
        <v/>
      </c>
      <c r="H19" t="str">
        <f t="shared" si="2"/>
        <v/>
      </c>
    </row>
    <row r="20" spans="1:8">
      <c r="A20">
        <v>12.6065020561218</v>
      </c>
      <c r="B20" t="s">
        <v>31</v>
      </c>
      <c r="C20">
        <v>13.1802480220794</v>
      </c>
      <c r="E20">
        <f t="shared" si="0"/>
        <v>0.57374596595760075</v>
      </c>
      <c r="G20">
        <f t="shared" si="1"/>
        <v>0.57374596595760075</v>
      </c>
      <c r="H20" t="str">
        <f t="shared" si="2"/>
        <v/>
      </c>
    </row>
    <row r="21" spans="1:8">
      <c r="A21">
        <v>13.2222363948822</v>
      </c>
      <c r="B21" t="s">
        <v>32</v>
      </c>
      <c r="C21">
        <v>13.742237329483</v>
      </c>
      <c r="E21">
        <f t="shared" si="0"/>
        <v>0.52000093460079988</v>
      </c>
      <c r="G21" t="str">
        <f t="shared" si="1"/>
        <v/>
      </c>
      <c r="H21">
        <f t="shared" si="2"/>
        <v>0.52000093460079988</v>
      </c>
    </row>
    <row r="22" spans="1:8">
      <c r="A22">
        <v>13.8835759162902</v>
      </c>
      <c r="B22" t="s">
        <v>33</v>
      </c>
      <c r="C22">
        <v>14.389270544052099</v>
      </c>
      <c r="E22">
        <f t="shared" si="0"/>
        <v>0.50569462776189944</v>
      </c>
      <c r="G22" t="str">
        <f t="shared" si="1"/>
        <v/>
      </c>
      <c r="H22" t="str">
        <f t="shared" si="2"/>
        <v/>
      </c>
    </row>
    <row r="23" spans="1:8">
      <c r="A23">
        <v>14.4563429355621</v>
      </c>
      <c r="B23" t="s">
        <v>34</v>
      </c>
      <c r="C23">
        <v>14.9480991363525</v>
      </c>
      <c r="E23">
        <f t="shared" si="0"/>
        <v>0.49175620079039994</v>
      </c>
      <c r="G23">
        <f t="shared" si="1"/>
        <v>0.49175620079039994</v>
      </c>
      <c r="H23" t="str">
        <f t="shared" si="2"/>
        <v/>
      </c>
    </row>
    <row r="24" spans="1:8">
      <c r="A24">
        <v>14.968092679977399</v>
      </c>
      <c r="B24" t="s">
        <v>35</v>
      </c>
      <c r="C24">
        <v>15.4378538131713</v>
      </c>
      <c r="E24">
        <f t="shared" si="0"/>
        <v>0.46976113319390045</v>
      </c>
      <c r="G24" t="str">
        <f t="shared" si="1"/>
        <v/>
      </c>
      <c r="H24">
        <f t="shared" si="2"/>
        <v>0.46976113319390045</v>
      </c>
    </row>
    <row r="25" spans="1:8">
      <c r="A25">
        <v>15.5650112628936</v>
      </c>
      <c r="B25" t="s">
        <v>36</v>
      </c>
      <c r="C25">
        <v>16.060102939605699</v>
      </c>
      <c r="E25">
        <f t="shared" si="0"/>
        <v>0.49509167671209831</v>
      </c>
      <c r="G25" t="str">
        <f t="shared" si="1"/>
        <v/>
      </c>
      <c r="H25" t="str">
        <f t="shared" si="2"/>
        <v/>
      </c>
    </row>
    <row r="26" spans="1:8">
      <c r="A26">
        <v>16.101077079772899</v>
      </c>
      <c r="B26" t="s">
        <v>37</v>
      </c>
      <c r="C26">
        <v>16.626781463623001</v>
      </c>
      <c r="E26">
        <f t="shared" si="0"/>
        <v>0.52570438385010121</v>
      </c>
      <c r="G26">
        <f t="shared" si="1"/>
        <v>0.52570438385010121</v>
      </c>
      <c r="H26" t="str">
        <f t="shared" si="2"/>
        <v/>
      </c>
    </row>
    <row r="27" spans="1:8">
      <c r="A27">
        <v>16.6834828853607</v>
      </c>
      <c r="B27" t="s">
        <v>38</v>
      </c>
      <c r="C27">
        <v>17.208759784698401</v>
      </c>
      <c r="E27">
        <f t="shared" si="0"/>
        <v>0.52527689933770105</v>
      </c>
      <c r="G27" t="str">
        <f t="shared" si="1"/>
        <v/>
      </c>
      <c r="H27">
        <f t="shared" si="2"/>
        <v>0.52527689933770105</v>
      </c>
    </row>
    <row r="28" spans="1:8">
      <c r="A28">
        <v>17.348354339599599</v>
      </c>
      <c r="B28" t="s">
        <v>39</v>
      </c>
      <c r="C28">
        <v>17.828597545623701</v>
      </c>
      <c r="E28">
        <f t="shared" si="0"/>
        <v>0.48024320602410242</v>
      </c>
      <c r="G28" t="str">
        <f t="shared" si="1"/>
        <v/>
      </c>
      <c r="H28" t="str">
        <f t="shared" si="2"/>
        <v/>
      </c>
    </row>
    <row r="29" spans="1:8">
      <c r="A29">
        <v>17.883384466171201</v>
      </c>
      <c r="B29" t="s">
        <v>40</v>
      </c>
      <c r="C29">
        <v>18.391429901123001</v>
      </c>
      <c r="E29">
        <f t="shared" si="0"/>
        <v>0.50804543495179999</v>
      </c>
      <c r="G29">
        <f t="shared" si="1"/>
        <v>0.50804543495179999</v>
      </c>
      <c r="H29" t="str">
        <f t="shared" si="2"/>
        <v/>
      </c>
    </row>
    <row r="30" spans="1:8">
      <c r="A30">
        <v>18.413892745971602</v>
      </c>
      <c r="B30" t="s">
        <v>41</v>
      </c>
      <c r="C30">
        <v>19.0587956905364</v>
      </c>
      <c r="E30">
        <f t="shared" si="0"/>
        <v>0.64490294456479802</v>
      </c>
      <c r="G30" t="str">
        <f t="shared" si="1"/>
        <v/>
      </c>
      <c r="H30">
        <f t="shared" si="2"/>
        <v>0.64490294456479802</v>
      </c>
    </row>
    <row r="31" spans="1:8">
      <c r="A31">
        <v>19.2270410060882</v>
      </c>
      <c r="B31" t="s">
        <v>42</v>
      </c>
      <c r="C31">
        <v>19.721211671829199</v>
      </c>
      <c r="E31">
        <f t="shared" si="0"/>
        <v>0.49417066574099877</v>
      </c>
      <c r="G31" t="str">
        <f t="shared" si="1"/>
        <v/>
      </c>
      <c r="H31" t="str">
        <f t="shared" si="2"/>
        <v/>
      </c>
    </row>
    <row r="32" spans="1:8">
      <c r="A32">
        <v>19.772349119186401</v>
      </c>
      <c r="B32" t="s">
        <v>43</v>
      </c>
      <c r="C32">
        <v>20.277387619018501</v>
      </c>
      <c r="E32">
        <f t="shared" si="0"/>
        <v>0.50503849983210003</v>
      </c>
      <c r="G32">
        <f t="shared" si="1"/>
        <v>0.50503849983210003</v>
      </c>
      <c r="H32" t="str">
        <f t="shared" si="2"/>
        <v/>
      </c>
    </row>
    <row r="33" spans="1:8">
      <c r="A33">
        <v>20.299891710281301</v>
      </c>
      <c r="B33" t="s">
        <v>44</v>
      </c>
      <c r="C33">
        <v>20.861214637756301</v>
      </c>
      <c r="E33">
        <f t="shared" si="0"/>
        <v>0.56132292747500045</v>
      </c>
      <c r="G33" t="str">
        <f t="shared" si="1"/>
        <v/>
      </c>
      <c r="H33">
        <f t="shared" si="2"/>
        <v>0.56132292747500045</v>
      </c>
    </row>
    <row r="34" spans="1:8">
      <c r="A34">
        <v>21.013103723526001</v>
      </c>
      <c r="B34" t="s">
        <v>45</v>
      </c>
      <c r="C34">
        <v>21.513657093048</v>
      </c>
      <c r="E34">
        <f t="shared" si="0"/>
        <v>0.5005533695219988</v>
      </c>
      <c r="G34" t="str">
        <f t="shared" si="1"/>
        <v/>
      </c>
      <c r="H34" t="str">
        <f t="shared" si="2"/>
        <v/>
      </c>
    </row>
    <row r="35" spans="1:8">
      <c r="A35">
        <v>21.555362701416001</v>
      </c>
      <c r="B35" t="s">
        <v>46</v>
      </c>
      <c r="C35">
        <v>22.024318456649699</v>
      </c>
      <c r="E35">
        <f t="shared" si="0"/>
        <v>0.46895575523369715</v>
      </c>
      <c r="G35">
        <f t="shared" si="1"/>
        <v>0.46895575523369715</v>
      </c>
      <c r="H35" t="str">
        <f t="shared" si="2"/>
        <v/>
      </c>
    </row>
    <row r="36" spans="1:8">
      <c r="A36">
        <v>22.046835422515802</v>
      </c>
      <c r="B36" t="s">
        <v>47</v>
      </c>
      <c r="C36">
        <v>22.518955230712798</v>
      </c>
      <c r="E36">
        <f t="shared" si="0"/>
        <v>0.47211980819699662</v>
      </c>
      <c r="G36" t="str">
        <f t="shared" si="1"/>
        <v/>
      </c>
      <c r="H36">
        <f t="shared" si="2"/>
        <v>0.47211980819699662</v>
      </c>
    </row>
    <row r="37" spans="1:8">
      <c r="A37">
        <v>22.670213937759399</v>
      </c>
      <c r="B37" t="s">
        <v>48</v>
      </c>
      <c r="C37">
        <v>23.227717876434301</v>
      </c>
      <c r="E37">
        <f t="shared" si="0"/>
        <v>0.55750393867490189</v>
      </c>
      <c r="G37" t="str">
        <f t="shared" si="1"/>
        <v/>
      </c>
      <c r="H37" t="str">
        <f t="shared" si="2"/>
        <v/>
      </c>
    </row>
    <row r="38" spans="1:8">
      <c r="A38">
        <v>23.290089130401601</v>
      </c>
      <c r="B38" t="s">
        <v>49</v>
      </c>
      <c r="C38">
        <v>23.806891918182298</v>
      </c>
      <c r="E38">
        <f t="shared" si="0"/>
        <v>0.51680278778069777</v>
      </c>
      <c r="G38">
        <f t="shared" si="1"/>
        <v>0.51680278778069777</v>
      </c>
      <c r="H38" t="str">
        <f t="shared" si="2"/>
        <v/>
      </c>
    </row>
    <row r="39" spans="1:8">
      <c r="A39">
        <v>23.8645293712616</v>
      </c>
      <c r="B39" t="s">
        <v>50</v>
      </c>
      <c r="C39">
        <v>24.436994791030799</v>
      </c>
      <c r="E39">
        <f t="shared" si="0"/>
        <v>0.57246541976919829</v>
      </c>
      <c r="G39" t="str">
        <f t="shared" si="1"/>
        <v/>
      </c>
      <c r="H39">
        <f t="shared" si="2"/>
        <v>0.57246541976919829</v>
      </c>
    </row>
    <row r="40" spans="1:8">
      <c r="A40">
        <v>24.563909769058199</v>
      </c>
      <c r="B40" t="s">
        <v>51</v>
      </c>
      <c r="C40">
        <v>25.142014980316102</v>
      </c>
      <c r="E40">
        <f t="shared" si="0"/>
        <v>0.5781052112579026</v>
      </c>
      <c r="G40" t="str">
        <f t="shared" si="1"/>
        <v/>
      </c>
      <c r="H40" t="str">
        <f t="shared" si="2"/>
        <v/>
      </c>
    </row>
    <row r="41" spans="1:8">
      <c r="A41">
        <v>25.186501026153501</v>
      </c>
      <c r="B41" t="s">
        <v>52</v>
      </c>
      <c r="C41">
        <v>25.6727197170257</v>
      </c>
      <c r="E41">
        <f t="shared" si="0"/>
        <v>0.48621869087219949</v>
      </c>
      <c r="G41">
        <f t="shared" si="1"/>
        <v>0.48621869087219949</v>
      </c>
      <c r="H41" t="str">
        <f t="shared" si="2"/>
        <v/>
      </c>
    </row>
    <row r="42" spans="1:8">
      <c r="A42">
        <v>25.692648172378501</v>
      </c>
      <c r="B42" t="s">
        <v>53</v>
      </c>
      <c r="C42">
        <v>26.188065290451</v>
      </c>
      <c r="E42">
        <f t="shared" si="0"/>
        <v>0.49541711807249911</v>
      </c>
      <c r="G42" t="str">
        <f t="shared" si="1"/>
        <v/>
      </c>
      <c r="H42">
        <f t="shared" si="2"/>
        <v>0.49541711807249911</v>
      </c>
    </row>
    <row r="43" spans="1:8">
      <c r="A43">
        <v>26.314429283142001</v>
      </c>
      <c r="B43" t="s">
        <v>54</v>
      </c>
      <c r="C43">
        <v>26.8885657787322</v>
      </c>
      <c r="E43">
        <f t="shared" si="0"/>
        <v>0.5741364955901993</v>
      </c>
      <c r="G43" t="str">
        <f t="shared" si="1"/>
        <v/>
      </c>
      <c r="H43" t="str">
        <f t="shared" si="2"/>
        <v/>
      </c>
    </row>
    <row r="44" spans="1:8">
      <c r="A44">
        <v>26.9100098609924</v>
      </c>
      <c r="B44" t="s">
        <v>55</v>
      </c>
      <c r="C44">
        <v>27.413477897644</v>
      </c>
      <c r="E44">
        <f t="shared" si="0"/>
        <v>0.50346803665160067</v>
      </c>
      <c r="G44">
        <f t="shared" si="1"/>
        <v>0.50346803665160067</v>
      </c>
      <c r="H44" t="str">
        <f t="shared" si="2"/>
        <v/>
      </c>
    </row>
    <row r="45" spans="1:8">
      <c r="A45">
        <v>27.464447498321501</v>
      </c>
      <c r="B45" t="s">
        <v>56</v>
      </c>
      <c r="C45">
        <v>28.058203935623101</v>
      </c>
      <c r="E45">
        <f t="shared" si="0"/>
        <v>0.59375643730160022</v>
      </c>
      <c r="G45" t="str">
        <f t="shared" si="1"/>
        <v/>
      </c>
      <c r="H45">
        <f t="shared" si="2"/>
        <v>0.59375643730160022</v>
      </c>
    </row>
    <row r="46" spans="1:8">
      <c r="A46">
        <v>28.204742193222</v>
      </c>
      <c r="B46" t="s">
        <v>57</v>
      </c>
      <c r="C46">
        <v>28.719132900238002</v>
      </c>
      <c r="E46">
        <f t="shared" si="0"/>
        <v>0.51439070701600187</v>
      </c>
      <c r="G46" t="str">
        <f t="shared" si="1"/>
        <v/>
      </c>
      <c r="H46" t="str">
        <f t="shared" si="2"/>
        <v/>
      </c>
    </row>
    <row r="47" spans="1:8">
      <c r="A47">
        <v>28.741834402084301</v>
      </c>
      <c r="B47" t="s">
        <v>58</v>
      </c>
      <c r="C47">
        <v>29.238365173339801</v>
      </c>
      <c r="E47">
        <f t="shared" si="0"/>
        <v>0.49653077125550027</v>
      </c>
      <c r="G47">
        <f t="shared" si="1"/>
        <v>0.49653077125550027</v>
      </c>
      <c r="H47" t="str">
        <f t="shared" si="2"/>
        <v/>
      </c>
    </row>
    <row r="48" spans="1:8">
      <c r="A48">
        <v>29.258600473403899</v>
      </c>
      <c r="B48" t="s">
        <v>59</v>
      </c>
      <c r="C48">
        <v>29.7476787567138</v>
      </c>
      <c r="E48">
        <f t="shared" si="0"/>
        <v>0.489078283309901</v>
      </c>
      <c r="G48" t="str">
        <f t="shared" si="1"/>
        <v/>
      </c>
      <c r="H48">
        <f t="shared" si="2"/>
        <v>0.489078283309901</v>
      </c>
    </row>
    <row r="49" spans="1:8">
      <c r="A49">
        <v>29.8718161582946</v>
      </c>
      <c r="B49" t="s">
        <v>60</v>
      </c>
      <c r="C49">
        <v>30.394779920577999</v>
      </c>
      <c r="E49">
        <f t="shared" si="0"/>
        <v>0.5229637622833998</v>
      </c>
      <c r="G49" t="str">
        <f t="shared" si="1"/>
        <v/>
      </c>
      <c r="H49" t="str">
        <f t="shared" si="2"/>
        <v/>
      </c>
    </row>
    <row r="50" spans="1:8">
      <c r="A50">
        <v>30.453416585922199</v>
      </c>
      <c r="B50" t="s">
        <v>61</v>
      </c>
      <c r="C50">
        <v>31.0546939373016</v>
      </c>
      <c r="E50">
        <f t="shared" si="0"/>
        <v>0.60127735137940164</v>
      </c>
      <c r="G50">
        <f t="shared" si="1"/>
        <v>0.60127735137940164</v>
      </c>
      <c r="H50" t="str">
        <f t="shared" si="2"/>
        <v/>
      </c>
    </row>
    <row r="51" spans="1:8">
      <c r="A51">
        <v>31.0770714282989</v>
      </c>
      <c r="B51" t="s">
        <v>62</v>
      </c>
      <c r="C51">
        <v>31.663451671600299</v>
      </c>
      <c r="E51">
        <f t="shared" si="0"/>
        <v>0.58638024330139871</v>
      </c>
      <c r="G51" t="str">
        <f t="shared" si="1"/>
        <v/>
      </c>
      <c r="H51">
        <f t="shared" si="2"/>
        <v>0.58638024330139871</v>
      </c>
    </row>
    <row r="52" spans="1:8">
      <c r="A52">
        <v>31.788261890411299</v>
      </c>
      <c r="B52" t="s">
        <v>63</v>
      </c>
      <c r="C52">
        <v>32.326456308364797</v>
      </c>
      <c r="E52">
        <f t="shared" si="0"/>
        <v>0.53819441795349832</v>
      </c>
      <c r="G52" t="str">
        <f t="shared" si="1"/>
        <v/>
      </c>
      <c r="H52" t="str">
        <f t="shared" si="2"/>
        <v/>
      </c>
    </row>
    <row r="53" spans="1:8">
      <c r="A53">
        <v>32.372858524322503</v>
      </c>
      <c r="B53" t="s">
        <v>64</v>
      </c>
      <c r="C53">
        <v>32.880304813385003</v>
      </c>
      <c r="E53">
        <f t="shared" si="0"/>
        <v>0.5074462890625</v>
      </c>
      <c r="G53">
        <f t="shared" si="1"/>
        <v>0.5074462890625</v>
      </c>
      <c r="H53" t="str">
        <f t="shared" si="2"/>
        <v/>
      </c>
    </row>
    <row r="54" spans="1:8">
      <c r="A54">
        <v>32.900719881057697</v>
      </c>
      <c r="B54" t="s">
        <v>65</v>
      </c>
      <c r="C54">
        <v>33.568979740142801</v>
      </c>
      <c r="E54">
        <f t="shared" si="0"/>
        <v>0.66825985908510432</v>
      </c>
      <c r="G54" t="str">
        <f t="shared" si="1"/>
        <v/>
      </c>
      <c r="H54">
        <f t="shared" si="2"/>
        <v>0.66825985908510432</v>
      </c>
    </row>
    <row r="55" spans="1:8">
      <c r="A55">
        <v>33.724051475524902</v>
      </c>
      <c r="B55" t="s">
        <v>66</v>
      </c>
      <c r="C55">
        <v>34.238173484802203</v>
      </c>
      <c r="E55">
        <f t="shared" si="0"/>
        <v>0.51412200927730112</v>
      </c>
      <c r="G55" t="str">
        <f t="shared" si="1"/>
        <v/>
      </c>
      <c r="H55" t="str">
        <f t="shared" si="2"/>
        <v/>
      </c>
    </row>
    <row r="56" spans="1:8">
      <c r="A56">
        <v>34.281202793121302</v>
      </c>
      <c r="B56" t="s">
        <v>67</v>
      </c>
      <c r="C56">
        <v>34.789128780364898</v>
      </c>
      <c r="E56">
        <f t="shared" si="0"/>
        <v>0.5079259872435955</v>
      </c>
      <c r="G56">
        <f t="shared" si="1"/>
        <v>0.5079259872435955</v>
      </c>
      <c r="H56" t="str">
        <f t="shared" si="2"/>
        <v/>
      </c>
    </row>
    <row r="57" spans="1:8">
      <c r="A57">
        <v>34.808229923248199</v>
      </c>
      <c r="B57" t="s">
        <v>68</v>
      </c>
      <c r="C57">
        <v>35.3027760982513</v>
      </c>
      <c r="E57">
        <f t="shared" si="0"/>
        <v>0.4945461750031015</v>
      </c>
      <c r="G57" t="str">
        <f t="shared" si="1"/>
        <v/>
      </c>
      <c r="H57">
        <f t="shared" si="2"/>
        <v>0.4945461750031015</v>
      </c>
    </row>
    <row r="58" spans="1:8">
      <c r="A58">
        <v>35.443045139312702</v>
      </c>
      <c r="B58" t="s">
        <v>69</v>
      </c>
      <c r="C58">
        <v>36.061843633651698</v>
      </c>
      <c r="E58">
        <f t="shared" si="0"/>
        <v>0.61879849433899636</v>
      </c>
      <c r="G58" t="str">
        <f t="shared" si="1"/>
        <v/>
      </c>
      <c r="H58" t="str">
        <f t="shared" si="2"/>
        <v/>
      </c>
    </row>
    <row r="59" spans="1:8">
      <c r="A59">
        <v>36.111375570297199</v>
      </c>
      <c r="B59" t="s">
        <v>70</v>
      </c>
      <c r="C59">
        <v>36.604137182235696</v>
      </c>
      <c r="E59">
        <f t="shared" si="0"/>
        <v>0.49276161193849788</v>
      </c>
      <c r="G59">
        <f t="shared" si="1"/>
        <v>0.49276161193849788</v>
      </c>
      <c r="H59" t="str">
        <f t="shared" si="2"/>
        <v/>
      </c>
    </row>
    <row r="60" spans="1:8">
      <c r="A60">
        <v>36.628145456314002</v>
      </c>
      <c r="B60" t="s">
        <v>71</v>
      </c>
      <c r="C60">
        <v>37.157977104186998</v>
      </c>
      <c r="E60">
        <f t="shared" si="0"/>
        <v>0.52983164787299586</v>
      </c>
      <c r="G60" t="str">
        <f t="shared" si="1"/>
        <v/>
      </c>
      <c r="H60">
        <f t="shared" si="2"/>
        <v>0.52983164787299586</v>
      </c>
    </row>
    <row r="61" spans="1:8">
      <c r="A61">
        <v>37.279395580291698</v>
      </c>
      <c r="B61" t="s">
        <v>72</v>
      </c>
      <c r="C61">
        <v>37.658269405364898</v>
      </c>
      <c r="E61">
        <f t="shared" si="0"/>
        <v>0.37887382507319955</v>
      </c>
      <c r="G61" t="str">
        <f t="shared" si="1"/>
        <v/>
      </c>
      <c r="H61" t="str">
        <f t="shared" si="2"/>
        <v/>
      </c>
    </row>
    <row r="62" spans="1:8">
      <c r="A62">
        <v>37.6873166561126</v>
      </c>
      <c r="B62" t="s">
        <v>73</v>
      </c>
      <c r="C62">
        <v>38.209853410720797</v>
      </c>
      <c r="E62">
        <f t="shared" si="0"/>
        <v>0.52253675460819693</v>
      </c>
      <c r="G62">
        <f t="shared" si="1"/>
        <v>0.52253675460819693</v>
      </c>
      <c r="H62" t="str">
        <f t="shared" si="2"/>
        <v/>
      </c>
    </row>
    <row r="63" spans="1:8">
      <c r="A63">
        <v>38.231756448745699</v>
      </c>
      <c r="B63" t="s">
        <v>74</v>
      </c>
      <c r="C63">
        <v>38.712700366973799</v>
      </c>
      <c r="E63">
        <f t="shared" si="0"/>
        <v>0.48094391822809968</v>
      </c>
      <c r="G63" t="str">
        <f t="shared" si="1"/>
        <v/>
      </c>
      <c r="H63">
        <f t="shared" si="2"/>
        <v>0.48094391822809968</v>
      </c>
    </row>
    <row r="64" spans="1:8">
      <c r="A64">
        <v>38.842327117919901</v>
      </c>
      <c r="B64" t="s">
        <v>75</v>
      </c>
      <c r="C64">
        <v>39.4771728515625</v>
      </c>
      <c r="E64">
        <f t="shared" si="0"/>
        <v>0.63484573364259944</v>
      </c>
      <c r="G64" t="str">
        <f t="shared" si="1"/>
        <v/>
      </c>
      <c r="H64" t="str">
        <f t="shared" si="2"/>
        <v/>
      </c>
    </row>
    <row r="65" spans="1:8">
      <c r="A65">
        <v>39.513275861740098</v>
      </c>
      <c r="B65" t="s">
        <v>76</v>
      </c>
      <c r="C65">
        <v>40.043894052505401</v>
      </c>
      <c r="E65">
        <f t="shared" si="0"/>
        <v>0.5306181907653027</v>
      </c>
      <c r="G65">
        <f t="shared" si="1"/>
        <v>0.5306181907653027</v>
      </c>
      <c r="H65" t="str">
        <f t="shared" si="2"/>
        <v/>
      </c>
    </row>
    <row r="66" spans="1:8">
      <c r="A66">
        <v>40.062738895416203</v>
      </c>
      <c r="B66" t="s">
        <v>77</v>
      </c>
      <c r="C66">
        <v>40.666110992431598</v>
      </c>
      <c r="E66">
        <f t="shared" ref="E66:E129" si="3">C66-A66</f>
        <v>0.60337209701539507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0.60337209701539507</v>
      </c>
    </row>
    <row r="67" spans="1:8">
      <c r="A67">
        <v>40.813333272933903</v>
      </c>
      <c r="B67" t="s">
        <v>78</v>
      </c>
      <c r="C67">
        <v>41.2980346679687</v>
      </c>
      <c r="E67">
        <f t="shared" si="3"/>
        <v>0.48470139503479714</v>
      </c>
      <c r="G67" t="str">
        <f t="shared" si="4"/>
        <v/>
      </c>
      <c r="H67" t="str">
        <f t="shared" si="5"/>
        <v/>
      </c>
    </row>
    <row r="68" spans="1:8">
      <c r="A68">
        <v>41.326028347015303</v>
      </c>
      <c r="B68" t="s">
        <v>79</v>
      </c>
      <c r="C68">
        <v>41.867000341415398</v>
      </c>
      <c r="E68">
        <f t="shared" si="3"/>
        <v>0.54097199440009547</v>
      </c>
      <c r="G68">
        <f t="shared" si="4"/>
        <v>0.54097199440009547</v>
      </c>
      <c r="H68" t="str">
        <f t="shared" si="5"/>
        <v/>
      </c>
    </row>
    <row r="69" spans="1:8">
      <c r="A69">
        <v>41.924593925476003</v>
      </c>
      <c r="B69" t="s">
        <v>80</v>
      </c>
      <c r="C69">
        <v>42.461983442306497</v>
      </c>
      <c r="E69">
        <f t="shared" si="3"/>
        <v>0.53738951683049407</v>
      </c>
      <c r="G69" t="str">
        <f t="shared" si="4"/>
        <v/>
      </c>
      <c r="H69">
        <f t="shared" si="5"/>
        <v>0.53738951683049407</v>
      </c>
    </row>
    <row r="70" spans="1:8">
      <c r="A70">
        <v>42.609493494033799</v>
      </c>
      <c r="B70" t="s">
        <v>81</v>
      </c>
      <c r="C70">
        <v>43.143049955367999</v>
      </c>
      <c r="E70">
        <f t="shared" si="3"/>
        <v>0.53355646133420009</v>
      </c>
      <c r="G70" t="str">
        <f t="shared" si="4"/>
        <v/>
      </c>
      <c r="H70" t="str">
        <f t="shared" si="5"/>
        <v/>
      </c>
    </row>
    <row r="71" spans="1:8">
      <c r="A71">
        <v>43.169733047485302</v>
      </c>
      <c r="B71" t="s">
        <v>82</v>
      </c>
      <c r="C71">
        <v>43.681787729263299</v>
      </c>
      <c r="E71">
        <f t="shared" si="3"/>
        <v>0.51205468177799673</v>
      </c>
      <c r="G71">
        <f t="shared" si="4"/>
        <v>0.51205468177799673</v>
      </c>
      <c r="H71" t="str">
        <f t="shared" si="5"/>
        <v/>
      </c>
    </row>
    <row r="72" spans="1:8">
      <c r="A72">
        <v>43.709306478500302</v>
      </c>
      <c r="B72" t="s">
        <v>83</v>
      </c>
      <c r="C72">
        <v>44.321036338806103</v>
      </c>
      <c r="E72">
        <f t="shared" si="3"/>
        <v>0.61172986030580034</v>
      </c>
      <c r="G72" t="str">
        <f t="shared" si="4"/>
        <v/>
      </c>
      <c r="H72">
        <f t="shared" si="5"/>
        <v>0.61172986030580034</v>
      </c>
    </row>
    <row r="73" spans="1:8">
      <c r="A73">
        <v>44.463717699050903</v>
      </c>
      <c r="B73" t="s">
        <v>84</v>
      </c>
      <c r="C73">
        <v>44.973060369491499</v>
      </c>
      <c r="E73">
        <f t="shared" si="3"/>
        <v>0.50934267044059567</v>
      </c>
      <c r="G73" t="str">
        <f t="shared" si="4"/>
        <v/>
      </c>
      <c r="H73" t="str">
        <f t="shared" si="5"/>
        <v/>
      </c>
    </row>
    <row r="74" spans="1:8">
      <c r="A74">
        <v>45.004099369049001</v>
      </c>
      <c r="B74" t="s">
        <v>85</v>
      </c>
      <c r="C74">
        <v>45.575050354003899</v>
      </c>
      <c r="E74">
        <f t="shared" si="3"/>
        <v>0.57095098495489793</v>
      </c>
      <c r="G74">
        <f t="shared" si="4"/>
        <v>0.57095098495489793</v>
      </c>
      <c r="H74" t="str">
        <f t="shared" si="5"/>
        <v/>
      </c>
    </row>
    <row r="75" spans="1:8">
      <c r="A75">
        <v>45.631850957870398</v>
      </c>
      <c r="B75" t="s">
        <v>86</v>
      </c>
      <c r="C75">
        <v>46.173344612121497</v>
      </c>
      <c r="E75">
        <f t="shared" si="3"/>
        <v>0.54149365425109863</v>
      </c>
      <c r="G75" t="str">
        <f t="shared" si="4"/>
        <v/>
      </c>
      <c r="H75">
        <f t="shared" si="5"/>
        <v>0.54149365425109863</v>
      </c>
    </row>
    <row r="76" spans="1:8">
      <c r="A76">
        <v>46.297961711883502</v>
      </c>
      <c r="B76" t="s">
        <v>87</v>
      </c>
      <c r="C76">
        <v>46.773905754089299</v>
      </c>
      <c r="E76">
        <f t="shared" si="3"/>
        <v>0.47594404220579634</v>
      </c>
      <c r="G76" t="str">
        <f t="shared" si="4"/>
        <v/>
      </c>
      <c r="H76" t="str">
        <f t="shared" si="5"/>
        <v/>
      </c>
    </row>
    <row r="77" spans="1:8">
      <c r="A77">
        <v>46.8394129276275</v>
      </c>
      <c r="B77" t="s">
        <v>88</v>
      </c>
      <c r="C77">
        <v>47.523468255996697</v>
      </c>
      <c r="E77">
        <f t="shared" si="3"/>
        <v>0.68405532836919747</v>
      </c>
      <c r="G77">
        <f t="shared" si="4"/>
        <v>0.68405532836919747</v>
      </c>
      <c r="H77" t="str">
        <f t="shared" si="5"/>
        <v/>
      </c>
    </row>
    <row r="78" spans="1:8">
      <c r="A78">
        <v>47.5514495372772</v>
      </c>
      <c r="B78" t="s">
        <v>89</v>
      </c>
      <c r="C78">
        <v>48.102672815322798</v>
      </c>
      <c r="E78">
        <f t="shared" si="3"/>
        <v>0.55122327804559745</v>
      </c>
      <c r="G78" t="str">
        <f t="shared" si="4"/>
        <v/>
      </c>
      <c r="H78">
        <f t="shared" si="5"/>
        <v>0.55122327804559745</v>
      </c>
    </row>
    <row r="79" spans="1:8">
      <c r="A79">
        <v>48.242807149887</v>
      </c>
      <c r="B79" t="s">
        <v>90</v>
      </c>
      <c r="C79">
        <v>48.807073116302398</v>
      </c>
      <c r="E79">
        <f t="shared" si="3"/>
        <v>0.56426596641539817</v>
      </c>
      <c r="G79" t="str">
        <f t="shared" si="4"/>
        <v/>
      </c>
      <c r="H79" t="str">
        <f t="shared" si="5"/>
        <v/>
      </c>
    </row>
    <row r="80" spans="1:8">
      <c r="A80">
        <v>48.832638740539501</v>
      </c>
      <c r="B80" t="s">
        <v>91</v>
      </c>
      <c r="C80">
        <v>49.449293851852403</v>
      </c>
      <c r="E80">
        <f t="shared" si="3"/>
        <v>0.61665511131290174</v>
      </c>
      <c r="G80">
        <f t="shared" si="4"/>
        <v>0.61665511131290174</v>
      </c>
      <c r="H80" t="str">
        <f t="shared" si="5"/>
        <v/>
      </c>
    </row>
    <row r="81" spans="1:8">
      <c r="A81">
        <v>49.4868936538696</v>
      </c>
      <c r="B81" t="s">
        <v>92</v>
      </c>
      <c r="C81">
        <v>50.023765802383402</v>
      </c>
      <c r="E81">
        <f t="shared" si="3"/>
        <v>0.53687214851380105</v>
      </c>
      <c r="G81" t="str">
        <f t="shared" si="4"/>
        <v/>
      </c>
      <c r="H81">
        <f t="shared" si="5"/>
        <v>0.53687214851380105</v>
      </c>
    </row>
    <row r="82" spans="1:8">
      <c r="A82">
        <v>50.171120405197101</v>
      </c>
      <c r="B82" t="s">
        <v>93</v>
      </c>
      <c r="C82">
        <v>50.762353897094698</v>
      </c>
      <c r="E82">
        <f t="shared" si="3"/>
        <v>0.59123349189759722</v>
      </c>
      <c r="G82" t="str">
        <f t="shared" si="4"/>
        <v/>
      </c>
      <c r="H82" t="str">
        <f t="shared" si="5"/>
        <v/>
      </c>
    </row>
    <row r="83" spans="1:8">
      <c r="A83">
        <v>50.8244180679321</v>
      </c>
      <c r="B83" t="s">
        <v>94</v>
      </c>
      <c r="C83">
        <v>51.415281057357703</v>
      </c>
      <c r="E83">
        <f t="shared" si="3"/>
        <v>0.59086298942560234</v>
      </c>
      <c r="G83">
        <f t="shared" si="4"/>
        <v>0.59086298942560234</v>
      </c>
      <c r="H83" t="str">
        <f t="shared" si="5"/>
        <v/>
      </c>
    </row>
    <row r="84" spans="1:8">
      <c r="A84">
        <v>51.456037998199399</v>
      </c>
      <c r="B84" t="s">
        <v>95</v>
      </c>
      <c r="C84">
        <v>51.9770541191101</v>
      </c>
      <c r="E84">
        <f t="shared" si="3"/>
        <v>0.52101612091070137</v>
      </c>
      <c r="G84" t="str">
        <f t="shared" si="4"/>
        <v/>
      </c>
      <c r="H84">
        <f t="shared" si="5"/>
        <v>0.52101612091070137</v>
      </c>
    </row>
    <row r="85" spans="1:8">
      <c r="A85">
        <v>52.102974891662598</v>
      </c>
      <c r="B85" t="s">
        <v>96</v>
      </c>
      <c r="C85">
        <v>52.673703193664501</v>
      </c>
      <c r="E85">
        <f t="shared" si="3"/>
        <v>0.57072830200190339</v>
      </c>
      <c r="G85" t="str">
        <f t="shared" si="4"/>
        <v/>
      </c>
      <c r="H85" t="str">
        <f t="shared" si="5"/>
        <v/>
      </c>
    </row>
    <row r="86" spans="1:8">
      <c r="A86">
        <v>52.722072839736903</v>
      </c>
      <c r="B86" t="s">
        <v>97</v>
      </c>
      <c r="C86">
        <v>53.176778554916297</v>
      </c>
      <c r="E86">
        <f t="shared" si="3"/>
        <v>0.45470571517939362</v>
      </c>
      <c r="G86">
        <f t="shared" si="4"/>
        <v>0.45470571517939362</v>
      </c>
      <c r="H86" t="str">
        <f t="shared" si="5"/>
        <v/>
      </c>
    </row>
    <row r="87" spans="1:8">
      <c r="A87">
        <v>53.198574066162102</v>
      </c>
      <c r="B87" t="s">
        <v>98</v>
      </c>
      <c r="C87">
        <v>53.725953340530303</v>
      </c>
      <c r="E87">
        <f t="shared" si="3"/>
        <v>0.52737927436820087</v>
      </c>
      <c r="G87" t="str">
        <f t="shared" si="4"/>
        <v/>
      </c>
      <c r="H87">
        <f t="shared" si="5"/>
        <v>0.52737927436820087</v>
      </c>
    </row>
    <row r="88" spans="1:8">
      <c r="A88">
        <v>53.885085582733097</v>
      </c>
      <c r="B88" t="s">
        <v>99</v>
      </c>
      <c r="C88">
        <v>54.390769004821699</v>
      </c>
      <c r="E88">
        <f t="shared" si="3"/>
        <v>0.50568342208860173</v>
      </c>
      <c r="G88" t="str">
        <f t="shared" si="4"/>
        <v/>
      </c>
      <c r="H88" t="str">
        <f t="shared" si="5"/>
        <v/>
      </c>
    </row>
    <row r="89" spans="1:8">
      <c r="A89">
        <v>54.454314947128303</v>
      </c>
      <c r="B89" t="s">
        <v>100</v>
      </c>
      <c r="C89">
        <v>54.995101451873701</v>
      </c>
      <c r="E89">
        <f t="shared" si="3"/>
        <v>0.54078650474539813</v>
      </c>
      <c r="G89">
        <f t="shared" si="4"/>
        <v>0.54078650474539813</v>
      </c>
      <c r="H89" t="str">
        <f t="shared" si="5"/>
        <v/>
      </c>
    </row>
    <row r="90" spans="1:8">
      <c r="A90">
        <v>55.0341539382934</v>
      </c>
      <c r="B90" t="s">
        <v>101</v>
      </c>
      <c r="C90">
        <v>55.565353393554602</v>
      </c>
      <c r="E90">
        <f t="shared" si="3"/>
        <v>0.53119945526120205</v>
      </c>
      <c r="G90" t="str">
        <f t="shared" si="4"/>
        <v/>
      </c>
      <c r="H90">
        <f t="shared" si="5"/>
        <v>0.53119945526120205</v>
      </c>
    </row>
    <row r="91" spans="1:8">
      <c r="A91">
        <v>55.7130093574523</v>
      </c>
      <c r="B91" t="s">
        <v>102</v>
      </c>
      <c r="C91">
        <v>56.134967327117899</v>
      </c>
      <c r="E91">
        <f t="shared" si="3"/>
        <v>0.4219579696655984</v>
      </c>
      <c r="G91" t="str">
        <f t="shared" si="4"/>
        <v/>
      </c>
      <c r="H91" t="str">
        <f t="shared" si="5"/>
        <v/>
      </c>
    </row>
    <row r="92" spans="1:8">
      <c r="A92">
        <v>56.1848464012146</v>
      </c>
      <c r="B92" t="s">
        <v>103</v>
      </c>
      <c r="C92">
        <v>56.7461643218994</v>
      </c>
      <c r="E92">
        <f t="shared" si="3"/>
        <v>0.56131792068480024</v>
      </c>
      <c r="G92">
        <f t="shared" si="4"/>
        <v>0.56131792068480024</v>
      </c>
      <c r="H92" t="str">
        <f t="shared" si="5"/>
        <v/>
      </c>
    </row>
    <row r="93" spans="1:8">
      <c r="A93">
        <v>56.775160551071103</v>
      </c>
      <c r="B93" t="s">
        <v>104</v>
      </c>
      <c r="C93">
        <v>57.198364496231001</v>
      </c>
      <c r="E93">
        <f t="shared" si="3"/>
        <v>0.4232039451598979</v>
      </c>
      <c r="G93" t="str">
        <f t="shared" si="4"/>
        <v/>
      </c>
      <c r="H93">
        <f t="shared" si="5"/>
        <v>0.4232039451598979</v>
      </c>
    </row>
    <row r="94" spans="1:8">
      <c r="A94">
        <v>57.349737167358398</v>
      </c>
      <c r="B94" t="s">
        <v>105</v>
      </c>
      <c r="C94">
        <v>57.869081258773797</v>
      </c>
      <c r="E94">
        <f t="shared" si="3"/>
        <v>0.51934409141539817</v>
      </c>
      <c r="G94" t="str">
        <f t="shared" si="4"/>
        <v/>
      </c>
      <c r="H94" t="str">
        <f t="shared" si="5"/>
        <v/>
      </c>
    </row>
    <row r="95" spans="1:8">
      <c r="A95">
        <v>57.914782524108801</v>
      </c>
      <c r="B95" t="s">
        <v>106</v>
      </c>
      <c r="C95">
        <v>58.448400497436502</v>
      </c>
      <c r="E95">
        <f t="shared" si="3"/>
        <v>0.53361797332770067</v>
      </c>
      <c r="G95">
        <f t="shared" si="4"/>
        <v>0.53361797332770067</v>
      </c>
      <c r="H95" t="str">
        <f t="shared" si="5"/>
        <v/>
      </c>
    </row>
    <row r="96" spans="1:8">
      <c r="A96">
        <v>58.4782841205596</v>
      </c>
      <c r="B96" t="s">
        <v>107</v>
      </c>
      <c r="C96">
        <v>59.011774539947503</v>
      </c>
      <c r="E96">
        <f t="shared" si="3"/>
        <v>0.53349041938790265</v>
      </c>
      <c r="G96" t="str">
        <f t="shared" si="4"/>
        <v/>
      </c>
      <c r="H96">
        <f t="shared" si="5"/>
        <v>0.53349041938790265</v>
      </c>
    </row>
    <row r="97" spans="1:8">
      <c r="A97">
        <v>59.130990743637</v>
      </c>
      <c r="B97" t="s">
        <v>108</v>
      </c>
      <c r="C97">
        <v>59.638476133346501</v>
      </c>
      <c r="E97">
        <f t="shared" si="3"/>
        <v>0.50748538970950108</v>
      </c>
      <c r="G97" t="str">
        <f t="shared" si="4"/>
        <v/>
      </c>
      <c r="H97" t="str">
        <f t="shared" si="5"/>
        <v/>
      </c>
    </row>
    <row r="98" spans="1:8">
      <c r="A98">
        <v>59.665603160858097</v>
      </c>
      <c r="B98" t="s">
        <v>109</v>
      </c>
      <c r="C98">
        <v>60.212192773818899</v>
      </c>
      <c r="E98">
        <f t="shared" si="3"/>
        <v>0.54658961296080122</v>
      </c>
      <c r="G98">
        <f t="shared" si="4"/>
        <v>0.54658961296080122</v>
      </c>
      <c r="H98" t="str">
        <f t="shared" si="5"/>
        <v/>
      </c>
    </row>
    <row r="99" spans="1:8">
      <c r="A99">
        <v>60.247729778289703</v>
      </c>
      <c r="B99" t="s">
        <v>110</v>
      </c>
      <c r="C99">
        <v>60.792238950729299</v>
      </c>
      <c r="E99">
        <f t="shared" si="3"/>
        <v>0.54450917243959651</v>
      </c>
      <c r="G99" t="str">
        <f t="shared" si="4"/>
        <v/>
      </c>
      <c r="H99">
        <f t="shared" si="5"/>
        <v>0.54450917243959651</v>
      </c>
    </row>
    <row r="100" spans="1:8">
      <c r="A100">
        <v>60.9569990634918</v>
      </c>
      <c r="B100" t="s">
        <v>111</v>
      </c>
      <c r="C100">
        <v>61.518045663833597</v>
      </c>
      <c r="E100">
        <f t="shared" si="3"/>
        <v>0.56104660034179688</v>
      </c>
      <c r="G100" t="str">
        <f t="shared" si="4"/>
        <v/>
      </c>
      <c r="H100" t="str">
        <f t="shared" si="5"/>
        <v/>
      </c>
    </row>
    <row r="101" spans="1:8">
      <c r="A101">
        <v>61.567443370818999</v>
      </c>
      <c r="B101" t="s">
        <v>112</v>
      </c>
      <c r="C101">
        <v>62.199873447418199</v>
      </c>
      <c r="E101">
        <f t="shared" si="3"/>
        <v>0.63243007659919925</v>
      </c>
      <c r="G101">
        <f t="shared" si="4"/>
        <v>0.63243007659919925</v>
      </c>
      <c r="H101" t="str">
        <f t="shared" si="5"/>
        <v/>
      </c>
    </row>
    <row r="102" spans="1:8">
      <c r="A102">
        <v>62.227287530898998</v>
      </c>
      <c r="B102" t="s">
        <v>113</v>
      </c>
      <c r="C102">
        <v>62.806193590164099</v>
      </c>
      <c r="E102">
        <f t="shared" si="3"/>
        <v>0.57890605926510119</v>
      </c>
      <c r="G102" t="str">
        <f t="shared" si="4"/>
        <v/>
      </c>
      <c r="H102">
        <f t="shared" si="5"/>
        <v>0.57890605926510119</v>
      </c>
    </row>
    <row r="103" spans="1:8">
      <c r="A103">
        <v>62.968728780746403</v>
      </c>
      <c r="B103" t="s">
        <v>114</v>
      </c>
      <c r="C103">
        <v>63.493434190750101</v>
      </c>
      <c r="E103">
        <f t="shared" si="3"/>
        <v>0.52470541000369764</v>
      </c>
      <c r="G103" t="str">
        <f t="shared" si="4"/>
        <v/>
      </c>
      <c r="H103" t="str">
        <f t="shared" si="5"/>
        <v/>
      </c>
    </row>
    <row r="104" spans="1:8">
      <c r="A104">
        <v>63.521176815032902</v>
      </c>
      <c r="B104" t="s">
        <v>115</v>
      </c>
      <c r="C104">
        <v>64.032694578170705</v>
      </c>
      <c r="E104">
        <f t="shared" si="3"/>
        <v>0.51151776313780317</v>
      </c>
      <c r="G104">
        <f t="shared" si="4"/>
        <v>0.51151776313780317</v>
      </c>
      <c r="H104" t="str">
        <f t="shared" si="5"/>
        <v/>
      </c>
    </row>
    <row r="105" spans="1:8">
      <c r="A105">
        <v>64.052956819534302</v>
      </c>
      <c r="B105" t="s">
        <v>116</v>
      </c>
      <c r="C105">
        <v>64.576861381530705</v>
      </c>
      <c r="E105">
        <f t="shared" si="3"/>
        <v>0.52390456199640312</v>
      </c>
      <c r="G105" t="str">
        <f t="shared" si="4"/>
        <v/>
      </c>
      <c r="H105">
        <f t="shared" si="5"/>
        <v>0.52390456199640312</v>
      </c>
    </row>
    <row r="106" spans="1:8">
      <c r="A106">
        <v>64.7284610271453</v>
      </c>
      <c r="B106" t="s">
        <v>117</v>
      </c>
      <c r="C106">
        <v>65.353456497192298</v>
      </c>
      <c r="E106">
        <f t="shared" si="3"/>
        <v>0.62499547004699707</v>
      </c>
      <c r="G106" t="str">
        <f t="shared" si="4"/>
        <v/>
      </c>
      <c r="H106" t="str">
        <f t="shared" si="5"/>
        <v/>
      </c>
    </row>
    <row r="107" spans="1:8">
      <c r="A107">
        <v>65.374505758285494</v>
      </c>
      <c r="B107" t="s">
        <v>118</v>
      </c>
      <c r="C107">
        <v>65.915108442306504</v>
      </c>
      <c r="E107">
        <f t="shared" si="3"/>
        <v>0.5406026840210103</v>
      </c>
      <c r="G107">
        <f t="shared" si="4"/>
        <v>0.5406026840210103</v>
      </c>
      <c r="H107" t="str">
        <f t="shared" si="5"/>
        <v/>
      </c>
    </row>
    <row r="108" spans="1:8">
      <c r="A108">
        <v>65.938219308853107</v>
      </c>
      <c r="B108" t="s">
        <v>119</v>
      </c>
      <c r="C108">
        <v>66.479129314422593</v>
      </c>
      <c r="E108">
        <f t="shared" si="3"/>
        <v>0.54091000556948643</v>
      </c>
      <c r="G108" t="str">
        <f t="shared" si="4"/>
        <v/>
      </c>
      <c r="H108">
        <f t="shared" si="5"/>
        <v>0.54091000556948643</v>
      </c>
    </row>
    <row r="109" spans="1:8">
      <c r="A109">
        <v>66.619184017181396</v>
      </c>
      <c r="B109" t="s">
        <v>120</v>
      </c>
      <c r="C109">
        <v>67.157869100570593</v>
      </c>
      <c r="E109">
        <f t="shared" si="3"/>
        <v>0.53868508338919696</v>
      </c>
      <c r="G109" t="str">
        <f t="shared" si="4"/>
        <v/>
      </c>
      <c r="H109" t="str">
        <f t="shared" si="5"/>
        <v/>
      </c>
    </row>
    <row r="110" spans="1:8">
      <c r="A110">
        <v>67.190555334091101</v>
      </c>
      <c r="B110" t="s">
        <v>121</v>
      </c>
      <c r="C110">
        <v>67.817114353179903</v>
      </c>
      <c r="E110">
        <f t="shared" si="3"/>
        <v>0.62655901908880196</v>
      </c>
      <c r="G110">
        <f t="shared" si="4"/>
        <v>0.62655901908880196</v>
      </c>
      <c r="H110" t="str">
        <f t="shared" si="5"/>
        <v/>
      </c>
    </row>
    <row r="111" spans="1:8">
      <c r="A111">
        <v>67.865242958068805</v>
      </c>
      <c r="B111" t="s">
        <v>122</v>
      </c>
      <c r="C111">
        <v>68.358181715011497</v>
      </c>
      <c r="E111">
        <f t="shared" si="3"/>
        <v>0.49293875694269218</v>
      </c>
      <c r="G111" t="str">
        <f t="shared" si="4"/>
        <v/>
      </c>
      <c r="H111">
        <f t="shared" si="5"/>
        <v>0.49293875694269218</v>
      </c>
    </row>
    <row r="112" spans="1:8">
      <c r="A112">
        <v>68.478931188583303</v>
      </c>
      <c r="B112" t="s">
        <v>123</v>
      </c>
      <c r="C112">
        <v>68.983610868453894</v>
      </c>
      <c r="E112">
        <f t="shared" si="3"/>
        <v>0.50467967987059126</v>
      </c>
      <c r="G112" t="str">
        <f t="shared" si="4"/>
        <v/>
      </c>
      <c r="H112" t="str">
        <f t="shared" si="5"/>
        <v/>
      </c>
    </row>
    <row r="113" spans="1:8">
      <c r="A113">
        <v>69.029386758804307</v>
      </c>
      <c r="B113" t="s">
        <v>124</v>
      </c>
      <c r="C113">
        <v>69.580732822418199</v>
      </c>
      <c r="E113">
        <f t="shared" si="3"/>
        <v>0.5513460636138916</v>
      </c>
      <c r="G113">
        <f t="shared" si="4"/>
        <v>0.5513460636138916</v>
      </c>
      <c r="H113" t="str">
        <f t="shared" si="5"/>
        <v/>
      </c>
    </row>
    <row r="114" spans="1:8">
      <c r="A114">
        <v>69.601981639862004</v>
      </c>
      <c r="B114" t="s">
        <v>125</v>
      </c>
      <c r="C114">
        <v>70.148283720016394</v>
      </c>
      <c r="E114">
        <f t="shared" si="3"/>
        <v>0.54630208015439052</v>
      </c>
      <c r="G114" t="str">
        <f t="shared" si="4"/>
        <v/>
      </c>
      <c r="H114">
        <f t="shared" si="5"/>
        <v>0.54630208015439052</v>
      </c>
    </row>
    <row r="115" spans="1:8">
      <c r="A115">
        <v>70.293869495391803</v>
      </c>
      <c r="B115" t="s">
        <v>126</v>
      </c>
      <c r="C115">
        <v>70.884231567382798</v>
      </c>
      <c r="E115">
        <f t="shared" si="3"/>
        <v>0.59036207199099522</v>
      </c>
      <c r="G115" t="str">
        <f t="shared" si="4"/>
        <v/>
      </c>
      <c r="H115" t="str">
        <f t="shared" si="5"/>
        <v/>
      </c>
    </row>
    <row r="116" spans="1:8">
      <c r="A116">
        <v>70.921301603317204</v>
      </c>
      <c r="B116" t="s">
        <v>127</v>
      </c>
      <c r="C116">
        <v>71.471151828765798</v>
      </c>
      <c r="E116">
        <f t="shared" si="3"/>
        <v>0.54985022544859419</v>
      </c>
      <c r="G116">
        <f t="shared" si="4"/>
        <v>0.54985022544859419</v>
      </c>
      <c r="H116" t="str">
        <f t="shared" si="5"/>
        <v/>
      </c>
    </row>
    <row r="117" spans="1:8">
      <c r="A117">
        <v>71.5534508228302</v>
      </c>
      <c r="B117" t="s">
        <v>128</v>
      </c>
      <c r="C117">
        <v>72.166260719299302</v>
      </c>
      <c r="E117">
        <f t="shared" si="3"/>
        <v>0.612809896469102</v>
      </c>
      <c r="G117" t="str">
        <f t="shared" si="4"/>
        <v/>
      </c>
      <c r="H117">
        <f t="shared" si="5"/>
        <v>0.612809896469102</v>
      </c>
    </row>
    <row r="118" spans="1:8">
      <c r="A118">
        <v>72.313749790191594</v>
      </c>
      <c r="B118" t="s">
        <v>129</v>
      </c>
      <c r="C118">
        <v>72.852150440215993</v>
      </c>
      <c r="E118">
        <f t="shared" si="3"/>
        <v>0.53840065002439985</v>
      </c>
      <c r="G118" t="str">
        <f t="shared" si="4"/>
        <v/>
      </c>
      <c r="H118" t="str">
        <f t="shared" si="5"/>
        <v/>
      </c>
    </row>
    <row r="119" spans="1:8">
      <c r="A119">
        <v>72.930388927459703</v>
      </c>
      <c r="B119" t="s">
        <v>130</v>
      </c>
      <c r="C119">
        <v>73.473675012588501</v>
      </c>
      <c r="E119">
        <f t="shared" si="3"/>
        <v>0.54328608512879839</v>
      </c>
      <c r="G119">
        <f t="shared" si="4"/>
        <v>0.54328608512879839</v>
      </c>
      <c r="H119" t="str">
        <f t="shared" si="5"/>
        <v/>
      </c>
    </row>
    <row r="120" spans="1:8">
      <c r="A120">
        <v>73.499629735946598</v>
      </c>
      <c r="B120" t="s">
        <v>131</v>
      </c>
      <c r="C120">
        <v>74.057016849517794</v>
      </c>
      <c r="E120">
        <f t="shared" si="3"/>
        <v>0.55738711357119541</v>
      </c>
      <c r="G120" t="str">
        <f t="shared" si="4"/>
        <v/>
      </c>
      <c r="H120">
        <f t="shared" si="5"/>
        <v>0.55738711357119541</v>
      </c>
    </row>
    <row r="121" spans="1:8">
      <c r="A121">
        <v>74.208633661270099</v>
      </c>
      <c r="B121" t="s">
        <v>132</v>
      </c>
      <c r="C121">
        <v>74.610195398330603</v>
      </c>
      <c r="E121">
        <f t="shared" si="3"/>
        <v>0.40156173706050424</v>
      </c>
      <c r="G121" t="str">
        <f t="shared" si="4"/>
        <v/>
      </c>
      <c r="H121" t="str">
        <f t="shared" si="5"/>
        <v/>
      </c>
    </row>
    <row r="122" spans="1:8">
      <c r="A122">
        <v>74.640712499618502</v>
      </c>
      <c r="B122" t="s">
        <v>133</v>
      </c>
      <c r="C122">
        <v>75.192451953887897</v>
      </c>
      <c r="E122">
        <f t="shared" si="3"/>
        <v>0.55173945426939497</v>
      </c>
      <c r="G122">
        <f t="shared" si="4"/>
        <v>0.55173945426939497</v>
      </c>
      <c r="H122" t="str">
        <f t="shared" si="5"/>
        <v/>
      </c>
    </row>
    <row r="123" spans="1:8">
      <c r="A123">
        <v>75.217482566833496</v>
      </c>
      <c r="B123" t="s">
        <v>134</v>
      </c>
      <c r="C123">
        <v>75.694754362106295</v>
      </c>
      <c r="E123">
        <f t="shared" si="3"/>
        <v>0.47727179527279873</v>
      </c>
      <c r="G123" t="str">
        <f t="shared" si="4"/>
        <v/>
      </c>
      <c r="H123">
        <f t="shared" si="5"/>
        <v>0.47727179527279873</v>
      </c>
    </row>
    <row r="124" spans="1:8">
      <c r="A124">
        <v>75.816797494888306</v>
      </c>
      <c r="B124" t="s">
        <v>135</v>
      </c>
      <c r="C124">
        <v>76.373760461807194</v>
      </c>
      <c r="E124">
        <f t="shared" si="3"/>
        <v>0.55696296691888847</v>
      </c>
      <c r="G124" t="str">
        <f t="shared" si="4"/>
        <v/>
      </c>
      <c r="H124" t="str">
        <f t="shared" si="5"/>
        <v/>
      </c>
    </row>
    <row r="125" spans="1:8">
      <c r="A125">
        <v>76.451800346374498</v>
      </c>
      <c r="B125" t="s">
        <v>136</v>
      </c>
      <c r="C125">
        <v>77.116645336151095</v>
      </c>
      <c r="E125">
        <f t="shared" si="3"/>
        <v>0.66484498977659712</v>
      </c>
      <c r="G125">
        <f t="shared" si="4"/>
        <v>0.66484498977659712</v>
      </c>
      <c r="H125" t="str">
        <f t="shared" si="5"/>
        <v/>
      </c>
    </row>
    <row r="126" spans="1:8">
      <c r="A126">
        <v>77.137958288192706</v>
      </c>
      <c r="B126" t="s">
        <v>137</v>
      </c>
      <c r="C126">
        <v>77.727067708969102</v>
      </c>
      <c r="E126">
        <f t="shared" si="3"/>
        <v>0.58910942077639561</v>
      </c>
      <c r="G126" t="str">
        <f t="shared" si="4"/>
        <v/>
      </c>
      <c r="H126">
        <f t="shared" si="5"/>
        <v>0.58910942077639561</v>
      </c>
    </row>
    <row r="127" spans="1:8">
      <c r="A127">
        <v>77.848004341125403</v>
      </c>
      <c r="B127" t="s">
        <v>138</v>
      </c>
      <c r="C127">
        <v>78.257511854171696</v>
      </c>
      <c r="E127">
        <f t="shared" si="3"/>
        <v>0.40950751304629307</v>
      </c>
      <c r="G127" t="str">
        <f t="shared" si="4"/>
        <v/>
      </c>
      <c r="H127" t="str">
        <f t="shared" si="5"/>
        <v/>
      </c>
    </row>
    <row r="128" spans="1:8">
      <c r="A128">
        <v>78.282604694366398</v>
      </c>
      <c r="B128" t="s">
        <v>139</v>
      </c>
      <c r="C128">
        <v>78.963540077209402</v>
      </c>
      <c r="E128">
        <f t="shared" si="3"/>
        <v>0.68093538284300337</v>
      </c>
      <c r="G128">
        <f t="shared" si="4"/>
        <v>0.68093538284300337</v>
      </c>
      <c r="H128" t="str">
        <f t="shared" si="5"/>
        <v/>
      </c>
    </row>
    <row r="129" spans="1:8">
      <c r="A129">
        <v>78.986613273620605</v>
      </c>
      <c r="B129" t="s">
        <v>140</v>
      </c>
      <c r="C129">
        <v>79.524477243423405</v>
      </c>
      <c r="E129">
        <f t="shared" si="3"/>
        <v>0.5378639698027996</v>
      </c>
      <c r="G129" t="str">
        <f t="shared" si="4"/>
        <v/>
      </c>
      <c r="H129">
        <f t="shared" si="5"/>
        <v>0.5378639698027996</v>
      </c>
    </row>
    <row r="130" spans="1:8">
      <c r="A130">
        <v>79.643874406814504</v>
      </c>
      <c r="B130" t="s">
        <v>141</v>
      </c>
      <c r="C130">
        <v>80.235692501068101</v>
      </c>
      <c r="E130">
        <f t="shared" ref="E130:E193" si="6">C130-A130</f>
        <v>0.59181809425359688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80.263916730880695</v>
      </c>
      <c r="B131" t="s">
        <v>142</v>
      </c>
      <c r="C131">
        <v>80.791921854019094</v>
      </c>
      <c r="E131">
        <f t="shared" si="6"/>
        <v>0.52800512313839931</v>
      </c>
      <c r="G131">
        <f t="shared" si="7"/>
        <v>0.52800512313839931</v>
      </c>
      <c r="H131" t="str">
        <f t="shared" si="8"/>
        <v/>
      </c>
    </row>
    <row r="132" spans="1:8">
      <c r="A132">
        <v>80.819265604019094</v>
      </c>
      <c r="B132" t="s">
        <v>143</v>
      </c>
      <c r="C132">
        <v>81.276162624359102</v>
      </c>
      <c r="E132">
        <f t="shared" si="6"/>
        <v>0.45689702034000845</v>
      </c>
      <c r="G132" t="str">
        <f t="shared" si="7"/>
        <v/>
      </c>
      <c r="H132">
        <f t="shared" si="8"/>
        <v>0.45689702034000845</v>
      </c>
    </row>
    <row r="133" spans="1:8">
      <c r="A133">
        <v>81.396515607833805</v>
      </c>
      <c r="B133" t="s">
        <v>144</v>
      </c>
      <c r="C133">
        <v>81.978195667266803</v>
      </c>
      <c r="E133">
        <f t="shared" si="6"/>
        <v>0.58168005943299761</v>
      </c>
      <c r="G133" t="str">
        <f t="shared" si="7"/>
        <v/>
      </c>
      <c r="H133" t="str">
        <f t="shared" si="8"/>
        <v/>
      </c>
    </row>
    <row r="134" spans="1:8">
      <c r="A134">
        <v>82.007807731628404</v>
      </c>
      <c r="B134" t="s">
        <v>145</v>
      </c>
      <c r="C134">
        <v>82.556016683578406</v>
      </c>
      <c r="E134">
        <f t="shared" si="6"/>
        <v>0.54820895195000219</v>
      </c>
      <c r="G134">
        <f t="shared" si="7"/>
        <v>0.54820895195000219</v>
      </c>
      <c r="H134" t="str">
        <f t="shared" si="8"/>
        <v/>
      </c>
    </row>
    <row r="135" spans="1:8">
      <c r="A135">
        <v>82.591291189193697</v>
      </c>
      <c r="B135" t="s">
        <v>146</v>
      </c>
      <c r="C135">
        <v>83.184225797653099</v>
      </c>
      <c r="E135">
        <f t="shared" si="6"/>
        <v>0.5929346084594016</v>
      </c>
      <c r="G135" t="str">
        <f t="shared" si="7"/>
        <v/>
      </c>
      <c r="H135">
        <f t="shared" si="8"/>
        <v>0.5929346084594016</v>
      </c>
    </row>
    <row r="136" spans="1:8">
      <c r="A136">
        <v>83.326454162597599</v>
      </c>
      <c r="B136" t="s">
        <v>147</v>
      </c>
      <c r="C136">
        <v>83.755403280258093</v>
      </c>
      <c r="E136">
        <f t="shared" si="6"/>
        <v>0.42894911766049404</v>
      </c>
      <c r="G136" t="str">
        <f t="shared" si="7"/>
        <v/>
      </c>
      <c r="H136" t="str">
        <f t="shared" si="8"/>
        <v/>
      </c>
    </row>
    <row r="137" spans="1:8">
      <c r="A137">
        <v>83.783451557159395</v>
      </c>
      <c r="B137" t="s">
        <v>148</v>
      </c>
      <c r="C137">
        <v>84.352820634841905</v>
      </c>
      <c r="E137">
        <f t="shared" si="6"/>
        <v>0.56936907768250933</v>
      </c>
      <c r="G137">
        <f t="shared" si="7"/>
        <v>0.56936907768250933</v>
      </c>
      <c r="H137" t="str">
        <f t="shared" si="8"/>
        <v/>
      </c>
    </row>
    <row r="138" spans="1:8">
      <c r="A138">
        <v>84.394647598266602</v>
      </c>
      <c r="B138" t="s">
        <v>149</v>
      </c>
      <c r="C138">
        <v>84.991025447845402</v>
      </c>
      <c r="E138">
        <f t="shared" si="6"/>
        <v>0.59637784957880058</v>
      </c>
      <c r="G138" t="str">
        <f t="shared" si="7"/>
        <v/>
      </c>
      <c r="H138">
        <f t="shared" si="8"/>
        <v>0.59637784957880058</v>
      </c>
    </row>
    <row r="139" spans="1:8">
      <c r="A139">
        <v>85.140429496765094</v>
      </c>
      <c r="B139" t="s">
        <v>150</v>
      </c>
      <c r="C139">
        <v>85.740911006927405</v>
      </c>
      <c r="E139">
        <f t="shared" si="6"/>
        <v>0.60048151016231088</v>
      </c>
      <c r="G139" t="str">
        <f t="shared" si="7"/>
        <v/>
      </c>
      <c r="H139" t="str">
        <f t="shared" si="8"/>
        <v/>
      </c>
    </row>
    <row r="140" spans="1:8">
      <c r="A140">
        <v>85.805081605911198</v>
      </c>
      <c r="B140" t="s">
        <v>151</v>
      </c>
      <c r="C140">
        <v>86.3256511688232</v>
      </c>
      <c r="E140">
        <f t="shared" si="6"/>
        <v>0.52056956291200152</v>
      </c>
      <c r="G140">
        <f t="shared" si="7"/>
        <v>0.52056956291200152</v>
      </c>
      <c r="H140" t="str">
        <f t="shared" si="8"/>
        <v/>
      </c>
    </row>
    <row r="141" spans="1:8">
      <c r="A141">
        <v>86.381531715392995</v>
      </c>
      <c r="B141" t="s">
        <v>152</v>
      </c>
      <c r="C141">
        <v>87.051877260208101</v>
      </c>
      <c r="E141">
        <f t="shared" si="6"/>
        <v>0.67034554481510611</v>
      </c>
      <c r="G141" t="str">
        <f t="shared" si="7"/>
        <v/>
      </c>
      <c r="H141">
        <f t="shared" si="8"/>
        <v>0.67034554481510611</v>
      </c>
    </row>
    <row r="142" spans="1:8">
      <c r="A142">
        <v>87.173427343368502</v>
      </c>
      <c r="B142" t="s">
        <v>153</v>
      </c>
      <c r="C142">
        <v>87.702348947524996</v>
      </c>
      <c r="E142">
        <f t="shared" si="6"/>
        <v>0.52892160415649414</v>
      </c>
      <c r="G142" t="str">
        <f t="shared" si="7"/>
        <v/>
      </c>
      <c r="H142" t="str">
        <f t="shared" si="8"/>
        <v/>
      </c>
    </row>
    <row r="143" spans="1:8">
      <c r="A143">
        <v>87.776062011718693</v>
      </c>
      <c r="B143" t="s">
        <v>154</v>
      </c>
      <c r="C143">
        <v>88.341001510620103</v>
      </c>
      <c r="E143">
        <f t="shared" si="6"/>
        <v>0.56493949890140982</v>
      </c>
      <c r="G143">
        <f t="shared" si="7"/>
        <v>0.56493949890140982</v>
      </c>
      <c r="H143" t="str">
        <f t="shared" si="8"/>
        <v/>
      </c>
    </row>
    <row r="144" spans="1:8">
      <c r="A144">
        <v>88.368916273116994</v>
      </c>
      <c r="B144" t="s">
        <v>155</v>
      </c>
      <c r="C144">
        <v>88.9074192047119</v>
      </c>
      <c r="E144">
        <f t="shared" si="6"/>
        <v>0.53850293159490548</v>
      </c>
      <c r="G144" t="str">
        <f t="shared" si="7"/>
        <v/>
      </c>
      <c r="H144">
        <f t="shared" si="8"/>
        <v>0.53850293159490548</v>
      </c>
    </row>
    <row r="145" spans="1:8">
      <c r="A145">
        <v>89.055141687393103</v>
      </c>
      <c r="B145" t="s">
        <v>156</v>
      </c>
      <c r="C145">
        <v>89.636482000350895</v>
      </c>
      <c r="E145">
        <f t="shared" si="6"/>
        <v>0.58134031295779209</v>
      </c>
      <c r="G145" t="str">
        <f t="shared" si="7"/>
        <v/>
      </c>
      <c r="H145" t="str">
        <f t="shared" si="8"/>
        <v/>
      </c>
    </row>
    <row r="146" spans="1:8">
      <c r="A146">
        <v>89.681567668914695</v>
      </c>
      <c r="B146" t="s">
        <v>157</v>
      </c>
      <c r="C146">
        <v>90.185407161712604</v>
      </c>
      <c r="E146">
        <f t="shared" si="6"/>
        <v>0.50383949279790841</v>
      </c>
      <c r="G146">
        <f t="shared" si="7"/>
        <v>0.50383949279790841</v>
      </c>
      <c r="H146" t="str">
        <f t="shared" si="8"/>
        <v/>
      </c>
    </row>
    <row r="147" spans="1:8">
      <c r="A147">
        <v>90.241157531738196</v>
      </c>
      <c r="B147" t="s">
        <v>158</v>
      </c>
      <c r="C147">
        <v>90.890139579772907</v>
      </c>
      <c r="E147">
        <f t="shared" si="6"/>
        <v>0.6489820480347106</v>
      </c>
      <c r="G147" t="str">
        <f t="shared" si="7"/>
        <v/>
      </c>
      <c r="H147">
        <f t="shared" si="8"/>
        <v>0.6489820480347106</v>
      </c>
    </row>
    <row r="148" spans="1:8">
      <c r="A148">
        <v>91.010305643081594</v>
      </c>
      <c r="B148" t="s">
        <v>159</v>
      </c>
      <c r="C148">
        <v>91.671609878539996</v>
      </c>
      <c r="E148">
        <f t="shared" si="6"/>
        <v>0.66130423545840245</v>
      </c>
      <c r="G148" t="str">
        <f t="shared" si="7"/>
        <v/>
      </c>
      <c r="H148" t="str">
        <f t="shared" si="8"/>
        <v/>
      </c>
    </row>
    <row r="149" spans="1:8">
      <c r="A149">
        <v>91.709585189819293</v>
      </c>
      <c r="B149" t="s">
        <v>160</v>
      </c>
      <c r="C149">
        <v>92.2762513160705</v>
      </c>
      <c r="E149">
        <f t="shared" si="6"/>
        <v>0.56666612625120649</v>
      </c>
      <c r="G149">
        <f t="shared" si="7"/>
        <v>0.56666612625120649</v>
      </c>
      <c r="H149" t="str">
        <f t="shared" si="8"/>
        <v/>
      </c>
    </row>
    <row r="150" spans="1:8">
      <c r="A150">
        <v>92.295011281967106</v>
      </c>
      <c r="B150" t="s">
        <v>161</v>
      </c>
      <c r="C150">
        <v>92.812072992324801</v>
      </c>
      <c r="E150">
        <f t="shared" si="6"/>
        <v>0.51706171035769444</v>
      </c>
      <c r="G150" t="str">
        <f t="shared" si="7"/>
        <v/>
      </c>
      <c r="H150">
        <f t="shared" si="8"/>
        <v>0.51706171035769444</v>
      </c>
    </row>
    <row r="151" spans="1:8">
      <c r="A151">
        <v>92.931735277175903</v>
      </c>
      <c r="B151" t="s">
        <v>162</v>
      </c>
      <c r="C151">
        <v>93.534271717071505</v>
      </c>
      <c r="E151">
        <f t="shared" si="6"/>
        <v>0.60253643989560146</v>
      </c>
      <c r="G151" t="str">
        <f t="shared" si="7"/>
        <v/>
      </c>
      <c r="H151" t="str">
        <f t="shared" si="8"/>
        <v/>
      </c>
    </row>
    <row r="152" spans="1:8">
      <c r="A152">
        <v>93.565485000610295</v>
      </c>
      <c r="B152" t="s">
        <v>163</v>
      </c>
      <c r="C152">
        <v>94.106028079986501</v>
      </c>
      <c r="E152">
        <f t="shared" si="6"/>
        <v>0.54054307937620649</v>
      </c>
      <c r="G152">
        <f t="shared" si="7"/>
        <v>0.54054307937620649</v>
      </c>
      <c r="H152" t="str">
        <f t="shared" si="8"/>
        <v/>
      </c>
    </row>
    <row r="153" spans="1:8">
      <c r="A153">
        <v>94.124220609664903</v>
      </c>
      <c r="B153" t="s">
        <v>164</v>
      </c>
      <c r="C153">
        <v>94.759372711181598</v>
      </c>
      <c r="E153">
        <f t="shared" si="6"/>
        <v>0.63515210151669521</v>
      </c>
      <c r="G153" t="str">
        <f t="shared" si="7"/>
        <v/>
      </c>
      <c r="H153">
        <f t="shared" si="8"/>
        <v>0.63515210151669521</v>
      </c>
    </row>
    <row r="154" spans="1:8">
      <c r="A154">
        <v>94.905097007751394</v>
      </c>
      <c r="B154" t="s">
        <v>165</v>
      </c>
      <c r="C154">
        <v>95.463401794433494</v>
      </c>
      <c r="E154">
        <f t="shared" si="6"/>
        <v>0.55830478668210048</v>
      </c>
      <c r="G154" t="str">
        <f t="shared" si="7"/>
        <v/>
      </c>
      <c r="H154" t="str">
        <f t="shared" si="8"/>
        <v/>
      </c>
    </row>
    <row r="155" spans="1:8">
      <c r="A155">
        <v>95.491908073425193</v>
      </c>
      <c r="B155" t="s">
        <v>166</v>
      </c>
      <c r="C155">
        <v>96.1012699604034</v>
      </c>
      <c r="E155">
        <f t="shared" si="6"/>
        <v>0.60936188697820626</v>
      </c>
      <c r="G155">
        <f t="shared" si="7"/>
        <v>0.60936188697820626</v>
      </c>
      <c r="H155" t="str">
        <f t="shared" si="8"/>
        <v/>
      </c>
    </row>
    <row r="156" spans="1:8">
      <c r="A156">
        <v>96.133706331252995</v>
      </c>
      <c r="B156" t="s">
        <v>167</v>
      </c>
      <c r="C156">
        <v>96.761164188384996</v>
      </c>
      <c r="E156">
        <f t="shared" si="6"/>
        <v>0.62745785713200064</v>
      </c>
      <c r="G156" t="str">
        <f t="shared" si="7"/>
        <v/>
      </c>
      <c r="H156">
        <f t="shared" si="8"/>
        <v>0.62745785713200064</v>
      </c>
    </row>
    <row r="157" spans="1:8">
      <c r="A157">
        <v>96.906630039215003</v>
      </c>
      <c r="B157" t="s">
        <v>168</v>
      </c>
      <c r="C157">
        <v>97.437244892120304</v>
      </c>
      <c r="E157">
        <f t="shared" si="6"/>
        <v>0.53061485290530186</v>
      </c>
      <c r="G157" t="str">
        <f t="shared" si="7"/>
        <v/>
      </c>
      <c r="H157" t="str">
        <f t="shared" si="8"/>
        <v/>
      </c>
    </row>
    <row r="158" spans="1:8">
      <c r="A158">
        <v>97.458657026290794</v>
      </c>
      <c r="B158" t="s">
        <v>169</v>
      </c>
      <c r="C158">
        <v>97.991331100463796</v>
      </c>
      <c r="E158">
        <f t="shared" si="6"/>
        <v>0.53267407417300205</v>
      </c>
      <c r="G158">
        <f t="shared" si="7"/>
        <v>0.53267407417300205</v>
      </c>
      <c r="H158" t="str">
        <f t="shared" si="8"/>
        <v/>
      </c>
    </row>
    <row r="159" spans="1:8">
      <c r="A159">
        <v>98.035622119903493</v>
      </c>
      <c r="B159" t="s">
        <v>170</v>
      </c>
      <c r="C159">
        <v>98.584075450897203</v>
      </c>
      <c r="E159">
        <f t="shared" si="6"/>
        <v>0.54845333099370919</v>
      </c>
      <c r="G159" t="str">
        <f t="shared" si="7"/>
        <v/>
      </c>
      <c r="H159">
        <f t="shared" si="8"/>
        <v>0.54845333099370919</v>
      </c>
    </row>
    <row r="160" spans="1:8">
      <c r="A160">
        <v>98.716244935989295</v>
      </c>
      <c r="B160" t="s">
        <v>171</v>
      </c>
      <c r="C160">
        <v>99.286592006683307</v>
      </c>
      <c r="E160">
        <f t="shared" si="6"/>
        <v>0.57034707069401236</v>
      </c>
      <c r="G160" t="str">
        <f t="shared" si="7"/>
        <v/>
      </c>
      <c r="H160" t="str">
        <f t="shared" si="8"/>
        <v/>
      </c>
    </row>
    <row r="161" spans="1:8">
      <c r="A161">
        <v>99.334596157073904</v>
      </c>
      <c r="B161" t="s">
        <v>172</v>
      </c>
      <c r="C161">
        <v>99.970757007598806</v>
      </c>
      <c r="E161">
        <f t="shared" si="6"/>
        <v>0.63616085052490234</v>
      </c>
      <c r="G161">
        <f t="shared" si="7"/>
        <v>0.63616085052490234</v>
      </c>
      <c r="H161" t="str">
        <f t="shared" si="8"/>
        <v/>
      </c>
    </row>
    <row r="162" spans="1:8">
      <c r="A162">
        <v>100.012820482254</v>
      </c>
      <c r="B162" t="s">
        <v>173</v>
      </c>
      <c r="C162">
        <v>100.572104930877</v>
      </c>
      <c r="E162">
        <f t="shared" si="6"/>
        <v>0.55928444862300353</v>
      </c>
      <c r="G162" t="str">
        <f t="shared" si="7"/>
        <v/>
      </c>
      <c r="H162">
        <f t="shared" si="8"/>
        <v>0.55928444862300353</v>
      </c>
    </row>
    <row r="163" spans="1:8">
      <c r="A163">
        <v>100.713909149169</v>
      </c>
      <c r="B163" t="s">
        <v>174</v>
      </c>
      <c r="C163">
        <v>101.367206096649</v>
      </c>
      <c r="E163">
        <f t="shared" si="6"/>
        <v>0.65329694748000122</v>
      </c>
      <c r="G163" t="str">
        <f t="shared" si="7"/>
        <v/>
      </c>
      <c r="H163" t="str">
        <f t="shared" si="8"/>
        <v/>
      </c>
    </row>
    <row r="164" spans="1:8">
      <c r="A164">
        <v>101.430122852325</v>
      </c>
      <c r="B164" t="s">
        <v>175</v>
      </c>
      <c r="C164">
        <v>102.01805591583199</v>
      </c>
      <c r="E164">
        <f t="shared" si="6"/>
        <v>0.58793306350699481</v>
      </c>
      <c r="G164">
        <f t="shared" si="7"/>
        <v>0.58793306350699481</v>
      </c>
      <c r="H164" t="str">
        <f t="shared" si="8"/>
        <v/>
      </c>
    </row>
    <row r="165" spans="1:8">
      <c r="A165">
        <v>102.069946289062</v>
      </c>
      <c r="B165" t="s">
        <v>176</v>
      </c>
      <c r="C165">
        <v>102.71159195899899</v>
      </c>
      <c r="E165">
        <f t="shared" si="6"/>
        <v>0.64164566993699168</v>
      </c>
      <c r="G165" t="str">
        <f t="shared" si="7"/>
        <v/>
      </c>
      <c r="H165">
        <f t="shared" si="8"/>
        <v>0.64164566993699168</v>
      </c>
    </row>
    <row r="166" spans="1:8">
      <c r="A166">
        <v>102.857543706893</v>
      </c>
      <c r="B166" t="s">
        <v>177</v>
      </c>
      <c r="C166">
        <v>103.497784376144</v>
      </c>
      <c r="E166">
        <f t="shared" si="6"/>
        <v>0.64024066925099987</v>
      </c>
      <c r="G166" t="str">
        <f t="shared" si="7"/>
        <v/>
      </c>
      <c r="H166" t="str">
        <f t="shared" si="8"/>
        <v/>
      </c>
    </row>
    <row r="167" spans="1:8">
      <c r="A167">
        <v>103.548694372177</v>
      </c>
      <c r="B167" t="s">
        <v>178</v>
      </c>
      <c r="C167">
        <v>104.08262753486601</v>
      </c>
      <c r="E167">
        <f t="shared" si="6"/>
        <v>0.53393316268901003</v>
      </c>
      <c r="G167">
        <f t="shared" si="7"/>
        <v>0.53393316268901003</v>
      </c>
      <c r="H167" t="str">
        <f t="shared" si="8"/>
        <v/>
      </c>
    </row>
    <row r="168" spans="1:8">
      <c r="A168">
        <v>104.119106769561</v>
      </c>
      <c r="B168" t="s">
        <v>179</v>
      </c>
      <c r="C168">
        <v>104.69692230224599</v>
      </c>
      <c r="E168">
        <f t="shared" si="6"/>
        <v>0.57781553268499408</v>
      </c>
      <c r="G168" t="str">
        <f t="shared" si="7"/>
        <v/>
      </c>
      <c r="H168">
        <f t="shared" si="8"/>
        <v>0.57781553268499408</v>
      </c>
    </row>
    <row r="169" spans="1:8">
      <c r="A169">
        <v>104.845188856124</v>
      </c>
      <c r="B169" t="s">
        <v>180</v>
      </c>
      <c r="C169">
        <v>105.404936790466</v>
      </c>
      <c r="E169">
        <f t="shared" si="6"/>
        <v>0.5597479343419991</v>
      </c>
      <c r="G169" t="str">
        <f t="shared" si="7"/>
        <v/>
      </c>
      <c r="H169" t="str">
        <f t="shared" si="8"/>
        <v/>
      </c>
    </row>
    <row r="170" spans="1:8">
      <c r="A170">
        <v>105.440051794052</v>
      </c>
      <c r="B170" t="s">
        <v>181</v>
      </c>
      <c r="C170">
        <v>105.973868370056</v>
      </c>
      <c r="E170">
        <f t="shared" si="6"/>
        <v>0.5338165760039999</v>
      </c>
      <c r="G170">
        <f t="shared" si="7"/>
        <v>0.5338165760039999</v>
      </c>
      <c r="H170" t="str">
        <f t="shared" si="8"/>
        <v/>
      </c>
    </row>
    <row r="171" spans="1:8">
      <c r="A171">
        <v>105.996464014053</v>
      </c>
      <c r="B171" t="s">
        <v>182</v>
      </c>
      <c r="C171">
        <v>106.547722816467</v>
      </c>
      <c r="E171">
        <f t="shared" si="6"/>
        <v>0.55125880241399727</v>
      </c>
      <c r="G171" t="str">
        <f t="shared" si="7"/>
        <v/>
      </c>
      <c r="H171">
        <f t="shared" si="8"/>
        <v>0.55125880241399727</v>
      </c>
    </row>
    <row r="172" spans="1:8">
      <c r="A172">
        <v>106.713049173355</v>
      </c>
      <c r="B172" t="s">
        <v>183</v>
      </c>
      <c r="C172">
        <v>107.233151912689</v>
      </c>
      <c r="E172">
        <f t="shared" si="6"/>
        <v>0.52010273933399276</v>
      </c>
      <c r="G172" t="str">
        <f t="shared" si="7"/>
        <v/>
      </c>
      <c r="H172" t="str">
        <f t="shared" si="8"/>
        <v/>
      </c>
    </row>
    <row r="173" spans="1:8">
      <c r="A173">
        <v>107.297137737274</v>
      </c>
      <c r="B173" t="s">
        <v>184</v>
      </c>
      <c r="C173">
        <v>107.925685167312</v>
      </c>
      <c r="E173">
        <f t="shared" si="6"/>
        <v>0.6285474300379974</v>
      </c>
      <c r="G173">
        <f t="shared" si="7"/>
        <v>0.6285474300379974</v>
      </c>
      <c r="H173" t="str">
        <f t="shared" si="8"/>
        <v/>
      </c>
    </row>
    <row r="174" spans="1:8">
      <c r="A174">
        <v>107.948470115661</v>
      </c>
      <c r="B174" t="s">
        <v>185</v>
      </c>
      <c r="C174">
        <v>108.481184959411</v>
      </c>
      <c r="E174">
        <f t="shared" si="6"/>
        <v>0.53271484375</v>
      </c>
      <c r="G174" t="str">
        <f t="shared" si="7"/>
        <v/>
      </c>
      <c r="H174">
        <f t="shared" si="8"/>
        <v>0.53271484375</v>
      </c>
    </row>
    <row r="175" spans="1:8">
      <c r="A175">
        <v>108.618978977203</v>
      </c>
      <c r="B175" t="s">
        <v>186</v>
      </c>
      <c r="C175">
        <v>109.17608189582801</v>
      </c>
      <c r="E175">
        <f t="shared" si="6"/>
        <v>0.55710291862500583</v>
      </c>
      <c r="G175" t="str">
        <f t="shared" si="7"/>
        <v/>
      </c>
      <c r="H175" t="str">
        <f t="shared" si="8"/>
        <v/>
      </c>
    </row>
    <row r="176" spans="1:8">
      <c r="A176">
        <v>109.230498075485</v>
      </c>
      <c r="B176" t="s">
        <v>187</v>
      </c>
      <c r="C176">
        <v>109.899695634841</v>
      </c>
      <c r="E176">
        <f t="shared" si="6"/>
        <v>0.66919755935599312</v>
      </c>
      <c r="G176">
        <f t="shared" si="7"/>
        <v>0.66919755935599312</v>
      </c>
      <c r="H176" t="str">
        <f t="shared" si="8"/>
        <v/>
      </c>
    </row>
    <row r="177" spans="1:8">
      <c r="A177">
        <v>109.94288277626001</v>
      </c>
      <c r="B177" t="s">
        <v>188</v>
      </c>
      <c r="C177">
        <v>110.588652610778</v>
      </c>
      <c r="E177">
        <f t="shared" si="6"/>
        <v>0.64576983451799208</v>
      </c>
      <c r="G177" t="str">
        <f t="shared" si="7"/>
        <v/>
      </c>
      <c r="H177">
        <f t="shared" si="8"/>
        <v>0.64576983451799208</v>
      </c>
    </row>
    <row r="178" spans="1:8">
      <c r="A178">
        <v>110.735680580139</v>
      </c>
      <c r="B178" t="s">
        <v>189</v>
      </c>
      <c r="C178">
        <v>111.395668268203</v>
      </c>
      <c r="E178">
        <f t="shared" si="6"/>
        <v>0.65998768806399255</v>
      </c>
      <c r="G178" t="str">
        <f t="shared" si="7"/>
        <v/>
      </c>
      <c r="H178" t="str">
        <f t="shared" si="8"/>
        <v/>
      </c>
    </row>
    <row r="179" spans="1:8">
      <c r="A179">
        <v>111.41634511947601</v>
      </c>
      <c r="B179" t="s">
        <v>190</v>
      </c>
      <c r="C179">
        <v>111.96145033836299</v>
      </c>
      <c r="E179">
        <f t="shared" si="6"/>
        <v>0.54510521888698804</v>
      </c>
      <c r="G179">
        <f t="shared" si="7"/>
        <v>0.54510521888698804</v>
      </c>
      <c r="H179" t="str">
        <f t="shared" si="8"/>
        <v/>
      </c>
    </row>
    <row r="180" spans="1:8">
      <c r="A180">
        <v>112.017024517059</v>
      </c>
      <c r="B180" t="s">
        <v>191</v>
      </c>
      <c r="C180">
        <v>112.620141983032</v>
      </c>
      <c r="E180">
        <f t="shared" si="6"/>
        <v>0.60311746597299987</v>
      </c>
      <c r="G180" t="str">
        <f t="shared" si="7"/>
        <v/>
      </c>
      <c r="H180">
        <f t="shared" si="8"/>
        <v>0.60311746597299987</v>
      </c>
    </row>
    <row r="181" spans="1:8">
      <c r="A181">
        <v>112.77688550949</v>
      </c>
      <c r="B181" t="s">
        <v>192</v>
      </c>
      <c r="C181">
        <v>113.399567604064</v>
      </c>
      <c r="E181">
        <f t="shared" si="6"/>
        <v>0.62268209457400303</v>
      </c>
      <c r="G181" t="str">
        <f t="shared" si="7"/>
        <v/>
      </c>
      <c r="H181" t="str">
        <f t="shared" si="8"/>
        <v/>
      </c>
    </row>
    <row r="182" spans="1:8">
      <c r="A182">
        <v>113.423659801483</v>
      </c>
      <c r="B182" t="s">
        <v>193</v>
      </c>
      <c r="C182">
        <v>113.97771096229501</v>
      </c>
      <c r="E182">
        <f t="shared" si="6"/>
        <v>0.55405116081200845</v>
      </c>
      <c r="G182">
        <f t="shared" si="7"/>
        <v>0.55405116081200845</v>
      </c>
      <c r="H182" t="str">
        <f t="shared" si="8"/>
        <v/>
      </c>
    </row>
    <row r="183" spans="1:8">
      <c r="A183">
        <v>113.99796962738</v>
      </c>
      <c r="B183" t="s">
        <v>194</v>
      </c>
      <c r="C183">
        <v>114.58761692047101</v>
      </c>
      <c r="E183">
        <f t="shared" si="6"/>
        <v>0.58964729309100505</v>
      </c>
      <c r="G183" t="str">
        <f t="shared" si="7"/>
        <v/>
      </c>
      <c r="H183">
        <f t="shared" si="8"/>
        <v>0.58964729309100505</v>
      </c>
    </row>
    <row r="184" spans="1:8">
      <c r="A184">
        <v>114.73576974868701</v>
      </c>
      <c r="B184" t="s">
        <v>195</v>
      </c>
      <c r="C184">
        <v>115.32342481613099</v>
      </c>
      <c r="E184">
        <f t="shared" si="6"/>
        <v>0.58765506744398976</v>
      </c>
      <c r="G184" t="str">
        <f t="shared" si="7"/>
        <v/>
      </c>
      <c r="H184" t="str">
        <f t="shared" si="8"/>
        <v/>
      </c>
    </row>
    <row r="185" spans="1:8">
      <c r="A185">
        <v>115.358363628387</v>
      </c>
      <c r="B185" t="s">
        <v>196</v>
      </c>
      <c r="C185">
        <v>115.943304777145</v>
      </c>
      <c r="E185">
        <f t="shared" si="6"/>
        <v>0.58494114875800562</v>
      </c>
      <c r="G185">
        <f t="shared" si="7"/>
        <v>0.58494114875800562</v>
      </c>
      <c r="H185" t="str">
        <f t="shared" si="8"/>
        <v/>
      </c>
    </row>
    <row r="186" spans="1:8">
      <c r="A186">
        <v>115.985201835632</v>
      </c>
      <c r="B186" t="s">
        <v>197</v>
      </c>
      <c r="C186">
        <v>116.495265722274</v>
      </c>
      <c r="E186">
        <f t="shared" si="6"/>
        <v>0.51006388664200131</v>
      </c>
      <c r="G186" t="str">
        <f t="shared" si="7"/>
        <v/>
      </c>
      <c r="H186">
        <f t="shared" si="8"/>
        <v>0.51006388664200131</v>
      </c>
    </row>
    <row r="187" spans="1:8">
      <c r="A187">
        <v>116.64073967933599</v>
      </c>
      <c r="B187" t="s">
        <v>198</v>
      </c>
      <c r="C187">
        <v>117.34533572196899</v>
      </c>
      <c r="E187">
        <f t="shared" si="6"/>
        <v>0.7045960426329998</v>
      </c>
      <c r="G187" t="str">
        <f t="shared" si="7"/>
        <v/>
      </c>
      <c r="H187" t="str">
        <f t="shared" si="8"/>
        <v/>
      </c>
    </row>
    <row r="188" spans="1:8">
      <c r="A188">
        <v>117.394184112548</v>
      </c>
      <c r="B188" t="s">
        <v>199</v>
      </c>
      <c r="C188">
        <v>117.961960554122</v>
      </c>
      <c r="E188">
        <f t="shared" si="6"/>
        <v>0.5677764415739972</v>
      </c>
      <c r="G188">
        <f t="shared" si="7"/>
        <v>0.5677764415739972</v>
      </c>
      <c r="H188" t="str">
        <f t="shared" si="8"/>
        <v/>
      </c>
    </row>
    <row r="189" spans="1:8">
      <c r="A189">
        <v>117.986187696456</v>
      </c>
      <c r="B189" t="s">
        <v>200</v>
      </c>
      <c r="C189">
        <v>118.522844314575</v>
      </c>
      <c r="E189">
        <f t="shared" si="6"/>
        <v>0.53665661811899668</v>
      </c>
      <c r="G189" t="str">
        <f t="shared" si="7"/>
        <v/>
      </c>
      <c r="H189">
        <f t="shared" si="8"/>
        <v>0.53665661811899668</v>
      </c>
    </row>
    <row r="190" spans="1:8">
      <c r="A190">
        <v>118.647021055221</v>
      </c>
      <c r="B190" t="s">
        <v>201</v>
      </c>
      <c r="C190">
        <v>119.246758937835</v>
      </c>
      <c r="E190">
        <f t="shared" si="6"/>
        <v>0.59973788261399363</v>
      </c>
      <c r="G190" t="str">
        <f t="shared" si="7"/>
        <v/>
      </c>
      <c r="H190" t="str">
        <f t="shared" si="8"/>
        <v/>
      </c>
    </row>
    <row r="191" spans="1:8">
      <c r="A191">
        <v>119.305745363235</v>
      </c>
      <c r="B191" t="s">
        <v>202</v>
      </c>
      <c r="C191">
        <v>119.949010133743</v>
      </c>
      <c r="E191">
        <f t="shared" si="6"/>
        <v>0.64326477050799724</v>
      </c>
      <c r="G191">
        <f t="shared" si="7"/>
        <v>0.64326477050799724</v>
      </c>
      <c r="H191" t="str">
        <f t="shared" si="8"/>
        <v/>
      </c>
    </row>
    <row r="192" spans="1:8">
      <c r="A192">
        <v>119.99008655548</v>
      </c>
      <c r="B192" t="s">
        <v>203</v>
      </c>
      <c r="C192">
        <v>120.50970149040199</v>
      </c>
      <c r="E192">
        <f t="shared" si="6"/>
        <v>0.5196149349219894</v>
      </c>
      <c r="G192" t="str">
        <f t="shared" si="7"/>
        <v/>
      </c>
      <c r="H192">
        <f t="shared" si="8"/>
        <v>0.5196149349219894</v>
      </c>
    </row>
    <row r="193" spans="1:8">
      <c r="A193">
        <v>120.65653014183</v>
      </c>
      <c r="B193" t="s">
        <v>204</v>
      </c>
      <c r="C193">
        <v>121.22181391716001</v>
      </c>
      <c r="E193">
        <f t="shared" si="6"/>
        <v>0.56528377533000196</v>
      </c>
      <c r="G193" t="str">
        <f t="shared" si="7"/>
        <v/>
      </c>
      <c r="H193" t="str">
        <f t="shared" si="8"/>
        <v/>
      </c>
    </row>
    <row r="194" spans="1:8">
      <c r="A194">
        <v>121.274677038192</v>
      </c>
      <c r="B194" t="s">
        <v>205</v>
      </c>
      <c r="C194">
        <v>121.915079832077</v>
      </c>
      <c r="E194">
        <f t="shared" ref="E194:E257" si="9">C194-A194</f>
        <v>0.6404027938850021</v>
      </c>
      <c r="G194">
        <f t="shared" ref="G194:G257" si="10">IF(AND(LEFT(B194,11)="on_publish(",RIGHT(B194,2)="1)"),E194,"")</f>
        <v>0.6404027938850021</v>
      </c>
      <c r="H194" t="str">
        <f t="shared" ref="H194:H257" si="11">IF(AND(LEFT(B194,11)="on_publish(",RIGHT(B194,2)="2)"),E194,"")</f>
        <v/>
      </c>
    </row>
    <row r="195" spans="1:8">
      <c r="A195">
        <v>121.960438489913</v>
      </c>
      <c r="B195" t="s">
        <v>206</v>
      </c>
      <c r="C195">
        <v>122.571591615676</v>
      </c>
      <c r="E195">
        <f t="shared" si="9"/>
        <v>0.6111531257629963</v>
      </c>
      <c r="G195" t="str">
        <f t="shared" si="10"/>
        <v/>
      </c>
      <c r="H195">
        <f t="shared" si="11"/>
        <v>0.6111531257629963</v>
      </c>
    </row>
    <row r="196" spans="1:8">
      <c r="A196">
        <v>122.708456516265</v>
      </c>
      <c r="B196" t="s">
        <v>207</v>
      </c>
      <c r="C196">
        <v>123.349427700042</v>
      </c>
      <c r="E196">
        <f t="shared" si="9"/>
        <v>0.64097118377699758</v>
      </c>
      <c r="G196" t="str">
        <f t="shared" si="10"/>
        <v/>
      </c>
      <c r="H196" t="str">
        <f t="shared" si="11"/>
        <v/>
      </c>
    </row>
    <row r="197" spans="1:8">
      <c r="A197">
        <v>123.38216590881299</v>
      </c>
      <c r="B197" t="s">
        <v>208</v>
      </c>
      <c r="C197">
        <v>124.10348367691</v>
      </c>
      <c r="E197">
        <f t="shared" si="9"/>
        <v>0.72131776809700909</v>
      </c>
      <c r="G197">
        <f t="shared" si="10"/>
        <v>0.72131776809700909</v>
      </c>
      <c r="H197" t="str">
        <f t="shared" si="11"/>
        <v/>
      </c>
    </row>
    <row r="198" spans="1:8">
      <c r="A198">
        <v>124.138670921325</v>
      </c>
      <c r="B198" t="s">
        <v>209</v>
      </c>
      <c r="C198">
        <v>124.78189086914</v>
      </c>
      <c r="E198">
        <f t="shared" si="9"/>
        <v>0.64321994781499825</v>
      </c>
      <c r="G198" t="str">
        <f t="shared" si="10"/>
        <v/>
      </c>
      <c r="H198">
        <f t="shared" si="11"/>
        <v>0.64321994781499825</v>
      </c>
    </row>
    <row r="199" spans="1:8">
      <c r="A199">
        <v>124.90333676338101</v>
      </c>
      <c r="B199" t="s">
        <v>210</v>
      </c>
      <c r="C199">
        <v>125.61822366714399</v>
      </c>
      <c r="E199">
        <f t="shared" si="9"/>
        <v>0.71488690376298791</v>
      </c>
      <c r="G199" t="str">
        <f t="shared" si="10"/>
        <v/>
      </c>
      <c r="H199" t="str">
        <f t="shared" si="11"/>
        <v/>
      </c>
    </row>
    <row r="200" spans="1:8">
      <c r="A200">
        <v>125.64406085014301</v>
      </c>
      <c r="B200" t="s">
        <v>211</v>
      </c>
      <c r="C200">
        <v>126.36258935928301</v>
      </c>
      <c r="E200">
        <f t="shared" si="9"/>
        <v>0.71852850914000044</v>
      </c>
      <c r="G200">
        <f t="shared" si="10"/>
        <v>0.71852850914000044</v>
      </c>
      <c r="H200" t="str">
        <f t="shared" si="11"/>
        <v/>
      </c>
    </row>
    <row r="201" spans="1:8">
      <c r="A201">
        <v>126.392920732498</v>
      </c>
      <c r="B201" t="s">
        <v>212</v>
      </c>
      <c r="C201">
        <v>127.04185914993199</v>
      </c>
      <c r="E201">
        <f t="shared" si="9"/>
        <v>0.64893841743399605</v>
      </c>
      <c r="G201" t="str">
        <f t="shared" si="10"/>
        <v/>
      </c>
      <c r="H201">
        <f t="shared" si="11"/>
        <v>0.64893841743399605</v>
      </c>
    </row>
    <row r="202" spans="1:8">
      <c r="A202">
        <v>127.188425064086</v>
      </c>
      <c r="B202" t="s">
        <v>213</v>
      </c>
      <c r="C202">
        <v>127.708896398544</v>
      </c>
      <c r="E202">
        <f t="shared" si="9"/>
        <v>0.52047133445799432</v>
      </c>
      <c r="G202" t="str">
        <f t="shared" si="10"/>
        <v/>
      </c>
      <c r="H202" t="str">
        <f t="shared" si="11"/>
        <v/>
      </c>
    </row>
    <row r="203" spans="1:8">
      <c r="A203">
        <v>127.736369848251</v>
      </c>
      <c r="B203" t="s">
        <v>214</v>
      </c>
      <c r="C203">
        <v>128.28500509262</v>
      </c>
      <c r="E203">
        <f t="shared" si="9"/>
        <v>0.54863524436899525</v>
      </c>
      <c r="G203">
        <f t="shared" si="10"/>
        <v>0.54863524436899525</v>
      </c>
      <c r="H203" t="str">
        <f t="shared" si="11"/>
        <v/>
      </c>
    </row>
    <row r="204" spans="1:8">
      <c r="A204">
        <v>128.331041336059</v>
      </c>
      <c r="B204" t="s">
        <v>215</v>
      </c>
      <c r="C204">
        <v>128.87699103355399</v>
      </c>
      <c r="E204">
        <f t="shared" si="9"/>
        <v>0.54594969749499</v>
      </c>
      <c r="G204" t="str">
        <f t="shared" si="10"/>
        <v/>
      </c>
      <c r="H204">
        <f t="shared" si="11"/>
        <v>0.54594969749499</v>
      </c>
    </row>
    <row r="205" spans="1:8">
      <c r="A205">
        <v>128.99816966056801</v>
      </c>
      <c r="B205" t="s">
        <v>216</v>
      </c>
      <c r="C205">
        <v>129.55346798896699</v>
      </c>
      <c r="E205">
        <f t="shared" si="9"/>
        <v>0.55529832839897608</v>
      </c>
      <c r="G205" t="str">
        <f t="shared" si="10"/>
        <v/>
      </c>
      <c r="H205" t="str">
        <f t="shared" si="11"/>
        <v/>
      </c>
    </row>
    <row r="206" spans="1:8">
      <c r="A206">
        <v>129.59787487983701</v>
      </c>
      <c r="B206" t="s">
        <v>217</v>
      </c>
      <c r="C206">
        <v>130.21140742301901</v>
      </c>
      <c r="E206">
        <f t="shared" si="9"/>
        <v>0.61353254318200356</v>
      </c>
      <c r="G206">
        <f t="shared" si="10"/>
        <v>0.61353254318200356</v>
      </c>
      <c r="H206" t="str">
        <f t="shared" si="11"/>
        <v/>
      </c>
    </row>
    <row r="207" spans="1:8">
      <c r="A207">
        <v>130.23588275909401</v>
      </c>
      <c r="B207" t="s">
        <v>218</v>
      </c>
      <c r="C207">
        <v>130.77919054031301</v>
      </c>
      <c r="E207">
        <f t="shared" si="9"/>
        <v>0.54330778121899925</v>
      </c>
      <c r="G207" t="str">
        <f t="shared" si="10"/>
        <v/>
      </c>
      <c r="H207">
        <f t="shared" si="11"/>
        <v>0.54330778121899925</v>
      </c>
    </row>
    <row r="208" spans="1:8">
      <c r="A208">
        <v>130.90620350837699</v>
      </c>
      <c r="B208" t="s">
        <v>219</v>
      </c>
      <c r="C208">
        <v>131.45665097236599</v>
      </c>
      <c r="E208">
        <f t="shared" si="9"/>
        <v>0.55044746398900202</v>
      </c>
      <c r="G208" t="str">
        <f t="shared" si="10"/>
        <v/>
      </c>
      <c r="H208" t="str">
        <f t="shared" si="11"/>
        <v/>
      </c>
    </row>
    <row r="209" spans="1:8">
      <c r="A209">
        <v>131.506312847137</v>
      </c>
      <c r="B209" t="s">
        <v>220</v>
      </c>
      <c r="C209">
        <v>132.116813659667</v>
      </c>
      <c r="E209">
        <f t="shared" si="9"/>
        <v>0.61050081253000599</v>
      </c>
      <c r="G209">
        <f t="shared" si="10"/>
        <v>0.61050081253000599</v>
      </c>
      <c r="H209" t="str">
        <f t="shared" si="11"/>
        <v/>
      </c>
    </row>
    <row r="210" spans="1:8">
      <c r="A210">
        <v>132.14755105972199</v>
      </c>
      <c r="B210" t="s">
        <v>221</v>
      </c>
      <c r="C210">
        <v>132.68289542198099</v>
      </c>
      <c r="E210">
        <f t="shared" si="9"/>
        <v>0.5353443622589964</v>
      </c>
      <c r="G210" t="str">
        <f t="shared" si="10"/>
        <v/>
      </c>
      <c r="H210">
        <f t="shared" si="11"/>
        <v>0.5353443622589964</v>
      </c>
    </row>
    <row r="211" spans="1:8">
      <c r="A211">
        <v>132.85866093635499</v>
      </c>
      <c r="B211" t="s">
        <v>222</v>
      </c>
      <c r="C211">
        <v>133.42203307151701</v>
      </c>
      <c r="E211">
        <f t="shared" si="9"/>
        <v>0.56337213516201246</v>
      </c>
      <c r="G211" t="str">
        <f t="shared" si="10"/>
        <v/>
      </c>
      <c r="H211" t="str">
        <f t="shared" si="11"/>
        <v/>
      </c>
    </row>
    <row r="212" spans="1:8">
      <c r="A212">
        <v>133.44293785095201</v>
      </c>
      <c r="B212" t="s">
        <v>223</v>
      </c>
      <c r="C212">
        <v>133.98535442352201</v>
      </c>
      <c r="E212">
        <f t="shared" si="9"/>
        <v>0.54241657257000497</v>
      </c>
      <c r="G212">
        <f t="shared" si="10"/>
        <v>0.54241657257000497</v>
      </c>
      <c r="H212" t="str">
        <f t="shared" si="11"/>
        <v/>
      </c>
    </row>
    <row r="213" spans="1:8">
      <c r="A213">
        <v>134.009160041809</v>
      </c>
      <c r="B213" t="s">
        <v>224</v>
      </c>
      <c r="C213">
        <v>134.58581638336099</v>
      </c>
      <c r="E213">
        <f t="shared" si="9"/>
        <v>0.57665634155199541</v>
      </c>
      <c r="G213" t="str">
        <f t="shared" si="10"/>
        <v/>
      </c>
      <c r="H213">
        <f t="shared" si="11"/>
        <v>0.57665634155199541</v>
      </c>
    </row>
    <row r="214" spans="1:8">
      <c r="A214">
        <v>134.72603392600999</v>
      </c>
      <c r="B214" t="s">
        <v>225</v>
      </c>
      <c r="C214">
        <v>135.36368918418799</v>
      </c>
      <c r="E214">
        <f t="shared" si="9"/>
        <v>0.63765525817800039</v>
      </c>
      <c r="G214" t="str">
        <f t="shared" si="10"/>
        <v/>
      </c>
      <c r="H214" t="str">
        <f t="shared" si="11"/>
        <v/>
      </c>
    </row>
    <row r="215" spans="1:8">
      <c r="A215">
        <v>135.40950059890699</v>
      </c>
      <c r="B215" t="s">
        <v>226</v>
      </c>
      <c r="C215">
        <v>135.993875026702</v>
      </c>
      <c r="E215">
        <f t="shared" si="9"/>
        <v>0.58437442779501225</v>
      </c>
      <c r="G215">
        <f t="shared" si="10"/>
        <v>0.58437442779501225</v>
      </c>
      <c r="H215" t="str">
        <f t="shared" si="11"/>
        <v/>
      </c>
    </row>
    <row r="216" spans="1:8">
      <c r="A216">
        <v>136.024510622024</v>
      </c>
      <c r="B216" t="s">
        <v>227</v>
      </c>
      <c r="C216">
        <v>136.67394900321901</v>
      </c>
      <c r="E216">
        <f t="shared" si="9"/>
        <v>0.64943838119501152</v>
      </c>
      <c r="G216" t="str">
        <f t="shared" si="10"/>
        <v/>
      </c>
      <c r="H216">
        <f t="shared" si="11"/>
        <v>0.64943838119501152</v>
      </c>
    </row>
    <row r="217" spans="1:8">
      <c r="A217">
        <v>136.80785870552</v>
      </c>
      <c r="B217" t="s">
        <v>228</v>
      </c>
      <c r="C217">
        <v>137.35519385337801</v>
      </c>
      <c r="E217">
        <f t="shared" si="9"/>
        <v>0.54733514785800708</v>
      </c>
      <c r="G217" t="str">
        <f t="shared" si="10"/>
        <v/>
      </c>
      <c r="H217" t="str">
        <f t="shared" si="11"/>
        <v/>
      </c>
    </row>
    <row r="218" spans="1:8">
      <c r="A218">
        <v>137.41310644149701</v>
      </c>
      <c r="B218" t="s">
        <v>229</v>
      </c>
      <c r="C218">
        <v>138.023337841033</v>
      </c>
      <c r="E218">
        <f t="shared" si="9"/>
        <v>0.6102313995359907</v>
      </c>
      <c r="G218">
        <f t="shared" si="10"/>
        <v>0.6102313995359907</v>
      </c>
      <c r="H218" t="str">
        <f t="shared" si="11"/>
        <v/>
      </c>
    </row>
    <row r="219" spans="1:8">
      <c r="A219">
        <v>138.04806160926799</v>
      </c>
      <c r="B219" t="s">
        <v>230</v>
      </c>
      <c r="C219">
        <v>138.66677856445301</v>
      </c>
      <c r="E219">
        <f t="shared" si="9"/>
        <v>0.61871695518502179</v>
      </c>
      <c r="G219" t="str">
        <f t="shared" si="10"/>
        <v/>
      </c>
      <c r="H219">
        <f t="shared" si="11"/>
        <v>0.61871695518502179</v>
      </c>
    </row>
    <row r="220" spans="1:8">
      <c r="A220">
        <v>138.79349446296601</v>
      </c>
      <c r="B220" t="s">
        <v>231</v>
      </c>
      <c r="C220">
        <v>139.470481157302</v>
      </c>
      <c r="E220">
        <f t="shared" si="9"/>
        <v>0.67698669433599434</v>
      </c>
      <c r="G220" t="str">
        <f t="shared" si="10"/>
        <v/>
      </c>
      <c r="H220" t="str">
        <f t="shared" si="11"/>
        <v/>
      </c>
    </row>
    <row r="221" spans="1:8">
      <c r="A221">
        <v>139.524713993072</v>
      </c>
      <c r="B221" t="s">
        <v>232</v>
      </c>
      <c r="C221">
        <v>140.06565785408</v>
      </c>
      <c r="E221">
        <f t="shared" si="9"/>
        <v>0.54094386100800307</v>
      </c>
      <c r="G221">
        <f t="shared" si="10"/>
        <v>0.54094386100800307</v>
      </c>
      <c r="H221" t="str">
        <f t="shared" si="11"/>
        <v/>
      </c>
    </row>
    <row r="222" spans="1:8">
      <c r="A222">
        <v>140.085429430007</v>
      </c>
      <c r="B222" t="s">
        <v>233</v>
      </c>
      <c r="C222">
        <v>140.652200698852</v>
      </c>
      <c r="E222">
        <f t="shared" si="9"/>
        <v>0.5667712688450024</v>
      </c>
      <c r="G222" t="str">
        <f t="shared" si="10"/>
        <v/>
      </c>
      <c r="H222">
        <f t="shared" si="11"/>
        <v>0.5667712688450024</v>
      </c>
    </row>
    <row r="223" spans="1:8">
      <c r="A223">
        <v>140.789623498916</v>
      </c>
      <c r="B223" t="s">
        <v>234</v>
      </c>
      <c r="C223">
        <v>141.24636840820301</v>
      </c>
      <c r="E223">
        <f t="shared" si="9"/>
        <v>0.45674490928701061</v>
      </c>
      <c r="G223" t="str">
        <f t="shared" si="10"/>
        <v/>
      </c>
      <c r="H223" t="str">
        <f t="shared" si="11"/>
        <v/>
      </c>
    </row>
    <row r="224" spans="1:8">
      <c r="A224">
        <v>141.27613568305901</v>
      </c>
      <c r="B224" t="s">
        <v>235</v>
      </c>
      <c r="C224">
        <v>141.857218503952</v>
      </c>
      <c r="E224">
        <f t="shared" si="9"/>
        <v>0.58108282089298768</v>
      </c>
      <c r="G224">
        <f t="shared" si="10"/>
        <v>0.58108282089298768</v>
      </c>
      <c r="H224" t="str">
        <f t="shared" si="11"/>
        <v/>
      </c>
    </row>
    <row r="225" spans="1:8">
      <c r="A225">
        <v>141.897005319595</v>
      </c>
      <c r="B225" t="s">
        <v>236</v>
      </c>
      <c r="C225">
        <v>142.52621126174901</v>
      </c>
      <c r="E225">
        <f t="shared" si="9"/>
        <v>0.62920594215401593</v>
      </c>
      <c r="G225" t="str">
        <f t="shared" si="10"/>
        <v/>
      </c>
      <c r="H225">
        <f t="shared" si="11"/>
        <v>0.62920594215401593</v>
      </c>
    </row>
    <row r="226" spans="1:8">
      <c r="A226">
        <v>142.667832136154</v>
      </c>
      <c r="B226" t="s">
        <v>237</v>
      </c>
      <c r="C226">
        <v>143.283787965774</v>
      </c>
      <c r="E226">
        <f t="shared" si="9"/>
        <v>0.61595582961999185</v>
      </c>
      <c r="G226" t="str">
        <f t="shared" si="10"/>
        <v/>
      </c>
      <c r="H226" t="str">
        <f t="shared" si="11"/>
        <v/>
      </c>
    </row>
    <row r="227" spans="1:8">
      <c r="A227">
        <v>143.312847852706</v>
      </c>
      <c r="B227" t="s">
        <v>238</v>
      </c>
      <c r="C227">
        <v>143.87414550781199</v>
      </c>
      <c r="E227">
        <f t="shared" si="9"/>
        <v>0.56129765510598872</v>
      </c>
      <c r="G227">
        <f t="shared" si="10"/>
        <v>0.56129765510598872</v>
      </c>
      <c r="H227" t="str">
        <f t="shared" si="11"/>
        <v/>
      </c>
    </row>
    <row r="228" spans="1:8">
      <c r="A228">
        <v>143.928894519805</v>
      </c>
      <c r="B228" t="s">
        <v>239</v>
      </c>
      <c r="C228">
        <v>144.52331781387301</v>
      </c>
      <c r="E228">
        <f t="shared" si="9"/>
        <v>0.59442329406800809</v>
      </c>
      <c r="G228" t="str">
        <f t="shared" si="10"/>
        <v/>
      </c>
      <c r="H228">
        <f t="shared" si="11"/>
        <v>0.59442329406800809</v>
      </c>
    </row>
    <row r="229" spans="1:8">
      <c r="A229">
        <v>144.670520305633</v>
      </c>
      <c r="B229" t="s">
        <v>240</v>
      </c>
      <c r="C229">
        <v>145.179669618606</v>
      </c>
      <c r="E229">
        <f t="shared" si="9"/>
        <v>0.50914931297299404</v>
      </c>
      <c r="G229" t="str">
        <f t="shared" si="10"/>
        <v/>
      </c>
      <c r="H229" t="str">
        <f t="shared" si="11"/>
        <v/>
      </c>
    </row>
    <row r="230" spans="1:8">
      <c r="A230">
        <v>145.210489273071</v>
      </c>
      <c r="B230" t="s">
        <v>241</v>
      </c>
      <c r="C230">
        <v>145.814233779907</v>
      </c>
      <c r="E230">
        <f t="shared" si="9"/>
        <v>0.60374450683599434</v>
      </c>
      <c r="G230">
        <f t="shared" si="10"/>
        <v>0.60374450683599434</v>
      </c>
      <c r="H230" t="str">
        <f t="shared" si="11"/>
        <v/>
      </c>
    </row>
    <row r="231" spans="1:8">
      <c r="A231">
        <v>145.83744454383799</v>
      </c>
      <c r="B231" t="s">
        <v>242</v>
      </c>
      <c r="C231">
        <v>146.416501283645</v>
      </c>
      <c r="E231">
        <f t="shared" si="9"/>
        <v>0.57905673980701522</v>
      </c>
      <c r="G231" t="str">
        <f t="shared" si="10"/>
        <v/>
      </c>
      <c r="H231">
        <f t="shared" si="11"/>
        <v>0.57905673980701522</v>
      </c>
    </row>
    <row r="232" spans="1:8">
      <c r="A232">
        <v>146.57102560997001</v>
      </c>
      <c r="B232" t="s">
        <v>243</v>
      </c>
      <c r="C232">
        <v>147.177010536193</v>
      </c>
      <c r="E232">
        <f t="shared" si="9"/>
        <v>0.6059849262229875</v>
      </c>
      <c r="G232" t="str">
        <f t="shared" si="10"/>
        <v/>
      </c>
      <c r="H232" t="str">
        <f t="shared" si="11"/>
        <v/>
      </c>
    </row>
    <row r="233" spans="1:8">
      <c r="A233">
        <v>147.216481685638</v>
      </c>
      <c r="B233" t="s">
        <v>244</v>
      </c>
      <c r="C233">
        <v>147.79582595825099</v>
      </c>
      <c r="E233">
        <f t="shared" si="9"/>
        <v>0.57934427261298538</v>
      </c>
      <c r="G233">
        <f t="shared" si="10"/>
        <v>0.57934427261298538</v>
      </c>
      <c r="H233" t="str">
        <f t="shared" si="11"/>
        <v/>
      </c>
    </row>
    <row r="234" spans="1:8">
      <c r="A234">
        <v>147.8382999897</v>
      </c>
      <c r="B234" t="s">
        <v>245</v>
      </c>
      <c r="C234">
        <v>148.453278541564</v>
      </c>
      <c r="E234">
        <f t="shared" si="9"/>
        <v>0.61497855186399875</v>
      </c>
      <c r="G234" t="str">
        <f t="shared" si="10"/>
        <v/>
      </c>
      <c r="H234">
        <f t="shared" si="11"/>
        <v>0.61497855186399875</v>
      </c>
    </row>
    <row r="235" spans="1:8">
      <c r="A235">
        <v>148.61010503768901</v>
      </c>
      <c r="B235" t="s">
        <v>246</v>
      </c>
      <c r="C235">
        <v>149.259299516677</v>
      </c>
      <c r="E235">
        <f t="shared" si="9"/>
        <v>0.64919447898799376</v>
      </c>
      <c r="G235" t="str">
        <f t="shared" si="10"/>
        <v/>
      </c>
      <c r="H235" t="str">
        <f t="shared" si="11"/>
        <v/>
      </c>
    </row>
    <row r="236" spans="1:8">
      <c r="A236">
        <v>149.28465533256499</v>
      </c>
      <c r="B236" t="s">
        <v>247</v>
      </c>
      <c r="C236">
        <v>149.864461898803</v>
      </c>
      <c r="E236">
        <f t="shared" si="9"/>
        <v>0.57980656623800542</v>
      </c>
      <c r="G236">
        <f t="shared" si="10"/>
        <v>0.57980656623800542</v>
      </c>
      <c r="H236" t="str">
        <f t="shared" si="11"/>
        <v/>
      </c>
    </row>
    <row r="237" spans="1:8">
      <c r="A237">
        <v>149.88996767997699</v>
      </c>
      <c r="B237" t="s">
        <v>248</v>
      </c>
      <c r="C237">
        <v>150.49212026596001</v>
      </c>
      <c r="E237">
        <f t="shared" si="9"/>
        <v>0.60215258598302057</v>
      </c>
      <c r="G237" t="str">
        <f t="shared" si="10"/>
        <v/>
      </c>
      <c r="H237">
        <f t="shared" si="11"/>
        <v>0.60215258598302057</v>
      </c>
    </row>
    <row r="238" spans="1:8">
      <c r="A238">
        <v>150.63442158698999</v>
      </c>
      <c r="B238" t="s">
        <v>249</v>
      </c>
      <c r="C238">
        <v>151.27075672149601</v>
      </c>
      <c r="E238">
        <f t="shared" si="9"/>
        <v>0.63633513450602663</v>
      </c>
      <c r="G238" t="str">
        <f t="shared" si="10"/>
        <v/>
      </c>
      <c r="H238" t="str">
        <f t="shared" si="11"/>
        <v/>
      </c>
    </row>
    <row r="239" spans="1:8">
      <c r="A239">
        <v>151.30457854270901</v>
      </c>
      <c r="B239" t="s">
        <v>250</v>
      </c>
      <c r="C239">
        <v>151.883513689041</v>
      </c>
      <c r="E239">
        <f t="shared" si="9"/>
        <v>0.57893514633198606</v>
      </c>
      <c r="G239">
        <f t="shared" si="10"/>
        <v>0.57893514633198606</v>
      </c>
      <c r="H239" t="str">
        <f t="shared" si="11"/>
        <v/>
      </c>
    </row>
    <row r="240" spans="1:8">
      <c r="A240">
        <v>151.91545581817601</v>
      </c>
      <c r="B240" t="s">
        <v>251</v>
      </c>
      <c r="C240">
        <v>152.62067484855601</v>
      </c>
      <c r="E240">
        <f t="shared" si="9"/>
        <v>0.70521903037999323</v>
      </c>
      <c r="G240" t="str">
        <f t="shared" si="10"/>
        <v/>
      </c>
      <c r="H240">
        <f t="shared" si="11"/>
        <v>0.70521903037999323</v>
      </c>
    </row>
    <row r="241" spans="1:8">
      <c r="A241">
        <v>152.74615287780699</v>
      </c>
      <c r="B241" t="s">
        <v>252</v>
      </c>
      <c r="C241">
        <v>153.322919130325</v>
      </c>
      <c r="E241">
        <f t="shared" si="9"/>
        <v>0.57676625251801283</v>
      </c>
      <c r="G241" t="str">
        <f t="shared" si="10"/>
        <v/>
      </c>
      <c r="H241" t="str">
        <f t="shared" si="11"/>
        <v/>
      </c>
    </row>
    <row r="242" spans="1:8">
      <c r="A242">
        <v>153.34653329849201</v>
      </c>
      <c r="B242" t="s">
        <v>253</v>
      </c>
      <c r="C242">
        <v>153.801487684249</v>
      </c>
      <c r="E242">
        <f t="shared" si="9"/>
        <v>0.45495438575699154</v>
      </c>
      <c r="G242">
        <f t="shared" si="10"/>
        <v>0.45495438575699154</v>
      </c>
      <c r="H242" t="str">
        <f t="shared" si="11"/>
        <v/>
      </c>
    </row>
    <row r="243" spans="1:8">
      <c r="A243">
        <v>153.82367563247601</v>
      </c>
      <c r="B243" t="s">
        <v>254</v>
      </c>
      <c r="C243">
        <v>154.35673069953901</v>
      </c>
      <c r="E243">
        <f t="shared" si="9"/>
        <v>0.53305506706300321</v>
      </c>
      <c r="G243" t="str">
        <f t="shared" si="10"/>
        <v/>
      </c>
      <c r="H243">
        <f t="shared" si="11"/>
        <v>0.53305506706300321</v>
      </c>
    </row>
    <row r="244" spans="1:8">
      <c r="A244">
        <v>154.47602653503401</v>
      </c>
      <c r="B244" t="s">
        <v>255</v>
      </c>
      <c r="C244">
        <v>155.04980683326701</v>
      </c>
      <c r="E244">
        <f t="shared" si="9"/>
        <v>0.5737802982330038</v>
      </c>
      <c r="G244" t="str">
        <f t="shared" si="10"/>
        <v/>
      </c>
      <c r="H244" t="str">
        <f t="shared" si="11"/>
        <v/>
      </c>
    </row>
    <row r="245" spans="1:8">
      <c r="A245">
        <v>155.12992072105399</v>
      </c>
      <c r="B245" t="s">
        <v>256</v>
      </c>
      <c r="C245">
        <v>155.693577527999</v>
      </c>
      <c r="E245">
        <f t="shared" si="9"/>
        <v>0.56365680694500497</v>
      </c>
      <c r="G245">
        <f t="shared" si="10"/>
        <v>0.56365680694500497</v>
      </c>
      <c r="H245" t="str">
        <f t="shared" si="11"/>
        <v/>
      </c>
    </row>
    <row r="246" spans="1:8">
      <c r="A246">
        <v>155.72121667861899</v>
      </c>
      <c r="B246" t="s">
        <v>257</v>
      </c>
      <c r="C246">
        <v>156.31638765335001</v>
      </c>
      <c r="E246">
        <f t="shared" si="9"/>
        <v>0.59517097473101899</v>
      </c>
      <c r="G246" t="str">
        <f t="shared" si="10"/>
        <v/>
      </c>
      <c r="H246">
        <f t="shared" si="11"/>
        <v>0.59517097473101899</v>
      </c>
    </row>
    <row r="247" spans="1:8">
      <c r="A247">
        <v>156.44617986679</v>
      </c>
      <c r="B247" t="s">
        <v>258</v>
      </c>
      <c r="C247">
        <v>156.917150020599</v>
      </c>
      <c r="E247">
        <f t="shared" si="9"/>
        <v>0.47097015380899165</v>
      </c>
      <c r="G247" t="str">
        <f t="shared" si="10"/>
        <v/>
      </c>
      <c r="H247" t="str">
        <f t="shared" si="11"/>
        <v/>
      </c>
    </row>
    <row r="248" spans="1:8">
      <c r="A248">
        <v>156.947249650955</v>
      </c>
      <c r="B248" t="s">
        <v>259</v>
      </c>
      <c r="C248">
        <v>157.484798431396</v>
      </c>
      <c r="E248">
        <f t="shared" si="9"/>
        <v>0.53754878044099996</v>
      </c>
      <c r="G248">
        <f t="shared" si="10"/>
        <v>0.53754878044099996</v>
      </c>
      <c r="H248" t="str">
        <f t="shared" si="11"/>
        <v/>
      </c>
    </row>
    <row r="249" spans="1:8">
      <c r="A249">
        <v>157.50725698471001</v>
      </c>
      <c r="B249" t="s">
        <v>260</v>
      </c>
      <c r="C249">
        <v>158.07658767700099</v>
      </c>
      <c r="E249">
        <f t="shared" si="9"/>
        <v>0.56933069229097555</v>
      </c>
      <c r="G249" t="str">
        <f t="shared" si="10"/>
        <v/>
      </c>
      <c r="H249">
        <f t="shared" si="11"/>
        <v>0.56933069229097555</v>
      </c>
    </row>
    <row r="250" spans="1:8">
      <c r="A250">
        <v>158.22635769844001</v>
      </c>
      <c r="B250" t="s">
        <v>261</v>
      </c>
      <c r="C250">
        <v>158.785769701004</v>
      </c>
      <c r="E250">
        <f t="shared" si="9"/>
        <v>0.55941200256398815</v>
      </c>
      <c r="G250" t="str">
        <f t="shared" si="10"/>
        <v/>
      </c>
      <c r="H250" t="str">
        <f t="shared" si="11"/>
        <v/>
      </c>
    </row>
    <row r="251" spans="1:8">
      <c r="A251">
        <v>158.82263970375001</v>
      </c>
      <c r="B251" t="s">
        <v>262</v>
      </c>
      <c r="C251">
        <v>159.349292516708</v>
      </c>
      <c r="E251">
        <f t="shared" si="9"/>
        <v>0.52665281295799105</v>
      </c>
      <c r="G251">
        <f t="shared" si="10"/>
        <v>0.52665281295799105</v>
      </c>
      <c r="H251" t="str">
        <f t="shared" si="11"/>
        <v/>
      </c>
    </row>
    <row r="252" spans="1:8">
      <c r="A252">
        <v>159.366953134536</v>
      </c>
      <c r="B252" t="s">
        <v>263</v>
      </c>
      <c r="C252">
        <v>159.91830444335901</v>
      </c>
      <c r="E252">
        <f t="shared" si="9"/>
        <v>0.55135130882300132</v>
      </c>
      <c r="G252" t="str">
        <f t="shared" si="10"/>
        <v/>
      </c>
      <c r="H252">
        <f t="shared" si="11"/>
        <v>0.55135130882300132</v>
      </c>
    </row>
    <row r="253" spans="1:8">
      <c r="A253">
        <v>160.055477619171</v>
      </c>
      <c r="B253" t="s">
        <v>264</v>
      </c>
      <c r="C253">
        <v>160.62672901153499</v>
      </c>
      <c r="E253">
        <f t="shared" si="9"/>
        <v>0.57125139236399036</v>
      </c>
      <c r="G253" t="str">
        <f t="shared" si="10"/>
        <v/>
      </c>
      <c r="H253" t="str">
        <f t="shared" si="11"/>
        <v/>
      </c>
    </row>
    <row r="254" spans="1:8">
      <c r="A254">
        <v>160.68727469444201</v>
      </c>
      <c r="B254" t="s">
        <v>265</v>
      </c>
      <c r="C254">
        <v>161.321060895919</v>
      </c>
      <c r="E254">
        <f t="shared" si="9"/>
        <v>0.63378620147699394</v>
      </c>
      <c r="G254">
        <f t="shared" si="10"/>
        <v>0.63378620147699394</v>
      </c>
      <c r="H254" t="str">
        <f t="shared" si="11"/>
        <v/>
      </c>
    </row>
    <row r="255" spans="1:8">
      <c r="A255">
        <v>161.37834763526899</v>
      </c>
      <c r="B255" t="s">
        <v>266</v>
      </c>
      <c r="C255">
        <v>161.968566179275</v>
      </c>
      <c r="E255">
        <f t="shared" si="9"/>
        <v>0.5902185440060066</v>
      </c>
      <c r="G255" t="str">
        <f t="shared" si="10"/>
        <v/>
      </c>
      <c r="H255">
        <f t="shared" si="11"/>
        <v>0.5902185440060066</v>
      </c>
    </row>
    <row r="256" spans="1:8">
      <c r="A256">
        <v>162.11116623878399</v>
      </c>
      <c r="B256" t="s">
        <v>267</v>
      </c>
      <c r="C256">
        <v>162.68030762672399</v>
      </c>
      <c r="E256">
        <f t="shared" si="9"/>
        <v>0.56914138793999314</v>
      </c>
      <c r="G256" t="str">
        <f t="shared" si="10"/>
        <v/>
      </c>
      <c r="H256" t="str">
        <f t="shared" si="11"/>
        <v/>
      </c>
    </row>
    <row r="257" spans="1:8">
      <c r="A257">
        <v>162.72017550468399</v>
      </c>
      <c r="B257" t="s">
        <v>268</v>
      </c>
      <c r="C257">
        <v>163.32150697708099</v>
      </c>
      <c r="E257">
        <f t="shared" si="9"/>
        <v>0.60133147239699269</v>
      </c>
      <c r="G257">
        <f t="shared" si="10"/>
        <v>0.60133147239699269</v>
      </c>
      <c r="H257" t="str">
        <f t="shared" si="11"/>
        <v/>
      </c>
    </row>
    <row r="258" spans="1:8">
      <c r="A258">
        <v>163.35375189781101</v>
      </c>
      <c r="B258" t="s">
        <v>269</v>
      </c>
      <c r="C258">
        <v>163.94766616821201</v>
      </c>
      <c r="E258">
        <f t="shared" ref="E258:E300" si="12">C258-A258</f>
        <v>0.59391427040100098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0.59391427040100098</v>
      </c>
    </row>
    <row r="259" spans="1:8">
      <c r="A259">
        <v>164.11288666725099</v>
      </c>
      <c r="B259" t="s">
        <v>270</v>
      </c>
      <c r="C259">
        <v>164.71219396591101</v>
      </c>
      <c r="E259">
        <f t="shared" si="12"/>
        <v>0.59930729866002252</v>
      </c>
      <c r="G259" t="str">
        <f t="shared" si="13"/>
        <v/>
      </c>
      <c r="H259" t="str">
        <f t="shared" si="14"/>
        <v/>
      </c>
    </row>
    <row r="260" spans="1:8">
      <c r="A260">
        <v>164.73637032508799</v>
      </c>
      <c r="B260" t="s">
        <v>271</v>
      </c>
      <c r="C260">
        <v>165.27800750732399</v>
      </c>
      <c r="E260">
        <f t="shared" si="12"/>
        <v>0.54163718223600199</v>
      </c>
      <c r="G260">
        <f t="shared" si="13"/>
        <v>0.54163718223600199</v>
      </c>
      <c r="H260" t="str">
        <f t="shared" si="14"/>
        <v/>
      </c>
    </row>
    <row r="261" spans="1:8">
      <c r="A261">
        <v>165.303129196166</v>
      </c>
      <c r="B261" t="s">
        <v>272</v>
      </c>
      <c r="C261">
        <v>165.86830806732101</v>
      </c>
      <c r="E261">
        <f t="shared" si="12"/>
        <v>0.56517887115501253</v>
      </c>
      <c r="G261" t="str">
        <f t="shared" si="13"/>
        <v/>
      </c>
      <c r="H261">
        <f t="shared" si="14"/>
        <v>0.56517887115501253</v>
      </c>
    </row>
    <row r="262" spans="1:8">
      <c r="A262">
        <v>166.02385783195399</v>
      </c>
      <c r="B262" t="s">
        <v>273</v>
      </c>
      <c r="C262">
        <v>166.56925129890399</v>
      </c>
      <c r="E262">
        <f t="shared" si="12"/>
        <v>0.5453934669500029</v>
      </c>
      <c r="G262" t="str">
        <f t="shared" si="13"/>
        <v/>
      </c>
      <c r="H262" t="str">
        <f t="shared" si="14"/>
        <v/>
      </c>
    </row>
    <row r="263" spans="1:8">
      <c r="A263">
        <v>166.59289979934599</v>
      </c>
      <c r="B263" t="s">
        <v>274</v>
      </c>
      <c r="C263">
        <v>167.165088653564</v>
      </c>
      <c r="E263">
        <f t="shared" si="12"/>
        <v>0.57218885421801247</v>
      </c>
      <c r="G263">
        <f t="shared" si="13"/>
        <v>0.57218885421801247</v>
      </c>
      <c r="H263" t="str">
        <f t="shared" si="14"/>
        <v/>
      </c>
    </row>
    <row r="264" spans="1:8">
      <c r="A264">
        <v>167.18772983551</v>
      </c>
      <c r="B264" t="s">
        <v>275</v>
      </c>
      <c r="C264">
        <v>167.755774974822</v>
      </c>
      <c r="E264">
        <f t="shared" si="12"/>
        <v>0.56804513931200518</v>
      </c>
      <c r="G264" t="str">
        <f t="shared" si="13"/>
        <v/>
      </c>
      <c r="H264">
        <f t="shared" si="14"/>
        <v>0.56804513931200518</v>
      </c>
    </row>
    <row r="265" spans="1:8">
      <c r="A265">
        <v>167.89638257026601</v>
      </c>
      <c r="B265" t="s">
        <v>276</v>
      </c>
      <c r="C265">
        <v>168.46565723419101</v>
      </c>
      <c r="E265">
        <f t="shared" si="12"/>
        <v>0.56927466392500037</v>
      </c>
      <c r="G265" t="str">
        <f t="shared" si="13"/>
        <v/>
      </c>
      <c r="H265" t="str">
        <f t="shared" si="14"/>
        <v/>
      </c>
    </row>
    <row r="266" spans="1:8">
      <c r="A266">
        <v>168.52419614791799</v>
      </c>
      <c r="B266" t="s">
        <v>277</v>
      </c>
      <c r="C266">
        <v>169.17193055152799</v>
      </c>
      <c r="E266">
        <f t="shared" si="12"/>
        <v>0.64773440361000212</v>
      </c>
      <c r="G266">
        <f t="shared" si="13"/>
        <v>0.64773440361000212</v>
      </c>
      <c r="H266" t="str">
        <f t="shared" si="14"/>
        <v/>
      </c>
    </row>
    <row r="267" spans="1:8">
      <c r="A267">
        <v>169.225717306137</v>
      </c>
      <c r="B267" t="s">
        <v>278</v>
      </c>
      <c r="C267">
        <v>169.78757023811301</v>
      </c>
      <c r="E267">
        <f t="shared" si="12"/>
        <v>0.56185293197600572</v>
      </c>
      <c r="G267" t="str">
        <f t="shared" si="13"/>
        <v/>
      </c>
      <c r="H267">
        <f t="shared" si="14"/>
        <v>0.56185293197600572</v>
      </c>
    </row>
    <row r="268" spans="1:8">
      <c r="A268">
        <v>169.937206983566</v>
      </c>
      <c r="B268" t="s">
        <v>279</v>
      </c>
      <c r="C268">
        <v>170.61952257156301</v>
      </c>
      <c r="E268">
        <f t="shared" si="12"/>
        <v>0.6823155879970102</v>
      </c>
      <c r="G268" t="str">
        <f t="shared" si="13"/>
        <v/>
      </c>
      <c r="H268" t="str">
        <f t="shared" si="14"/>
        <v/>
      </c>
    </row>
    <row r="269" spans="1:8">
      <c r="A269">
        <v>170.641216278076</v>
      </c>
      <c r="B269" t="s">
        <v>280</v>
      </c>
      <c r="C269">
        <v>171.24439120292601</v>
      </c>
      <c r="E269">
        <f t="shared" si="12"/>
        <v>0.60317492485000912</v>
      </c>
      <c r="G269">
        <f t="shared" si="13"/>
        <v>0.60317492485000912</v>
      </c>
      <c r="H269" t="str">
        <f t="shared" si="14"/>
        <v/>
      </c>
    </row>
    <row r="270" spans="1:8">
      <c r="A270">
        <v>171.268064498901</v>
      </c>
      <c r="B270" t="s">
        <v>281</v>
      </c>
      <c r="C270">
        <v>171.85409402847199</v>
      </c>
      <c r="E270">
        <f t="shared" si="12"/>
        <v>0.58602952957099319</v>
      </c>
      <c r="G270" t="str">
        <f t="shared" si="13"/>
        <v/>
      </c>
      <c r="H270">
        <f t="shared" si="14"/>
        <v>0.58602952957099319</v>
      </c>
    </row>
    <row r="271" spans="1:8">
      <c r="A271">
        <v>172.00623631477299</v>
      </c>
      <c r="B271" t="s">
        <v>282</v>
      </c>
      <c r="C271">
        <v>172.580403089523</v>
      </c>
      <c r="E271">
        <f t="shared" si="12"/>
        <v>0.57416677475001165</v>
      </c>
      <c r="G271" t="str">
        <f t="shared" si="13"/>
        <v/>
      </c>
      <c r="H271" t="str">
        <f t="shared" si="14"/>
        <v/>
      </c>
    </row>
    <row r="272" spans="1:8">
      <c r="A272">
        <v>172.628601551055</v>
      </c>
      <c r="B272" t="s">
        <v>283</v>
      </c>
      <c r="C272">
        <v>173.22268509864799</v>
      </c>
      <c r="E272">
        <f t="shared" si="12"/>
        <v>0.59408354759298732</v>
      </c>
      <c r="G272">
        <f t="shared" si="13"/>
        <v>0.59408354759298732</v>
      </c>
      <c r="H272" t="str">
        <f t="shared" si="14"/>
        <v/>
      </c>
    </row>
    <row r="273" spans="1:8">
      <c r="A273">
        <v>173.271644830703</v>
      </c>
      <c r="B273" t="s">
        <v>284</v>
      </c>
      <c r="C273">
        <v>173.900409936904</v>
      </c>
      <c r="E273">
        <f t="shared" si="12"/>
        <v>0.62876510620100134</v>
      </c>
      <c r="G273" t="str">
        <f t="shared" si="13"/>
        <v/>
      </c>
      <c r="H273">
        <f t="shared" si="14"/>
        <v>0.62876510620100134</v>
      </c>
    </row>
    <row r="274" spans="1:8">
      <c r="A274">
        <v>174.062396049499</v>
      </c>
      <c r="B274" t="s">
        <v>285</v>
      </c>
      <c r="C274">
        <v>174.671793222427</v>
      </c>
      <c r="E274">
        <f t="shared" si="12"/>
        <v>0.60939717292799855</v>
      </c>
      <c r="G274" t="str">
        <f t="shared" si="13"/>
        <v/>
      </c>
      <c r="H274" t="str">
        <f t="shared" si="14"/>
        <v/>
      </c>
    </row>
    <row r="275" spans="1:8">
      <c r="A275">
        <v>174.73675179481501</v>
      </c>
      <c r="B275" t="s">
        <v>286</v>
      </c>
      <c r="C275">
        <v>175.33505654334999</v>
      </c>
      <c r="E275">
        <f t="shared" si="12"/>
        <v>0.59830474853498572</v>
      </c>
      <c r="G275">
        <f t="shared" si="13"/>
        <v>0.59830474853498572</v>
      </c>
      <c r="H275" t="str">
        <f t="shared" si="14"/>
        <v/>
      </c>
    </row>
    <row r="276" spans="1:8">
      <c r="A276">
        <v>175.37343716621299</v>
      </c>
      <c r="B276" t="s">
        <v>287</v>
      </c>
      <c r="C276">
        <v>175.963132858276</v>
      </c>
      <c r="E276">
        <f t="shared" si="12"/>
        <v>0.58969569206300321</v>
      </c>
      <c r="G276" t="str">
        <f t="shared" si="13"/>
        <v/>
      </c>
      <c r="H276">
        <f t="shared" si="14"/>
        <v>0.58969569206300321</v>
      </c>
    </row>
    <row r="277" spans="1:8">
      <c r="A277">
        <v>176.10885357856699</v>
      </c>
      <c r="B277" t="s">
        <v>288</v>
      </c>
      <c r="C277">
        <v>176.75274729728599</v>
      </c>
      <c r="E277">
        <f t="shared" si="12"/>
        <v>0.64389371871899925</v>
      </c>
      <c r="G277" t="str">
        <f t="shared" si="13"/>
        <v/>
      </c>
      <c r="H277" t="str">
        <f t="shared" si="14"/>
        <v/>
      </c>
    </row>
    <row r="278" spans="1:8">
      <c r="A278">
        <v>176.79812669754</v>
      </c>
      <c r="B278" t="s">
        <v>289</v>
      </c>
      <c r="C278">
        <v>177.373441696166</v>
      </c>
      <c r="E278">
        <f t="shared" si="12"/>
        <v>0.57531499862599844</v>
      </c>
      <c r="G278">
        <f t="shared" si="13"/>
        <v>0.57531499862599844</v>
      </c>
      <c r="H278" t="str">
        <f t="shared" si="14"/>
        <v/>
      </c>
    </row>
    <row r="279" spans="1:8">
      <c r="A279">
        <v>177.398532629013</v>
      </c>
      <c r="B279" t="s">
        <v>290</v>
      </c>
      <c r="C279">
        <v>177.95102572441101</v>
      </c>
      <c r="E279">
        <f t="shared" si="12"/>
        <v>0.55249309539800606</v>
      </c>
      <c r="G279" t="str">
        <f t="shared" si="13"/>
        <v/>
      </c>
      <c r="H279">
        <f t="shared" si="14"/>
        <v>0.55249309539800606</v>
      </c>
    </row>
    <row r="280" spans="1:8">
      <c r="A280">
        <v>178.140221118927</v>
      </c>
      <c r="B280" t="s">
        <v>291</v>
      </c>
      <c r="C280">
        <v>178.70201492309499</v>
      </c>
      <c r="E280">
        <f t="shared" si="12"/>
        <v>0.56179380416799063</v>
      </c>
      <c r="G280" t="str">
        <f t="shared" si="13"/>
        <v/>
      </c>
      <c r="H280" t="str">
        <f t="shared" si="14"/>
        <v/>
      </c>
    </row>
    <row r="281" spans="1:8">
      <c r="A281">
        <v>178.75798344612099</v>
      </c>
      <c r="B281" t="s">
        <v>292</v>
      </c>
      <c r="C281">
        <v>179.308916807174</v>
      </c>
      <c r="E281">
        <f t="shared" si="12"/>
        <v>0.55093336105301205</v>
      </c>
      <c r="G281">
        <f t="shared" si="13"/>
        <v>0.55093336105301205</v>
      </c>
      <c r="H281" t="str">
        <f t="shared" si="14"/>
        <v/>
      </c>
    </row>
    <row r="282" spans="1:8">
      <c r="A282">
        <v>179.32663321494999</v>
      </c>
      <c r="B282" t="s">
        <v>293</v>
      </c>
      <c r="C282">
        <v>179.94447588920499</v>
      </c>
      <c r="E282">
        <f t="shared" si="12"/>
        <v>0.61784267425500161</v>
      </c>
      <c r="G282" t="str">
        <f t="shared" si="13"/>
        <v/>
      </c>
      <c r="H282">
        <f t="shared" si="14"/>
        <v>0.61784267425500161</v>
      </c>
    </row>
    <row r="283" spans="1:8">
      <c r="A283">
        <v>180.06832838058401</v>
      </c>
      <c r="B283" t="s">
        <v>294</v>
      </c>
      <c r="C283">
        <v>180.666752576828</v>
      </c>
      <c r="E283">
        <f t="shared" si="12"/>
        <v>0.59842419624399668</v>
      </c>
      <c r="G283" t="str">
        <f t="shared" si="13"/>
        <v/>
      </c>
      <c r="H283" t="str">
        <f t="shared" si="14"/>
        <v/>
      </c>
    </row>
    <row r="284" spans="1:8">
      <c r="A284">
        <v>180.718439340591</v>
      </c>
      <c r="B284" t="s">
        <v>295</v>
      </c>
      <c r="C284">
        <v>181.30498981475799</v>
      </c>
      <c r="E284">
        <f t="shared" si="12"/>
        <v>0.5865504741669838</v>
      </c>
      <c r="G284">
        <f t="shared" si="13"/>
        <v>0.5865504741669838</v>
      </c>
      <c r="H284" t="str">
        <f t="shared" si="14"/>
        <v/>
      </c>
    </row>
    <row r="285" spans="1:8">
      <c r="A285">
        <v>181.32598304748501</v>
      </c>
      <c r="B285" t="s">
        <v>296</v>
      </c>
      <c r="C285">
        <v>181.900302648544</v>
      </c>
      <c r="E285">
        <f t="shared" si="12"/>
        <v>0.57431960105898838</v>
      </c>
      <c r="G285" t="str">
        <f t="shared" si="13"/>
        <v/>
      </c>
      <c r="H285">
        <f t="shared" si="14"/>
        <v>0.57431960105898838</v>
      </c>
    </row>
    <row r="286" spans="1:8">
      <c r="A286">
        <v>182.04691910743699</v>
      </c>
      <c r="B286" t="s">
        <v>297</v>
      </c>
      <c r="C286">
        <v>182.611261367797</v>
      </c>
      <c r="E286">
        <f t="shared" si="12"/>
        <v>0.56434226036000723</v>
      </c>
      <c r="G286" t="str">
        <f t="shared" si="13"/>
        <v/>
      </c>
      <c r="H286" t="str">
        <f t="shared" si="14"/>
        <v/>
      </c>
    </row>
    <row r="287" spans="1:8">
      <c r="A287">
        <v>182.639546155929</v>
      </c>
      <c r="B287" t="s">
        <v>298</v>
      </c>
      <c r="C287">
        <v>183.195463180541</v>
      </c>
      <c r="E287">
        <f t="shared" si="12"/>
        <v>0.55591702461200043</v>
      </c>
      <c r="G287">
        <f t="shared" si="13"/>
        <v>0.55591702461200043</v>
      </c>
      <c r="H287" t="str">
        <f t="shared" si="14"/>
        <v/>
      </c>
    </row>
    <row r="288" spans="1:8">
      <c r="A288">
        <v>183.21775984764</v>
      </c>
      <c r="B288" t="s">
        <v>299</v>
      </c>
      <c r="C288">
        <v>183.775792598724</v>
      </c>
      <c r="E288">
        <f t="shared" si="12"/>
        <v>0.5580327510839993</v>
      </c>
      <c r="G288" t="str">
        <f t="shared" si="13"/>
        <v/>
      </c>
      <c r="H288">
        <f t="shared" si="14"/>
        <v>0.5580327510839993</v>
      </c>
    </row>
    <row r="289" spans="1:8">
      <c r="A289">
        <v>183.918759822845</v>
      </c>
      <c r="B289" t="s">
        <v>300</v>
      </c>
      <c r="C289">
        <v>184.57093858718801</v>
      </c>
      <c r="E289">
        <f t="shared" si="12"/>
        <v>0.65217876434300592</v>
      </c>
      <c r="G289" t="str">
        <f t="shared" si="13"/>
        <v/>
      </c>
      <c r="H289" t="str">
        <f t="shared" si="14"/>
        <v/>
      </c>
    </row>
    <row r="290" spans="1:8">
      <c r="A290">
        <v>184.63645720481799</v>
      </c>
      <c r="B290" t="s">
        <v>301</v>
      </c>
      <c r="C290">
        <v>185.17584824561999</v>
      </c>
      <c r="E290">
        <f t="shared" si="12"/>
        <v>0.53939104080200195</v>
      </c>
      <c r="G290">
        <f t="shared" si="13"/>
        <v>0.53939104080200195</v>
      </c>
      <c r="H290" t="str">
        <f t="shared" si="14"/>
        <v/>
      </c>
    </row>
    <row r="291" spans="1:8">
      <c r="A291">
        <v>185.96573996543799</v>
      </c>
      <c r="B291" t="s">
        <v>302</v>
      </c>
      <c r="C291">
        <v>185.842111825942</v>
      </c>
      <c r="E291">
        <f t="shared" si="12"/>
        <v>-0.12362813949599172</v>
      </c>
      <c r="G291" t="str">
        <f t="shared" si="13"/>
        <v/>
      </c>
      <c r="H291">
        <f t="shared" si="14"/>
        <v>-0.12362813949599172</v>
      </c>
    </row>
    <row r="292" spans="1:8">
      <c r="A292">
        <v>185.206847429275</v>
      </c>
      <c r="B292" t="s">
        <v>303</v>
      </c>
      <c r="C292">
        <v>186.518934726715</v>
      </c>
      <c r="E292">
        <f t="shared" si="12"/>
        <v>1.3120872974400015</v>
      </c>
      <c r="G292" t="str">
        <f t="shared" si="13"/>
        <v/>
      </c>
      <c r="H292" t="str">
        <f t="shared" si="14"/>
        <v/>
      </c>
    </row>
    <row r="293" spans="1:8">
      <c r="A293">
        <v>186.550132989883</v>
      </c>
      <c r="B293" t="s">
        <v>304</v>
      </c>
      <c r="C293">
        <v>187.13721966743401</v>
      </c>
      <c r="E293">
        <f t="shared" si="12"/>
        <v>0.58708667755101374</v>
      </c>
      <c r="G293">
        <f t="shared" si="13"/>
        <v>0.58708667755101374</v>
      </c>
      <c r="H293" t="str">
        <f t="shared" si="14"/>
        <v/>
      </c>
    </row>
    <row r="294" spans="1:8">
      <c r="A294">
        <v>187.16129207610999</v>
      </c>
      <c r="B294" t="s">
        <v>305</v>
      </c>
      <c r="C294">
        <v>187.74509692192001</v>
      </c>
      <c r="E294">
        <f t="shared" si="12"/>
        <v>0.58380484581002179</v>
      </c>
      <c r="G294" t="str">
        <f t="shared" si="13"/>
        <v/>
      </c>
      <c r="H294">
        <f t="shared" si="14"/>
        <v>0.58380484581002179</v>
      </c>
    </row>
    <row r="295" spans="1:8">
      <c r="A295">
        <v>187.868024587631</v>
      </c>
      <c r="B295" t="s">
        <v>306</v>
      </c>
      <c r="C295">
        <v>188.574968814849</v>
      </c>
      <c r="E295">
        <f t="shared" si="12"/>
        <v>0.70694422721800265</v>
      </c>
      <c r="G295" t="str">
        <f t="shared" si="13"/>
        <v/>
      </c>
      <c r="H295" t="str">
        <f t="shared" si="14"/>
        <v/>
      </c>
    </row>
    <row r="296" spans="1:8">
      <c r="A296">
        <v>188.610836029052</v>
      </c>
      <c r="B296" t="s">
        <v>307</v>
      </c>
      <c r="C296">
        <v>189.147577285766</v>
      </c>
      <c r="E296">
        <f t="shared" si="12"/>
        <v>0.5367412567140093</v>
      </c>
      <c r="G296">
        <f t="shared" si="13"/>
        <v>0.5367412567140093</v>
      </c>
      <c r="H296" t="str">
        <f t="shared" si="14"/>
        <v/>
      </c>
    </row>
    <row r="297" spans="1:8">
      <c r="A297">
        <v>189.16390323638899</v>
      </c>
      <c r="B297" t="s">
        <v>308</v>
      </c>
      <c r="C297">
        <v>189.86368846893299</v>
      </c>
      <c r="E297">
        <f t="shared" si="12"/>
        <v>0.69978523254400216</v>
      </c>
      <c r="G297" t="str">
        <f t="shared" si="13"/>
        <v/>
      </c>
      <c r="H297">
        <f t="shared" si="14"/>
        <v>0.69978523254400216</v>
      </c>
    </row>
    <row r="298" spans="1:8">
      <c r="A298">
        <v>190.00822448730401</v>
      </c>
      <c r="B298" t="s">
        <v>309</v>
      </c>
      <c r="C298">
        <v>190.55174398422201</v>
      </c>
      <c r="E298">
        <f t="shared" si="12"/>
        <v>0.54351949691800883</v>
      </c>
      <c r="G298" t="str">
        <f t="shared" si="13"/>
        <v/>
      </c>
      <c r="H298" t="str">
        <f t="shared" si="14"/>
        <v/>
      </c>
    </row>
    <row r="299" spans="1:8">
      <c r="A299">
        <v>190.574747800827</v>
      </c>
      <c r="B299" t="s">
        <v>310</v>
      </c>
      <c r="C299">
        <v>191.17672252655001</v>
      </c>
      <c r="E299">
        <f t="shared" si="12"/>
        <v>0.60197472572301081</v>
      </c>
      <c r="G299">
        <f t="shared" si="13"/>
        <v>0.60197472572301081</v>
      </c>
      <c r="H299" t="str">
        <f t="shared" si="14"/>
        <v/>
      </c>
    </row>
    <row r="300" spans="1:8">
      <c r="A300">
        <v>191.19827437400801</v>
      </c>
      <c r="B300" t="s">
        <v>311</v>
      </c>
      <c r="C300">
        <v>191.81288814544601</v>
      </c>
      <c r="E300">
        <f t="shared" si="12"/>
        <v>0.61461377143800178</v>
      </c>
      <c r="G300" t="str">
        <f t="shared" si="13"/>
        <v/>
      </c>
      <c r="H300">
        <f t="shared" si="14"/>
        <v>0.61461377143800178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243A-5060-492E-A69A-CFCEE8975C82}">
  <dimension ref="A1:H300"/>
  <sheetViews>
    <sheetView topLeftCell="A10" workbookViewId="0">
      <selection activeCell="G10" sqref="G1:H1048576"/>
    </sheetView>
  </sheetViews>
  <sheetFormatPr defaultRowHeight="14.4"/>
  <cols>
    <col min="1" max="1" width="12" bestFit="1" customWidth="1"/>
    <col min="2" max="2" width="15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1.4322199821471999</v>
      </c>
      <c r="B1" t="s">
        <v>12</v>
      </c>
      <c r="C1">
        <v>3.8913619518279998</v>
      </c>
      <c r="E1">
        <f>C1-A1</f>
        <v>2.4591419696807999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124.02430152893</v>
      </c>
      <c r="B2" t="s">
        <v>13</v>
      </c>
      <c r="C2">
        <v>126.60247445106501</v>
      </c>
      <c r="E2">
        <f t="shared" ref="E2:E30" si="0">C2-A2</f>
        <v>2.5781729221350105</v>
      </c>
      <c r="G2">
        <f t="shared" ref="G2:G65" si="1">IF(AND(LEFT(B2,11)="on_publish(",RIGHT(B2,2)="1)"),E2,"")</f>
        <v>2.5781729221350105</v>
      </c>
      <c r="H2" t="str">
        <f t="shared" ref="H2:H65" si="2">IF(AND(LEFT(B2,11)="on_publish(",RIGHT(B2,2)="2)"),E2,"")</f>
        <v/>
      </c>
    </row>
    <row r="3" spans="1:8">
      <c r="A3">
        <v>246.73529839515601</v>
      </c>
      <c r="B3" t="s">
        <v>14</v>
      </c>
      <c r="C3">
        <v>249.32694649696299</v>
      </c>
      <c r="E3">
        <f t="shared" si="0"/>
        <v>2.5916481018069817</v>
      </c>
      <c r="G3" t="str">
        <f t="shared" si="1"/>
        <v/>
      </c>
      <c r="H3">
        <f t="shared" si="2"/>
        <v>2.5916481018069817</v>
      </c>
    </row>
    <row r="4" spans="1:8">
      <c r="A4">
        <v>369.56146025657603</v>
      </c>
      <c r="B4" t="s">
        <v>15</v>
      </c>
      <c r="C4">
        <v>371.72183418273897</v>
      </c>
      <c r="E4">
        <f t="shared" si="0"/>
        <v>2.1603739261629471</v>
      </c>
      <c r="G4" t="str">
        <f t="shared" si="1"/>
        <v/>
      </c>
      <c r="H4" t="str">
        <f t="shared" si="2"/>
        <v/>
      </c>
    </row>
    <row r="5" spans="1:8">
      <c r="A5">
        <v>491.854014635086</v>
      </c>
      <c r="B5" t="s">
        <v>16</v>
      </c>
      <c r="C5">
        <v>494.380048751831</v>
      </c>
      <c r="E5">
        <f t="shared" si="0"/>
        <v>2.5260341167449951</v>
      </c>
      <c r="G5">
        <f t="shared" si="1"/>
        <v>2.5260341167449951</v>
      </c>
      <c r="H5" t="str">
        <f t="shared" si="2"/>
        <v/>
      </c>
    </row>
    <row r="6" spans="1:8">
      <c r="A6">
        <v>614.51325416564896</v>
      </c>
      <c r="B6" t="s">
        <v>17</v>
      </c>
      <c r="C6">
        <v>616.88413429260197</v>
      </c>
      <c r="E6">
        <f t="shared" si="0"/>
        <v>2.3708801269530113</v>
      </c>
      <c r="G6" t="str">
        <f t="shared" si="1"/>
        <v/>
      </c>
      <c r="H6">
        <f t="shared" si="2"/>
        <v>2.3708801269530113</v>
      </c>
    </row>
    <row r="7" spans="1:8">
      <c r="A7">
        <v>737.11845755576996</v>
      </c>
      <c r="B7" t="s">
        <v>18</v>
      </c>
      <c r="C7">
        <v>739.60172319412197</v>
      </c>
      <c r="E7">
        <f t="shared" si="0"/>
        <v>2.4832656383520089</v>
      </c>
      <c r="G7" t="str">
        <f t="shared" si="1"/>
        <v/>
      </c>
      <c r="H7" t="str">
        <f t="shared" si="2"/>
        <v/>
      </c>
    </row>
    <row r="8" spans="1:8">
      <c r="A8">
        <v>859.73680067062298</v>
      </c>
      <c r="B8" t="s">
        <v>19</v>
      </c>
      <c r="C8">
        <v>862.32832884788502</v>
      </c>
      <c r="E8">
        <f t="shared" si="0"/>
        <v>2.5915281772620347</v>
      </c>
      <c r="G8">
        <f t="shared" si="1"/>
        <v>2.5915281772620347</v>
      </c>
      <c r="H8" t="str">
        <f t="shared" si="2"/>
        <v/>
      </c>
    </row>
    <row r="9" spans="1:8">
      <c r="A9">
        <v>982.37192678451504</v>
      </c>
      <c r="B9" t="s">
        <v>20</v>
      </c>
      <c r="C9">
        <v>984.80512237548805</v>
      </c>
      <c r="E9">
        <f t="shared" si="0"/>
        <v>2.4331955909730141</v>
      </c>
      <c r="G9" t="str">
        <f t="shared" si="1"/>
        <v/>
      </c>
      <c r="H9">
        <f t="shared" si="2"/>
        <v>2.4331955909730141</v>
      </c>
    </row>
    <row r="10" spans="1:8">
      <c r="A10">
        <v>1104.9842438697799</v>
      </c>
      <c r="B10" t="s">
        <v>21</v>
      </c>
      <c r="C10">
        <v>1107.3233437538099</v>
      </c>
      <c r="E10">
        <f t="shared" si="0"/>
        <v>2.3390998840300199</v>
      </c>
      <c r="G10" t="str">
        <f t="shared" si="1"/>
        <v/>
      </c>
      <c r="H10" t="str">
        <f t="shared" si="2"/>
        <v/>
      </c>
    </row>
    <row r="11" spans="1:8">
      <c r="A11">
        <v>1227.39447426795</v>
      </c>
      <c r="B11" t="s">
        <v>22</v>
      </c>
      <c r="C11">
        <v>1230.1007900238001</v>
      </c>
      <c r="E11">
        <f t="shared" si="0"/>
        <v>2.7063157558500279</v>
      </c>
      <c r="G11">
        <f t="shared" si="1"/>
        <v>2.7063157558500279</v>
      </c>
      <c r="H11" t="str">
        <f t="shared" si="2"/>
        <v/>
      </c>
    </row>
    <row r="12" spans="1:8">
      <c r="A12">
        <v>1350.2030675411199</v>
      </c>
      <c r="B12" t="s">
        <v>23</v>
      </c>
      <c r="C12">
        <v>1352.87598490715</v>
      </c>
      <c r="E12">
        <f t="shared" si="0"/>
        <v>2.6729173660301058</v>
      </c>
      <c r="G12" t="str">
        <f t="shared" si="1"/>
        <v/>
      </c>
      <c r="H12">
        <f t="shared" si="2"/>
        <v>2.6729173660301058</v>
      </c>
    </row>
    <row r="13" spans="1:8">
      <c r="A13">
        <v>1473.01688623428</v>
      </c>
      <c r="B13" t="s">
        <v>24</v>
      </c>
      <c r="C13">
        <v>1475.35395646095</v>
      </c>
      <c r="E13">
        <f t="shared" si="0"/>
        <v>2.3370702266699936</v>
      </c>
      <c r="G13" t="str">
        <f t="shared" si="1"/>
        <v/>
      </c>
      <c r="H13" t="str">
        <f t="shared" si="2"/>
        <v/>
      </c>
    </row>
    <row r="14" spans="1:8">
      <c r="A14">
        <v>1595.42658448219</v>
      </c>
      <c r="B14" t="s">
        <v>25</v>
      </c>
      <c r="C14">
        <v>1597.8978919982901</v>
      </c>
      <c r="E14">
        <f t="shared" si="0"/>
        <v>2.4713075161000688</v>
      </c>
      <c r="G14">
        <f t="shared" si="1"/>
        <v>2.4713075161000688</v>
      </c>
      <c r="H14" t="str">
        <f t="shared" si="2"/>
        <v/>
      </c>
    </row>
    <row r="15" spans="1:8">
      <c r="A15">
        <v>1718.9606454372399</v>
      </c>
      <c r="B15" t="s">
        <v>26</v>
      </c>
      <c r="C15">
        <v>1721.3811068534801</v>
      </c>
      <c r="E15">
        <f t="shared" si="0"/>
        <v>2.4204614162401867</v>
      </c>
      <c r="G15" t="str">
        <f t="shared" si="1"/>
        <v/>
      </c>
      <c r="H15">
        <f t="shared" si="2"/>
        <v>2.4204614162401867</v>
      </c>
    </row>
    <row r="16" spans="1:8">
      <c r="A16">
        <v>1842.5490198135301</v>
      </c>
      <c r="B16" t="s">
        <v>27</v>
      </c>
      <c r="C16">
        <v>1845.1136829853001</v>
      </c>
      <c r="E16">
        <f t="shared" si="0"/>
        <v>2.5646631717700075</v>
      </c>
      <c r="G16" t="str">
        <f t="shared" si="1"/>
        <v/>
      </c>
      <c r="H16" t="str">
        <f t="shared" si="2"/>
        <v/>
      </c>
    </row>
    <row r="17" spans="1:8">
      <c r="A17">
        <v>1966.2239029407499</v>
      </c>
      <c r="B17" t="s">
        <v>28</v>
      </c>
      <c r="C17">
        <v>1968.60659670829</v>
      </c>
      <c r="E17">
        <f t="shared" si="0"/>
        <v>2.3826937675401041</v>
      </c>
      <c r="G17">
        <f t="shared" si="1"/>
        <v>2.3826937675401041</v>
      </c>
      <c r="H17" t="str">
        <f t="shared" si="2"/>
        <v/>
      </c>
    </row>
    <row r="18" spans="1:8">
      <c r="A18">
        <v>2089.7129452228501</v>
      </c>
      <c r="B18" t="s">
        <v>29</v>
      </c>
      <c r="C18">
        <v>2092.1020779609598</v>
      </c>
      <c r="E18">
        <f t="shared" si="0"/>
        <v>2.3891327381097653</v>
      </c>
      <c r="G18" t="str">
        <f t="shared" si="1"/>
        <v/>
      </c>
      <c r="H18">
        <f t="shared" si="2"/>
        <v>2.3891327381097653</v>
      </c>
    </row>
    <row r="19" spans="1:8">
      <c r="A19">
        <v>2212.3023688793101</v>
      </c>
      <c r="B19" t="s">
        <v>30</v>
      </c>
      <c r="C19">
        <v>2214.65172863006</v>
      </c>
      <c r="E19">
        <f t="shared" si="0"/>
        <v>2.3493597507499544</v>
      </c>
      <c r="G19" t="str">
        <f t="shared" si="1"/>
        <v/>
      </c>
      <c r="H19" t="str">
        <f t="shared" si="2"/>
        <v/>
      </c>
    </row>
    <row r="20" spans="1:8">
      <c r="A20">
        <v>2334.7156624794002</v>
      </c>
      <c r="B20" t="s">
        <v>31</v>
      </c>
      <c r="C20">
        <v>2337.05097436904</v>
      </c>
      <c r="E20">
        <f t="shared" si="0"/>
        <v>2.3353118896397973</v>
      </c>
      <c r="G20">
        <f t="shared" si="1"/>
        <v>2.3353118896397973</v>
      </c>
      <c r="H20" t="str">
        <f t="shared" si="2"/>
        <v/>
      </c>
    </row>
    <row r="21" spans="1:8">
      <c r="A21">
        <v>2457.1851103305798</v>
      </c>
      <c r="B21" t="s">
        <v>32</v>
      </c>
      <c r="C21">
        <v>2459.5239102840401</v>
      </c>
      <c r="E21">
        <f t="shared" si="0"/>
        <v>2.3387999534602386</v>
      </c>
      <c r="G21" t="str">
        <f t="shared" si="1"/>
        <v/>
      </c>
      <c r="H21">
        <f t="shared" si="2"/>
        <v>2.3387999534602386</v>
      </c>
    </row>
    <row r="22" spans="1:8">
      <c r="A22">
        <v>2580.7576391696898</v>
      </c>
      <c r="B22" t="s">
        <v>33</v>
      </c>
      <c r="C22">
        <v>2583.2123966217</v>
      </c>
      <c r="E22">
        <f t="shared" si="0"/>
        <v>2.4547574520101989</v>
      </c>
      <c r="G22" t="str">
        <f t="shared" si="1"/>
        <v/>
      </c>
      <c r="H22" t="str">
        <f t="shared" si="2"/>
        <v/>
      </c>
    </row>
    <row r="23" spans="1:8">
      <c r="A23">
        <v>2703.34634089469</v>
      </c>
      <c r="B23" t="s">
        <v>34</v>
      </c>
      <c r="C23">
        <v>2705.6932046413399</v>
      </c>
      <c r="E23">
        <f t="shared" si="0"/>
        <v>2.3468637466498876</v>
      </c>
      <c r="G23">
        <f t="shared" si="1"/>
        <v>2.3468637466498876</v>
      </c>
      <c r="H23" t="str">
        <f t="shared" si="2"/>
        <v/>
      </c>
    </row>
    <row r="24" spans="1:8">
      <c r="A24">
        <v>2825.7554869651699</v>
      </c>
      <c r="B24" t="s">
        <v>35</v>
      </c>
      <c r="C24">
        <v>2828.0957033634099</v>
      </c>
      <c r="E24">
        <f t="shared" si="0"/>
        <v>2.3402163982400452</v>
      </c>
      <c r="G24" t="str">
        <f t="shared" si="1"/>
        <v/>
      </c>
      <c r="H24">
        <f t="shared" si="2"/>
        <v>2.3402163982400452</v>
      </c>
    </row>
    <row r="25" spans="1:8">
      <c r="A25">
        <v>2949.3330879211398</v>
      </c>
      <c r="B25" t="s">
        <v>36</v>
      </c>
      <c r="C25">
        <v>2951.6694381236998</v>
      </c>
      <c r="E25">
        <f t="shared" si="0"/>
        <v>2.3363502025599701</v>
      </c>
      <c r="G25" t="str">
        <f t="shared" si="1"/>
        <v/>
      </c>
      <c r="H25" t="str">
        <f t="shared" si="2"/>
        <v/>
      </c>
    </row>
    <row r="26" spans="1:8">
      <c r="A26">
        <v>3071.7713713645899</v>
      </c>
      <c r="B26" t="s">
        <v>37</v>
      </c>
      <c r="C26">
        <v>3074.1649894714301</v>
      </c>
      <c r="E26">
        <f t="shared" si="0"/>
        <v>2.393618106840222</v>
      </c>
      <c r="G26">
        <f t="shared" si="1"/>
        <v>2.393618106840222</v>
      </c>
      <c r="H26" t="str">
        <f t="shared" si="2"/>
        <v/>
      </c>
    </row>
    <row r="27" spans="1:8">
      <c r="A27">
        <v>3195.3122451305298</v>
      </c>
      <c r="B27" t="s">
        <v>38</v>
      </c>
      <c r="C27">
        <v>3197.9042615890498</v>
      </c>
      <c r="E27">
        <f t="shared" si="0"/>
        <v>2.5920164585199927</v>
      </c>
      <c r="G27" t="str">
        <f t="shared" si="1"/>
        <v/>
      </c>
      <c r="H27">
        <f t="shared" si="2"/>
        <v>2.5920164585199927</v>
      </c>
    </row>
    <row r="28" spans="1:8">
      <c r="A28">
        <v>3319.1575460433901</v>
      </c>
      <c r="B28" t="s">
        <v>39</v>
      </c>
      <c r="C28">
        <v>3321.71979665756</v>
      </c>
      <c r="E28">
        <f t="shared" si="0"/>
        <v>2.5622506141698977</v>
      </c>
      <c r="G28" t="str">
        <f t="shared" si="1"/>
        <v/>
      </c>
      <c r="H28" t="str">
        <f t="shared" si="2"/>
        <v/>
      </c>
    </row>
    <row r="29" spans="1:8">
      <c r="A29">
        <v>3442.8007824420902</v>
      </c>
      <c r="B29" t="s">
        <v>40</v>
      </c>
      <c r="C29">
        <v>3445.2297940254198</v>
      </c>
      <c r="E29">
        <f t="shared" si="0"/>
        <v>2.4290115833296113</v>
      </c>
      <c r="G29">
        <f t="shared" si="1"/>
        <v>2.4290115833296113</v>
      </c>
      <c r="H29" t="str">
        <f t="shared" si="2"/>
        <v/>
      </c>
    </row>
    <row r="30" spans="1:8">
      <c r="A30">
        <v>3565.2923541068999</v>
      </c>
      <c r="B30" t="s">
        <v>41</v>
      </c>
      <c r="C30">
        <v>3567.8694615364002</v>
      </c>
      <c r="E30">
        <f t="shared" si="0"/>
        <v>2.5771074295003018</v>
      </c>
      <c r="G30" t="str">
        <f t="shared" si="1"/>
        <v/>
      </c>
      <c r="H30">
        <f t="shared" si="2"/>
        <v>2.5771074295003018</v>
      </c>
    </row>
    <row r="31" spans="1:8">
      <c r="G31" t="str">
        <f t="shared" si="1"/>
        <v/>
      </c>
      <c r="H31" t="str">
        <f t="shared" si="2"/>
        <v/>
      </c>
    </row>
    <row r="32" spans="1:8">
      <c r="G32" t="str">
        <f t="shared" si="1"/>
        <v/>
      </c>
      <c r="H32" t="str">
        <f t="shared" si="2"/>
        <v/>
      </c>
    </row>
    <row r="33" spans="7:8">
      <c r="G33" t="str">
        <f t="shared" si="1"/>
        <v/>
      </c>
      <c r="H33" t="str">
        <f t="shared" si="2"/>
        <v/>
      </c>
    </row>
    <row r="34" spans="7:8">
      <c r="G34" t="str">
        <f t="shared" si="1"/>
        <v/>
      </c>
      <c r="H34" t="str">
        <f t="shared" si="2"/>
        <v/>
      </c>
    </row>
    <row r="35" spans="7:8">
      <c r="G35" t="str">
        <f t="shared" si="1"/>
        <v/>
      </c>
      <c r="H35" t="str">
        <f t="shared" si="2"/>
        <v/>
      </c>
    </row>
    <row r="36" spans="7:8">
      <c r="G36" t="str">
        <f t="shared" si="1"/>
        <v/>
      </c>
      <c r="H36" t="str">
        <f t="shared" si="2"/>
        <v/>
      </c>
    </row>
    <row r="37" spans="7:8">
      <c r="G37" t="str">
        <f t="shared" si="1"/>
        <v/>
      </c>
      <c r="H37" t="str">
        <f t="shared" si="2"/>
        <v/>
      </c>
    </row>
    <row r="38" spans="7:8">
      <c r="G38" t="str">
        <f t="shared" si="1"/>
        <v/>
      </c>
      <c r="H38" t="str">
        <f t="shared" si="2"/>
        <v/>
      </c>
    </row>
    <row r="39" spans="7:8">
      <c r="G39" t="str">
        <f t="shared" si="1"/>
        <v/>
      </c>
      <c r="H39" t="str">
        <f t="shared" si="2"/>
        <v/>
      </c>
    </row>
    <row r="40" spans="7:8">
      <c r="G40" t="str">
        <f t="shared" si="1"/>
        <v/>
      </c>
      <c r="H40" t="str">
        <f t="shared" si="2"/>
        <v/>
      </c>
    </row>
    <row r="41" spans="7:8">
      <c r="G41" t="str">
        <f t="shared" si="1"/>
        <v/>
      </c>
      <c r="H41" t="str">
        <f t="shared" si="2"/>
        <v/>
      </c>
    </row>
    <row r="42" spans="7:8">
      <c r="G42" t="str">
        <f t="shared" si="1"/>
        <v/>
      </c>
      <c r="H42" t="str">
        <f t="shared" si="2"/>
        <v/>
      </c>
    </row>
    <row r="43" spans="7:8">
      <c r="G43" t="str">
        <f t="shared" si="1"/>
        <v/>
      </c>
      <c r="H43" t="str">
        <f t="shared" si="2"/>
        <v/>
      </c>
    </row>
    <row r="44" spans="7:8">
      <c r="G44" t="str">
        <f t="shared" si="1"/>
        <v/>
      </c>
      <c r="H44" t="str">
        <f t="shared" si="2"/>
        <v/>
      </c>
    </row>
    <row r="45" spans="7:8">
      <c r="G45" t="str">
        <f t="shared" si="1"/>
        <v/>
      </c>
      <c r="H45" t="str">
        <f t="shared" si="2"/>
        <v/>
      </c>
    </row>
    <row r="46" spans="7:8">
      <c r="G46" t="str">
        <f t="shared" si="1"/>
        <v/>
      </c>
      <c r="H46" t="str">
        <f t="shared" si="2"/>
        <v/>
      </c>
    </row>
    <row r="47" spans="7:8">
      <c r="G47" t="str">
        <f t="shared" si="1"/>
        <v/>
      </c>
      <c r="H47" t="str">
        <f t="shared" si="2"/>
        <v/>
      </c>
    </row>
    <row r="48" spans="7:8">
      <c r="G48" t="str">
        <f t="shared" si="1"/>
        <v/>
      </c>
      <c r="H48" t="str">
        <f t="shared" si="2"/>
        <v/>
      </c>
    </row>
    <row r="49" spans="7:8">
      <c r="G49" t="str">
        <f t="shared" si="1"/>
        <v/>
      </c>
      <c r="H49" t="str">
        <f t="shared" si="2"/>
        <v/>
      </c>
    </row>
    <row r="50" spans="7:8">
      <c r="G50" t="str">
        <f t="shared" si="1"/>
        <v/>
      </c>
      <c r="H50" t="str">
        <f t="shared" si="2"/>
        <v/>
      </c>
    </row>
    <row r="51" spans="7:8">
      <c r="G51" t="str">
        <f t="shared" si="1"/>
        <v/>
      </c>
      <c r="H51" t="str">
        <f t="shared" si="2"/>
        <v/>
      </c>
    </row>
    <row r="52" spans="7:8">
      <c r="G52" t="str">
        <f t="shared" si="1"/>
        <v/>
      </c>
      <c r="H52" t="str">
        <f t="shared" si="2"/>
        <v/>
      </c>
    </row>
    <row r="53" spans="7:8">
      <c r="G53" t="str">
        <f t="shared" si="1"/>
        <v/>
      </c>
      <c r="H53" t="str">
        <f t="shared" si="2"/>
        <v/>
      </c>
    </row>
    <row r="54" spans="7:8">
      <c r="G54" t="str">
        <f t="shared" si="1"/>
        <v/>
      </c>
      <c r="H54" t="str">
        <f t="shared" si="2"/>
        <v/>
      </c>
    </row>
    <row r="55" spans="7:8">
      <c r="G55" t="str">
        <f t="shared" si="1"/>
        <v/>
      </c>
      <c r="H55" t="str">
        <f t="shared" si="2"/>
        <v/>
      </c>
    </row>
    <row r="56" spans="7:8">
      <c r="G56" t="str">
        <f t="shared" si="1"/>
        <v/>
      </c>
      <c r="H56" t="str">
        <f t="shared" si="2"/>
        <v/>
      </c>
    </row>
    <row r="57" spans="7:8">
      <c r="G57" t="str">
        <f t="shared" si="1"/>
        <v/>
      </c>
      <c r="H57" t="str">
        <f t="shared" si="2"/>
        <v/>
      </c>
    </row>
    <row r="58" spans="7:8">
      <c r="G58" t="str">
        <f t="shared" si="1"/>
        <v/>
      </c>
      <c r="H58" t="str">
        <f t="shared" si="2"/>
        <v/>
      </c>
    </row>
    <row r="59" spans="7:8">
      <c r="G59" t="str">
        <f t="shared" si="1"/>
        <v/>
      </c>
      <c r="H59" t="str">
        <f t="shared" si="2"/>
        <v/>
      </c>
    </row>
    <row r="60" spans="7:8">
      <c r="G60" t="str">
        <f t="shared" si="1"/>
        <v/>
      </c>
      <c r="H60" t="str">
        <f t="shared" si="2"/>
        <v/>
      </c>
    </row>
    <row r="61" spans="7:8">
      <c r="G61" t="str">
        <f t="shared" si="1"/>
        <v/>
      </c>
      <c r="H61" t="str">
        <f t="shared" si="2"/>
        <v/>
      </c>
    </row>
    <row r="62" spans="7:8">
      <c r="G62" t="str">
        <f t="shared" si="1"/>
        <v/>
      </c>
      <c r="H62" t="str">
        <f t="shared" si="2"/>
        <v/>
      </c>
    </row>
    <row r="63" spans="7:8">
      <c r="G63" t="str">
        <f t="shared" si="1"/>
        <v/>
      </c>
      <c r="H63" t="str">
        <f t="shared" si="2"/>
        <v/>
      </c>
    </row>
    <row r="64" spans="7:8">
      <c r="G64" t="str">
        <f t="shared" si="1"/>
        <v/>
      </c>
      <c r="H64" t="str">
        <f t="shared" si="2"/>
        <v/>
      </c>
    </row>
    <row r="65" spans="7:8">
      <c r="G65" t="str">
        <f t="shared" si="1"/>
        <v/>
      </c>
      <c r="H65" t="str">
        <f t="shared" si="2"/>
        <v/>
      </c>
    </row>
    <row r="66" spans="7:8">
      <c r="G66" t="str">
        <f t="shared" ref="G66:G129" si="3">IF(AND(LEFT(B66,11)="on_publish(",RIGHT(B66,2)="1)"),E66,"")</f>
        <v/>
      </c>
      <c r="H66" t="str">
        <f t="shared" ref="H66:H129" si="4">IF(AND(LEFT(B66,11)="on_publish(",RIGHT(B66,2)="2)"),E66,"")</f>
        <v/>
      </c>
    </row>
    <row r="67" spans="7:8">
      <c r="G67" t="str">
        <f t="shared" si="3"/>
        <v/>
      </c>
      <c r="H67" t="str">
        <f t="shared" si="4"/>
        <v/>
      </c>
    </row>
    <row r="68" spans="7:8">
      <c r="G68" t="str">
        <f t="shared" si="3"/>
        <v/>
      </c>
      <c r="H68" t="str">
        <f t="shared" si="4"/>
        <v/>
      </c>
    </row>
    <row r="69" spans="7:8">
      <c r="G69" t="str">
        <f t="shared" si="3"/>
        <v/>
      </c>
      <c r="H69" t="str">
        <f t="shared" si="4"/>
        <v/>
      </c>
    </row>
    <row r="70" spans="7:8">
      <c r="G70" t="str">
        <f t="shared" si="3"/>
        <v/>
      </c>
      <c r="H70" t="str">
        <f t="shared" si="4"/>
        <v/>
      </c>
    </row>
    <row r="71" spans="7:8">
      <c r="G71" t="str">
        <f t="shared" si="3"/>
        <v/>
      </c>
      <c r="H71" t="str">
        <f t="shared" si="4"/>
        <v/>
      </c>
    </row>
    <row r="72" spans="7:8">
      <c r="G72" t="str">
        <f t="shared" si="3"/>
        <v/>
      </c>
      <c r="H72" t="str">
        <f t="shared" si="4"/>
        <v/>
      </c>
    </row>
    <row r="73" spans="7:8">
      <c r="G73" t="str">
        <f t="shared" si="3"/>
        <v/>
      </c>
      <c r="H73" t="str">
        <f t="shared" si="4"/>
        <v/>
      </c>
    </row>
    <row r="74" spans="7:8">
      <c r="G74" t="str">
        <f t="shared" si="3"/>
        <v/>
      </c>
      <c r="H74" t="str">
        <f t="shared" si="4"/>
        <v/>
      </c>
    </row>
    <row r="75" spans="7:8">
      <c r="G75" t="str">
        <f t="shared" si="3"/>
        <v/>
      </c>
      <c r="H75" t="str">
        <f t="shared" si="4"/>
        <v/>
      </c>
    </row>
    <row r="76" spans="7:8">
      <c r="G76" t="str">
        <f t="shared" si="3"/>
        <v/>
      </c>
      <c r="H76" t="str">
        <f t="shared" si="4"/>
        <v/>
      </c>
    </row>
    <row r="77" spans="7:8">
      <c r="G77" t="str">
        <f t="shared" si="3"/>
        <v/>
      </c>
      <c r="H77" t="str">
        <f t="shared" si="4"/>
        <v/>
      </c>
    </row>
    <row r="78" spans="7:8">
      <c r="G78" t="str">
        <f t="shared" si="3"/>
        <v/>
      </c>
      <c r="H78" t="str">
        <f t="shared" si="4"/>
        <v/>
      </c>
    </row>
    <row r="79" spans="7:8">
      <c r="G79" t="str">
        <f t="shared" si="3"/>
        <v/>
      </c>
      <c r="H79" t="str">
        <f t="shared" si="4"/>
        <v/>
      </c>
    </row>
    <row r="80" spans="7:8">
      <c r="G80" t="str">
        <f t="shared" si="3"/>
        <v/>
      </c>
      <c r="H80" t="str">
        <f t="shared" si="4"/>
        <v/>
      </c>
    </row>
    <row r="81" spans="7:8">
      <c r="G81" t="str">
        <f t="shared" si="3"/>
        <v/>
      </c>
      <c r="H81" t="str">
        <f t="shared" si="4"/>
        <v/>
      </c>
    </row>
    <row r="82" spans="7:8">
      <c r="G82" t="str">
        <f t="shared" si="3"/>
        <v/>
      </c>
      <c r="H82" t="str">
        <f t="shared" si="4"/>
        <v/>
      </c>
    </row>
    <row r="83" spans="7:8">
      <c r="G83" t="str">
        <f t="shared" si="3"/>
        <v/>
      </c>
      <c r="H83" t="str">
        <f t="shared" si="4"/>
        <v/>
      </c>
    </row>
    <row r="84" spans="7:8">
      <c r="G84" t="str">
        <f t="shared" si="3"/>
        <v/>
      </c>
      <c r="H84" t="str">
        <f t="shared" si="4"/>
        <v/>
      </c>
    </row>
    <row r="85" spans="7:8">
      <c r="G85" t="str">
        <f t="shared" si="3"/>
        <v/>
      </c>
      <c r="H85" t="str">
        <f t="shared" si="4"/>
        <v/>
      </c>
    </row>
    <row r="86" spans="7:8">
      <c r="G86" t="str">
        <f t="shared" si="3"/>
        <v/>
      </c>
      <c r="H86" t="str">
        <f t="shared" si="4"/>
        <v/>
      </c>
    </row>
    <row r="87" spans="7:8">
      <c r="G87" t="str">
        <f t="shared" si="3"/>
        <v/>
      </c>
      <c r="H87" t="str">
        <f t="shared" si="4"/>
        <v/>
      </c>
    </row>
    <row r="88" spans="7:8">
      <c r="G88" t="str">
        <f t="shared" si="3"/>
        <v/>
      </c>
      <c r="H88" t="str">
        <f t="shared" si="4"/>
        <v/>
      </c>
    </row>
    <row r="89" spans="7:8">
      <c r="G89" t="str">
        <f t="shared" si="3"/>
        <v/>
      </c>
      <c r="H89" t="str">
        <f t="shared" si="4"/>
        <v/>
      </c>
    </row>
    <row r="90" spans="7:8">
      <c r="G90" t="str">
        <f t="shared" si="3"/>
        <v/>
      </c>
      <c r="H90" t="str">
        <f t="shared" si="4"/>
        <v/>
      </c>
    </row>
    <row r="91" spans="7:8">
      <c r="G91" t="str">
        <f t="shared" si="3"/>
        <v/>
      </c>
      <c r="H91" t="str">
        <f t="shared" si="4"/>
        <v/>
      </c>
    </row>
    <row r="92" spans="7:8">
      <c r="G92" t="str">
        <f t="shared" si="3"/>
        <v/>
      </c>
      <c r="H92" t="str">
        <f t="shared" si="4"/>
        <v/>
      </c>
    </row>
    <row r="93" spans="7:8">
      <c r="G93" t="str">
        <f t="shared" si="3"/>
        <v/>
      </c>
      <c r="H93" t="str">
        <f t="shared" si="4"/>
        <v/>
      </c>
    </row>
    <row r="94" spans="7:8">
      <c r="G94" t="str">
        <f t="shared" si="3"/>
        <v/>
      </c>
      <c r="H94" t="str">
        <f t="shared" si="4"/>
        <v/>
      </c>
    </row>
    <row r="95" spans="7:8">
      <c r="G95" t="str">
        <f t="shared" si="3"/>
        <v/>
      </c>
      <c r="H95" t="str">
        <f t="shared" si="4"/>
        <v/>
      </c>
    </row>
    <row r="96" spans="7:8">
      <c r="G96" t="str">
        <f t="shared" si="3"/>
        <v/>
      </c>
      <c r="H96" t="str">
        <f t="shared" si="4"/>
        <v/>
      </c>
    </row>
    <row r="97" spans="7:8">
      <c r="G97" t="str">
        <f t="shared" si="3"/>
        <v/>
      </c>
      <c r="H97" t="str">
        <f t="shared" si="4"/>
        <v/>
      </c>
    </row>
    <row r="98" spans="7:8">
      <c r="G98" t="str">
        <f t="shared" si="3"/>
        <v/>
      </c>
      <c r="H98" t="str">
        <f t="shared" si="4"/>
        <v/>
      </c>
    </row>
    <row r="99" spans="7:8">
      <c r="G99" t="str">
        <f t="shared" si="3"/>
        <v/>
      </c>
      <c r="H99" t="str">
        <f t="shared" si="4"/>
        <v/>
      </c>
    </row>
    <row r="100" spans="7:8">
      <c r="G100" t="str">
        <f t="shared" si="3"/>
        <v/>
      </c>
      <c r="H100" t="str">
        <f t="shared" si="4"/>
        <v/>
      </c>
    </row>
    <row r="101" spans="7:8">
      <c r="G101" t="str">
        <f t="shared" si="3"/>
        <v/>
      </c>
      <c r="H101" t="str">
        <f t="shared" si="4"/>
        <v/>
      </c>
    </row>
    <row r="102" spans="7:8">
      <c r="G102" t="str">
        <f t="shared" si="3"/>
        <v/>
      </c>
      <c r="H102" t="str">
        <f t="shared" si="4"/>
        <v/>
      </c>
    </row>
    <row r="103" spans="7:8">
      <c r="G103" t="str">
        <f t="shared" si="3"/>
        <v/>
      </c>
      <c r="H103" t="str">
        <f t="shared" si="4"/>
        <v/>
      </c>
    </row>
    <row r="104" spans="7:8">
      <c r="G104" t="str">
        <f t="shared" si="3"/>
        <v/>
      </c>
      <c r="H104" t="str">
        <f t="shared" si="4"/>
        <v/>
      </c>
    </row>
    <row r="105" spans="7:8">
      <c r="G105" t="str">
        <f t="shared" si="3"/>
        <v/>
      </c>
      <c r="H105" t="str">
        <f t="shared" si="4"/>
        <v/>
      </c>
    </row>
    <row r="106" spans="7:8">
      <c r="G106" t="str">
        <f t="shared" si="3"/>
        <v/>
      </c>
      <c r="H106" t="str">
        <f t="shared" si="4"/>
        <v/>
      </c>
    </row>
    <row r="107" spans="7:8">
      <c r="G107" t="str">
        <f t="shared" si="3"/>
        <v/>
      </c>
      <c r="H107" t="str">
        <f t="shared" si="4"/>
        <v/>
      </c>
    </row>
    <row r="108" spans="7:8">
      <c r="G108" t="str">
        <f t="shared" si="3"/>
        <v/>
      </c>
      <c r="H108" t="str">
        <f t="shared" si="4"/>
        <v/>
      </c>
    </row>
    <row r="109" spans="7:8">
      <c r="G109" t="str">
        <f t="shared" si="3"/>
        <v/>
      </c>
      <c r="H109" t="str">
        <f t="shared" si="4"/>
        <v/>
      </c>
    </row>
    <row r="110" spans="7:8">
      <c r="G110" t="str">
        <f t="shared" si="3"/>
        <v/>
      </c>
      <c r="H110" t="str">
        <f t="shared" si="4"/>
        <v/>
      </c>
    </row>
    <row r="111" spans="7:8">
      <c r="G111" t="str">
        <f t="shared" si="3"/>
        <v/>
      </c>
      <c r="H111" t="str">
        <f t="shared" si="4"/>
        <v/>
      </c>
    </row>
    <row r="112" spans="7:8">
      <c r="G112" t="str">
        <f t="shared" si="3"/>
        <v/>
      </c>
      <c r="H112" t="str">
        <f t="shared" si="4"/>
        <v/>
      </c>
    </row>
    <row r="113" spans="7:8">
      <c r="G113" t="str">
        <f t="shared" si="3"/>
        <v/>
      </c>
      <c r="H113" t="str">
        <f t="shared" si="4"/>
        <v/>
      </c>
    </row>
    <row r="114" spans="7:8">
      <c r="G114" t="str">
        <f t="shared" si="3"/>
        <v/>
      </c>
      <c r="H114" t="str">
        <f t="shared" si="4"/>
        <v/>
      </c>
    </row>
    <row r="115" spans="7:8">
      <c r="G115" t="str">
        <f t="shared" si="3"/>
        <v/>
      </c>
      <c r="H115" t="str">
        <f t="shared" si="4"/>
        <v/>
      </c>
    </row>
    <row r="116" spans="7:8">
      <c r="G116" t="str">
        <f t="shared" si="3"/>
        <v/>
      </c>
      <c r="H116" t="str">
        <f t="shared" si="4"/>
        <v/>
      </c>
    </row>
    <row r="117" spans="7:8">
      <c r="G117" t="str">
        <f t="shared" si="3"/>
        <v/>
      </c>
      <c r="H117" t="str">
        <f t="shared" si="4"/>
        <v/>
      </c>
    </row>
    <row r="118" spans="7:8">
      <c r="G118" t="str">
        <f t="shared" si="3"/>
        <v/>
      </c>
      <c r="H118" t="str">
        <f t="shared" si="4"/>
        <v/>
      </c>
    </row>
    <row r="119" spans="7:8">
      <c r="G119" t="str">
        <f t="shared" si="3"/>
        <v/>
      </c>
      <c r="H119" t="str">
        <f t="shared" si="4"/>
        <v/>
      </c>
    </row>
    <row r="120" spans="7:8">
      <c r="G120" t="str">
        <f t="shared" si="3"/>
        <v/>
      </c>
      <c r="H120" t="str">
        <f t="shared" si="4"/>
        <v/>
      </c>
    </row>
    <row r="121" spans="7:8">
      <c r="G121" t="str">
        <f t="shared" si="3"/>
        <v/>
      </c>
      <c r="H121" t="str">
        <f t="shared" si="4"/>
        <v/>
      </c>
    </row>
    <row r="122" spans="7:8">
      <c r="G122" t="str">
        <f t="shared" si="3"/>
        <v/>
      </c>
      <c r="H122" t="str">
        <f t="shared" si="4"/>
        <v/>
      </c>
    </row>
    <row r="123" spans="7:8">
      <c r="G123" t="str">
        <f t="shared" si="3"/>
        <v/>
      </c>
      <c r="H123" t="str">
        <f t="shared" si="4"/>
        <v/>
      </c>
    </row>
    <row r="124" spans="7:8">
      <c r="G124" t="str">
        <f t="shared" si="3"/>
        <v/>
      </c>
      <c r="H124" t="str">
        <f t="shared" si="4"/>
        <v/>
      </c>
    </row>
    <row r="125" spans="7:8">
      <c r="G125" t="str">
        <f t="shared" si="3"/>
        <v/>
      </c>
      <c r="H125" t="str">
        <f t="shared" si="4"/>
        <v/>
      </c>
    </row>
    <row r="126" spans="7:8">
      <c r="G126" t="str">
        <f t="shared" si="3"/>
        <v/>
      </c>
      <c r="H126" t="str">
        <f t="shared" si="4"/>
        <v/>
      </c>
    </row>
    <row r="127" spans="7:8">
      <c r="G127" t="str">
        <f t="shared" si="3"/>
        <v/>
      </c>
      <c r="H127" t="str">
        <f t="shared" si="4"/>
        <v/>
      </c>
    </row>
    <row r="128" spans="7:8">
      <c r="G128" t="str">
        <f t="shared" si="3"/>
        <v/>
      </c>
      <c r="H128" t="str">
        <f t="shared" si="4"/>
        <v/>
      </c>
    </row>
    <row r="129" spans="7:8">
      <c r="G129" t="str">
        <f t="shared" si="3"/>
        <v/>
      </c>
      <c r="H129" t="str">
        <f t="shared" si="4"/>
        <v/>
      </c>
    </row>
    <row r="130" spans="7:8">
      <c r="G130" t="str">
        <f t="shared" ref="G130:G193" si="5">IF(AND(LEFT(B130,11)="on_publish(",RIGHT(B130,2)="1)"),E130,"")</f>
        <v/>
      </c>
      <c r="H130" t="str">
        <f t="shared" ref="H130:H193" si="6">IF(AND(LEFT(B130,11)="on_publish(",RIGHT(B130,2)="2)"),E130,"")</f>
        <v/>
      </c>
    </row>
    <row r="131" spans="7:8">
      <c r="G131" t="str">
        <f t="shared" si="5"/>
        <v/>
      </c>
      <c r="H131" t="str">
        <f t="shared" si="6"/>
        <v/>
      </c>
    </row>
    <row r="132" spans="7:8">
      <c r="G132" t="str">
        <f t="shared" si="5"/>
        <v/>
      </c>
      <c r="H132" t="str">
        <f t="shared" si="6"/>
        <v/>
      </c>
    </row>
    <row r="133" spans="7:8">
      <c r="G133" t="str">
        <f t="shared" si="5"/>
        <v/>
      </c>
      <c r="H133" t="str">
        <f t="shared" si="6"/>
        <v/>
      </c>
    </row>
    <row r="134" spans="7:8">
      <c r="G134" t="str">
        <f t="shared" si="5"/>
        <v/>
      </c>
      <c r="H134" t="str">
        <f t="shared" si="6"/>
        <v/>
      </c>
    </row>
    <row r="135" spans="7:8">
      <c r="G135" t="str">
        <f t="shared" si="5"/>
        <v/>
      </c>
      <c r="H135" t="str">
        <f t="shared" si="6"/>
        <v/>
      </c>
    </row>
    <row r="136" spans="7:8">
      <c r="G136" t="str">
        <f t="shared" si="5"/>
        <v/>
      </c>
      <c r="H136" t="str">
        <f t="shared" si="6"/>
        <v/>
      </c>
    </row>
    <row r="137" spans="7:8">
      <c r="G137" t="str">
        <f t="shared" si="5"/>
        <v/>
      </c>
      <c r="H137" t="str">
        <f t="shared" si="6"/>
        <v/>
      </c>
    </row>
    <row r="138" spans="7:8">
      <c r="G138" t="str">
        <f t="shared" si="5"/>
        <v/>
      </c>
      <c r="H138" t="str">
        <f t="shared" si="6"/>
        <v/>
      </c>
    </row>
    <row r="139" spans="7:8">
      <c r="G139" t="str">
        <f t="shared" si="5"/>
        <v/>
      </c>
      <c r="H139" t="str">
        <f t="shared" si="6"/>
        <v/>
      </c>
    </row>
    <row r="140" spans="7:8">
      <c r="G140" t="str">
        <f t="shared" si="5"/>
        <v/>
      </c>
      <c r="H140" t="str">
        <f t="shared" si="6"/>
        <v/>
      </c>
    </row>
    <row r="141" spans="7:8">
      <c r="G141" t="str">
        <f t="shared" si="5"/>
        <v/>
      </c>
      <c r="H141" t="str">
        <f t="shared" si="6"/>
        <v/>
      </c>
    </row>
    <row r="142" spans="7:8">
      <c r="G142" t="str">
        <f t="shared" si="5"/>
        <v/>
      </c>
      <c r="H142" t="str">
        <f t="shared" si="6"/>
        <v/>
      </c>
    </row>
    <row r="143" spans="7:8">
      <c r="G143" t="str">
        <f t="shared" si="5"/>
        <v/>
      </c>
      <c r="H143" t="str">
        <f t="shared" si="6"/>
        <v/>
      </c>
    </row>
    <row r="144" spans="7:8">
      <c r="G144" t="str">
        <f t="shared" si="5"/>
        <v/>
      </c>
      <c r="H144" t="str">
        <f t="shared" si="6"/>
        <v/>
      </c>
    </row>
    <row r="145" spans="7:8">
      <c r="G145" t="str">
        <f t="shared" si="5"/>
        <v/>
      </c>
      <c r="H145" t="str">
        <f t="shared" si="6"/>
        <v/>
      </c>
    </row>
    <row r="146" spans="7:8">
      <c r="G146" t="str">
        <f t="shared" si="5"/>
        <v/>
      </c>
      <c r="H146" t="str">
        <f t="shared" si="6"/>
        <v/>
      </c>
    </row>
    <row r="147" spans="7:8">
      <c r="G147" t="str">
        <f t="shared" si="5"/>
        <v/>
      </c>
      <c r="H147" t="str">
        <f t="shared" si="6"/>
        <v/>
      </c>
    </row>
    <row r="148" spans="7:8">
      <c r="G148" t="str">
        <f t="shared" si="5"/>
        <v/>
      </c>
      <c r="H148" t="str">
        <f t="shared" si="6"/>
        <v/>
      </c>
    </row>
    <row r="149" spans="7:8">
      <c r="G149" t="str">
        <f t="shared" si="5"/>
        <v/>
      </c>
      <c r="H149" t="str">
        <f t="shared" si="6"/>
        <v/>
      </c>
    </row>
    <row r="150" spans="7:8">
      <c r="G150" t="str">
        <f t="shared" si="5"/>
        <v/>
      </c>
      <c r="H150" t="str">
        <f t="shared" si="6"/>
        <v/>
      </c>
    </row>
    <row r="151" spans="7:8">
      <c r="G151" t="str">
        <f t="shared" si="5"/>
        <v/>
      </c>
      <c r="H151" t="str">
        <f t="shared" si="6"/>
        <v/>
      </c>
    </row>
    <row r="152" spans="7:8">
      <c r="G152" t="str">
        <f t="shared" si="5"/>
        <v/>
      </c>
      <c r="H152" t="str">
        <f t="shared" si="6"/>
        <v/>
      </c>
    </row>
    <row r="153" spans="7:8">
      <c r="G153" t="str">
        <f t="shared" si="5"/>
        <v/>
      </c>
      <c r="H153" t="str">
        <f t="shared" si="6"/>
        <v/>
      </c>
    </row>
    <row r="154" spans="7:8">
      <c r="G154" t="str">
        <f t="shared" si="5"/>
        <v/>
      </c>
      <c r="H154" t="str">
        <f t="shared" si="6"/>
        <v/>
      </c>
    </row>
    <row r="155" spans="7:8">
      <c r="G155" t="str">
        <f t="shared" si="5"/>
        <v/>
      </c>
      <c r="H155" t="str">
        <f t="shared" si="6"/>
        <v/>
      </c>
    </row>
    <row r="156" spans="7:8">
      <c r="G156" t="str">
        <f t="shared" si="5"/>
        <v/>
      </c>
      <c r="H156" t="str">
        <f t="shared" si="6"/>
        <v/>
      </c>
    </row>
    <row r="157" spans="7:8">
      <c r="G157" t="str">
        <f t="shared" si="5"/>
        <v/>
      </c>
      <c r="H157" t="str">
        <f t="shared" si="6"/>
        <v/>
      </c>
    </row>
    <row r="158" spans="7:8">
      <c r="G158" t="str">
        <f t="shared" si="5"/>
        <v/>
      </c>
      <c r="H158" t="str">
        <f t="shared" si="6"/>
        <v/>
      </c>
    </row>
    <row r="159" spans="7:8">
      <c r="G159" t="str">
        <f t="shared" si="5"/>
        <v/>
      </c>
      <c r="H159" t="str">
        <f t="shared" si="6"/>
        <v/>
      </c>
    </row>
    <row r="160" spans="7:8">
      <c r="G160" t="str">
        <f t="shared" si="5"/>
        <v/>
      </c>
      <c r="H160" t="str">
        <f t="shared" si="6"/>
        <v/>
      </c>
    </row>
    <row r="161" spans="7:8">
      <c r="G161" t="str">
        <f t="shared" si="5"/>
        <v/>
      </c>
      <c r="H161" t="str">
        <f t="shared" si="6"/>
        <v/>
      </c>
    </row>
    <row r="162" spans="7:8">
      <c r="G162" t="str">
        <f t="shared" si="5"/>
        <v/>
      </c>
      <c r="H162" t="str">
        <f t="shared" si="6"/>
        <v/>
      </c>
    </row>
    <row r="163" spans="7:8">
      <c r="G163" t="str">
        <f t="shared" si="5"/>
        <v/>
      </c>
      <c r="H163" t="str">
        <f t="shared" si="6"/>
        <v/>
      </c>
    </row>
    <row r="164" spans="7:8">
      <c r="G164" t="str">
        <f t="shared" si="5"/>
        <v/>
      </c>
      <c r="H164" t="str">
        <f t="shared" si="6"/>
        <v/>
      </c>
    </row>
    <row r="165" spans="7:8">
      <c r="G165" t="str">
        <f t="shared" si="5"/>
        <v/>
      </c>
      <c r="H165" t="str">
        <f t="shared" si="6"/>
        <v/>
      </c>
    </row>
    <row r="166" spans="7:8">
      <c r="G166" t="str">
        <f t="shared" si="5"/>
        <v/>
      </c>
      <c r="H166" t="str">
        <f t="shared" si="6"/>
        <v/>
      </c>
    </row>
    <row r="167" spans="7:8">
      <c r="G167" t="str">
        <f t="shared" si="5"/>
        <v/>
      </c>
      <c r="H167" t="str">
        <f t="shared" si="6"/>
        <v/>
      </c>
    </row>
    <row r="168" spans="7:8">
      <c r="G168" t="str">
        <f t="shared" si="5"/>
        <v/>
      </c>
      <c r="H168" t="str">
        <f t="shared" si="6"/>
        <v/>
      </c>
    </row>
    <row r="169" spans="7:8">
      <c r="G169" t="str">
        <f t="shared" si="5"/>
        <v/>
      </c>
      <c r="H169" t="str">
        <f t="shared" si="6"/>
        <v/>
      </c>
    </row>
    <row r="170" spans="7:8">
      <c r="G170" t="str">
        <f t="shared" si="5"/>
        <v/>
      </c>
      <c r="H170" t="str">
        <f t="shared" si="6"/>
        <v/>
      </c>
    </row>
    <row r="171" spans="7:8">
      <c r="G171" t="str">
        <f t="shared" si="5"/>
        <v/>
      </c>
      <c r="H171" t="str">
        <f t="shared" si="6"/>
        <v/>
      </c>
    </row>
    <row r="172" spans="7:8">
      <c r="G172" t="str">
        <f t="shared" si="5"/>
        <v/>
      </c>
      <c r="H172" t="str">
        <f t="shared" si="6"/>
        <v/>
      </c>
    </row>
    <row r="173" spans="7:8">
      <c r="G173" t="str">
        <f t="shared" si="5"/>
        <v/>
      </c>
      <c r="H173" t="str">
        <f t="shared" si="6"/>
        <v/>
      </c>
    </row>
    <row r="174" spans="7:8">
      <c r="G174" t="str">
        <f t="shared" si="5"/>
        <v/>
      </c>
      <c r="H174" t="str">
        <f t="shared" si="6"/>
        <v/>
      </c>
    </row>
    <row r="175" spans="7:8">
      <c r="G175" t="str">
        <f t="shared" si="5"/>
        <v/>
      </c>
      <c r="H175" t="str">
        <f t="shared" si="6"/>
        <v/>
      </c>
    </row>
    <row r="176" spans="7:8">
      <c r="G176" t="str">
        <f t="shared" si="5"/>
        <v/>
      </c>
      <c r="H176" t="str">
        <f t="shared" si="6"/>
        <v/>
      </c>
    </row>
    <row r="177" spans="7:8">
      <c r="G177" t="str">
        <f t="shared" si="5"/>
        <v/>
      </c>
      <c r="H177" t="str">
        <f t="shared" si="6"/>
        <v/>
      </c>
    </row>
    <row r="178" spans="7:8">
      <c r="G178" t="str">
        <f t="shared" si="5"/>
        <v/>
      </c>
      <c r="H178" t="str">
        <f t="shared" si="6"/>
        <v/>
      </c>
    </row>
    <row r="179" spans="7:8">
      <c r="G179" t="str">
        <f t="shared" si="5"/>
        <v/>
      </c>
      <c r="H179" t="str">
        <f t="shared" si="6"/>
        <v/>
      </c>
    </row>
    <row r="180" spans="7:8">
      <c r="G180" t="str">
        <f t="shared" si="5"/>
        <v/>
      </c>
      <c r="H180" t="str">
        <f t="shared" si="6"/>
        <v/>
      </c>
    </row>
    <row r="181" spans="7:8">
      <c r="G181" t="str">
        <f t="shared" si="5"/>
        <v/>
      </c>
      <c r="H181" t="str">
        <f t="shared" si="6"/>
        <v/>
      </c>
    </row>
    <row r="182" spans="7:8">
      <c r="G182" t="str">
        <f t="shared" si="5"/>
        <v/>
      </c>
      <c r="H182" t="str">
        <f t="shared" si="6"/>
        <v/>
      </c>
    </row>
    <row r="183" spans="7:8">
      <c r="G183" t="str">
        <f t="shared" si="5"/>
        <v/>
      </c>
      <c r="H183" t="str">
        <f t="shared" si="6"/>
        <v/>
      </c>
    </row>
    <row r="184" spans="7:8">
      <c r="G184" t="str">
        <f t="shared" si="5"/>
        <v/>
      </c>
      <c r="H184" t="str">
        <f t="shared" si="6"/>
        <v/>
      </c>
    </row>
    <row r="185" spans="7:8">
      <c r="G185" t="str">
        <f t="shared" si="5"/>
        <v/>
      </c>
      <c r="H185" t="str">
        <f t="shared" si="6"/>
        <v/>
      </c>
    </row>
    <row r="186" spans="7:8">
      <c r="G186" t="str">
        <f t="shared" si="5"/>
        <v/>
      </c>
      <c r="H186" t="str">
        <f t="shared" si="6"/>
        <v/>
      </c>
    </row>
    <row r="187" spans="7:8">
      <c r="G187" t="str">
        <f t="shared" si="5"/>
        <v/>
      </c>
      <c r="H187" t="str">
        <f t="shared" si="6"/>
        <v/>
      </c>
    </row>
    <row r="188" spans="7:8">
      <c r="G188" t="str">
        <f t="shared" si="5"/>
        <v/>
      </c>
      <c r="H188" t="str">
        <f t="shared" si="6"/>
        <v/>
      </c>
    </row>
    <row r="189" spans="7:8">
      <c r="G189" t="str">
        <f t="shared" si="5"/>
        <v/>
      </c>
      <c r="H189" t="str">
        <f t="shared" si="6"/>
        <v/>
      </c>
    </row>
    <row r="190" spans="7:8">
      <c r="G190" t="str">
        <f t="shared" si="5"/>
        <v/>
      </c>
      <c r="H190" t="str">
        <f t="shared" si="6"/>
        <v/>
      </c>
    </row>
    <row r="191" spans="7:8">
      <c r="G191" t="str">
        <f t="shared" si="5"/>
        <v/>
      </c>
      <c r="H191" t="str">
        <f t="shared" si="6"/>
        <v/>
      </c>
    </row>
    <row r="192" spans="7:8">
      <c r="G192" t="str">
        <f t="shared" si="5"/>
        <v/>
      </c>
      <c r="H192" t="str">
        <f t="shared" si="6"/>
        <v/>
      </c>
    </row>
    <row r="193" spans="7:8">
      <c r="G193" t="str">
        <f t="shared" si="5"/>
        <v/>
      </c>
      <c r="H193" t="str">
        <f t="shared" si="6"/>
        <v/>
      </c>
    </row>
    <row r="194" spans="7:8">
      <c r="G194" t="str">
        <f t="shared" ref="G194:G257" si="7">IF(AND(LEFT(B194,11)="on_publish(",RIGHT(B194,2)="1)"),E194,"")</f>
        <v/>
      </c>
      <c r="H194" t="str">
        <f t="shared" ref="H194:H257" si="8">IF(AND(LEFT(B194,11)="on_publish(",RIGHT(B194,2)="2)"),E194,"")</f>
        <v/>
      </c>
    </row>
    <row r="195" spans="7:8">
      <c r="G195" t="str">
        <f t="shared" si="7"/>
        <v/>
      </c>
      <c r="H195" t="str">
        <f t="shared" si="8"/>
        <v/>
      </c>
    </row>
    <row r="196" spans="7:8">
      <c r="G196" t="str">
        <f t="shared" si="7"/>
        <v/>
      </c>
      <c r="H196" t="str">
        <f t="shared" si="8"/>
        <v/>
      </c>
    </row>
    <row r="197" spans="7:8">
      <c r="G197" t="str">
        <f t="shared" si="7"/>
        <v/>
      </c>
      <c r="H197" t="str">
        <f t="shared" si="8"/>
        <v/>
      </c>
    </row>
    <row r="198" spans="7:8">
      <c r="G198" t="str">
        <f t="shared" si="7"/>
        <v/>
      </c>
      <c r="H198" t="str">
        <f t="shared" si="8"/>
        <v/>
      </c>
    </row>
    <row r="199" spans="7:8">
      <c r="G199" t="str">
        <f t="shared" si="7"/>
        <v/>
      </c>
      <c r="H199" t="str">
        <f t="shared" si="8"/>
        <v/>
      </c>
    </row>
    <row r="200" spans="7:8">
      <c r="G200" t="str">
        <f t="shared" si="7"/>
        <v/>
      </c>
      <c r="H200" t="str">
        <f t="shared" si="8"/>
        <v/>
      </c>
    </row>
    <row r="201" spans="7:8">
      <c r="G201" t="str">
        <f t="shared" si="7"/>
        <v/>
      </c>
      <c r="H201" t="str">
        <f t="shared" si="8"/>
        <v/>
      </c>
    </row>
    <row r="202" spans="7:8">
      <c r="G202" t="str">
        <f t="shared" si="7"/>
        <v/>
      </c>
      <c r="H202" t="str">
        <f t="shared" si="8"/>
        <v/>
      </c>
    </row>
    <row r="203" spans="7:8">
      <c r="G203" t="str">
        <f t="shared" si="7"/>
        <v/>
      </c>
      <c r="H203" t="str">
        <f t="shared" si="8"/>
        <v/>
      </c>
    </row>
    <row r="204" spans="7:8">
      <c r="G204" t="str">
        <f t="shared" si="7"/>
        <v/>
      </c>
      <c r="H204" t="str">
        <f t="shared" si="8"/>
        <v/>
      </c>
    </row>
    <row r="205" spans="7:8">
      <c r="G205" t="str">
        <f t="shared" si="7"/>
        <v/>
      </c>
      <c r="H205" t="str">
        <f t="shared" si="8"/>
        <v/>
      </c>
    </row>
    <row r="206" spans="7:8">
      <c r="G206" t="str">
        <f t="shared" si="7"/>
        <v/>
      </c>
      <c r="H206" t="str">
        <f t="shared" si="8"/>
        <v/>
      </c>
    </row>
    <row r="207" spans="7:8">
      <c r="G207" t="str">
        <f t="shared" si="7"/>
        <v/>
      </c>
      <c r="H207" t="str">
        <f t="shared" si="8"/>
        <v/>
      </c>
    </row>
    <row r="208" spans="7:8">
      <c r="G208" t="str">
        <f t="shared" si="7"/>
        <v/>
      </c>
      <c r="H208" t="str">
        <f t="shared" si="8"/>
        <v/>
      </c>
    </row>
    <row r="209" spans="7:8">
      <c r="G209" t="str">
        <f t="shared" si="7"/>
        <v/>
      </c>
      <c r="H209" t="str">
        <f t="shared" si="8"/>
        <v/>
      </c>
    </row>
    <row r="210" spans="7:8">
      <c r="G210" t="str">
        <f t="shared" si="7"/>
        <v/>
      </c>
      <c r="H210" t="str">
        <f t="shared" si="8"/>
        <v/>
      </c>
    </row>
    <row r="211" spans="7:8">
      <c r="G211" t="str">
        <f t="shared" si="7"/>
        <v/>
      </c>
      <c r="H211" t="str">
        <f t="shared" si="8"/>
        <v/>
      </c>
    </row>
    <row r="212" spans="7:8">
      <c r="G212" t="str">
        <f t="shared" si="7"/>
        <v/>
      </c>
      <c r="H212" t="str">
        <f t="shared" si="8"/>
        <v/>
      </c>
    </row>
    <row r="213" spans="7:8">
      <c r="G213" t="str">
        <f t="shared" si="7"/>
        <v/>
      </c>
      <c r="H213" t="str">
        <f t="shared" si="8"/>
        <v/>
      </c>
    </row>
    <row r="214" spans="7:8">
      <c r="G214" t="str">
        <f t="shared" si="7"/>
        <v/>
      </c>
      <c r="H214" t="str">
        <f t="shared" si="8"/>
        <v/>
      </c>
    </row>
    <row r="215" spans="7:8">
      <c r="G215" t="str">
        <f t="shared" si="7"/>
        <v/>
      </c>
      <c r="H215" t="str">
        <f t="shared" si="8"/>
        <v/>
      </c>
    </row>
    <row r="216" spans="7:8">
      <c r="G216" t="str">
        <f t="shared" si="7"/>
        <v/>
      </c>
      <c r="H216" t="str">
        <f t="shared" si="8"/>
        <v/>
      </c>
    </row>
    <row r="217" spans="7:8">
      <c r="G217" t="str">
        <f t="shared" si="7"/>
        <v/>
      </c>
      <c r="H217" t="str">
        <f t="shared" si="8"/>
        <v/>
      </c>
    </row>
    <row r="218" spans="7:8">
      <c r="G218" t="str">
        <f t="shared" si="7"/>
        <v/>
      </c>
      <c r="H218" t="str">
        <f t="shared" si="8"/>
        <v/>
      </c>
    </row>
    <row r="219" spans="7:8">
      <c r="G219" t="str">
        <f t="shared" si="7"/>
        <v/>
      </c>
      <c r="H219" t="str">
        <f t="shared" si="8"/>
        <v/>
      </c>
    </row>
    <row r="220" spans="7:8">
      <c r="G220" t="str">
        <f t="shared" si="7"/>
        <v/>
      </c>
      <c r="H220" t="str">
        <f t="shared" si="8"/>
        <v/>
      </c>
    </row>
    <row r="221" spans="7:8">
      <c r="G221" t="str">
        <f t="shared" si="7"/>
        <v/>
      </c>
      <c r="H221" t="str">
        <f t="shared" si="8"/>
        <v/>
      </c>
    </row>
    <row r="222" spans="7:8">
      <c r="G222" t="str">
        <f t="shared" si="7"/>
        <v/>
      </c>
      <c r="H222" t="str">
        <f t="shared" si="8"/>
        <v/>
      </c>
    </row>
    <row r="223" spans="7:8">
      <c r="G223" t="str">
        <f t="shared" si="7"/>
        <v/>
      </c>
      <c r="H223" t="str">
        <f t="shared" si="8"/>
        <v/>
      </c>
    </row>
    <row r="224" spans="7:8">
      <c r="G224" t="str">
        <f t="shared" si="7"/>
        <v/>
      </c>
      <c r="H224" t="str">
        <f t="shared" si="8"/>
        <v/>
      </c>
    </row>
    <row r="225" spans="7:8">
      <c r="G225" t="str">
        <f t="shared" si="7"/>
        <v/>
      </c>
      <c r="H225" t="str">
        <f t="shared" si="8"/>
        <v/>
      </c>
    </row>
    <row r="226" spans="7:8">
      <c r="G226" t="str">
        <f t="shared" si="7"/>
        <v/>
      </c>
      <c r="H226" t="str">
        <f t="shared" si="8"/>
        <v/>
      </c>
    </row>
    <row r="227" spans="7:8">
      <c r="G227" t="str">
        <f t="shared" si="7"/>
        <v/>
      </c>
      <c r="H227" t="str">
        <f t="shared" si="8"/>
        <v/>
      </c>
    </row>
    <row r="228" spans="7:8">
      <c r="G228" t="str">
        <f t="shared" si="7"/>
        <v/>
      </c>
      <c r="H228" t="str">
        <f t="shared" si="8"/>
        <v/>
      </c>
    </row>
    <row r="229" spans="7:8">
      <c r="G229" t="str">
        <f t="shared" si="7"/>
        <v/>
      </c>
      <c r="H229" t="str">
        <f t="shared" si="8"/>
        <v/>
      </c>
    </row>
    <row r="230" spans="7:8">
      <c r="G230" t="str">
        <f t="shared" si="7"/>
        <v/>
      </c>
      <c r="H230" t="str">
        <f t="shared" si="8"/>
        <v/>
      </c>
    </row>
    <row r="231" spans="7:8">
      <c r="G231" t="str">
        <f t="shared" si="7"/>
        <v/>
      </c>
      <c r="H231" t="str">
        <f t="shared" si="8"/>
        <v/>
      </c>
    </row>
    <row r="232" spans="7:8">
      <c r="G232" t="str">
        <f t="shared" si="7"/>
        <v/>
      </c>
      <c r="H232" t="str">
        <f t="shared" si="8"/>
        <v/>
      </c>
    </row>
    <row r="233" spans="7:8">
      <c r="G233" t="str">
        <f t="shared" si="7"/>
        <v/>
      </c>
      <c r="H233" t="str">
        <f t="shared" si="8"/>
        <v/>
      </c>
    </row>
    <row r="234" spans="7:8">
      <c r="G234" t="str">
        <f t="shared" si="7"/>
        <v/>
      </c>
      <c r="H234" t="str">
        <f t="shared" si="8"/>
        <v/>
      </c>
    </row>
    <row r="235" spans="7:8">
      <c r="G235" t="str">
        <f t="shared" si="7"/>
        <v/>
      </c>
      <c r="H235" t="str">
        <f t="shared" si="8"/>
        <v/>
      </c>
    </row>
    <row r="236" spans="7:8">
      <c r="G236" t="str">
        <f t="shared" si="7"/>
        <v/>
      </c>
      <c r="H236" t="str">
        <f t="shared" si="8"/>
        <v/>
      </c>
    </row>
    <row r="237" spans="7:8">
      <c r="G237" t="str">
        <f t="shared" si="7"/>
        <v/>
      </c>
      <c r="H237" t="str">
        <f t="shared" si="8"/>
        <v/>
      </c>
    </row>
    <row r="238" spans="7:8">
      <c r="G238" t="str">
        <f t="shared" si="7"/>
        <v/>
      </c>
      <c r="H238" t="str">
        <f t="shared" si="8"/>
        <v/>
      </c>
    </row>
    <row r="239" spans="7:8">
      <c r="G239" t="str">
        <f t="shared" si="7"/>
        <v/>
      </c>
      <c r="H239" t="str">
        <f t="shared" si="8"/>
        <v/>
      </c>
    </row>
    <row r="240" spans="7:8">
      <c r="G240" t="str">
        <f t="shared" si="7"/>
        <v/>
      </c>
      <c r="H240" t="str">
        <f t="shared" si="8"/>
        <v/>
      </c>
    </row>
    <row r="241" spans="7:8">
      <c r="G241" t="str">
        <f t="shared" si="7"/>
        <v/>
      </c>
      <c r="H241" t="str">
        <f t="shared" si="8"/>
        <v/>
      </c>
    </row>
    <row r="242" spans="7:8">
      <c r="G242" t="str">
        <f t="shared" si="7"/>
        <v/>
      </c>
      <c r="H242" t="str">
        <f t="shared" si="8"/>
        <v/>
      </c>
    </row>
    <row r="243" spans="7:8">
      <c r="G243" t="str">
        <f t="shared" si="7"/>
        <v/>
      </c>
      <c r="H243" t="str">
        <f t="shared" si="8"/>
        <v/>
      </c>
    </row>
    <row r="244" spans="7:8">
      <c r="G244" t="str">
        <f t="shared" si="7"/>
        <v/>
      </c>
      <c r="H244" t="str">
        <f t="shared" si="8"/>
        <v/>
      </c>
    </row>
    <row r="245" spans="7:8">
      <c r="G245" t="str">
        <f t="shared" si="7"/>
        <v/>
      </c>
      <c r="H245" t="str">
        <f t="shared" si="8"/>
        <v/>
      </c>
    </row>
    <row r="246" spans="7:8">
      <c r="G246" t="str">
        <f t="shared" si="7"/>
        <v/>
      </c>
      <c r="H246" t="str">
        <f t="shared" si="8"/>
        <v/>
      </c>
    </row>
    <row r="247" spans="7:8">
      <c r="G247" t="str">
        <f t="shared" si="7"/>
        <v/>
      </c>
      <c r="H247" t="str">
        <f t="shared" si="8"/>
        <v/>
      </c>
    </row>
    <row r="248" spans="7:8">
      <c r="G248" t="str">
        <f t="shared" si="7"/>
        <v/>
      </c>
      <c r="H248" t="str">
        <f t="shared" si="8"/>
        <v/>
      </c>
    </row>
    <row r="249" spans="7:8">
      <c r="G249" t="str">
        <f t="shared" si="7"/>
        <v/>
      </c>
      <c r="H249" t="str">
        <f t="shared" si="8"/>
        <v/>
      </c>
    </row>
    <row r="250" spans="7:8">
      <c r="G250" t="str">
        <f t="shared" si="7"/>
        <v/>
      </c>
      <c r="H250" t="str">
        <f t="shared" si="8"/>
        <v/>
      </c>
    </row>
    <row r="251" spans="7:8">
      <c r="G251" t="str">
        <f t="shared" si="7"/>
        <v/>
      </c>
      <c r="H251" t="str">
        <f t="shared" si="8"/>
        <v/>
      </c>
    </row>
    <row r="252" spans="7:8">
      <c r="G252" t="str">
        <f t="shared" si="7"/>
        <v/>
      </c>
      <c r="H252" t="str">
        <f t="shared" si="8"/>
        <v/>
      </c>
    </row>
    <row r="253" spans="7:8">
      <c r="G253" t="str">
        <f t="shared" si="7"/>
        <v/>
      </c>
      <c r="H253" t="str">
        <f t="shared" si="8"/>
        <v/>
      </c>
    </row>
    <row r="254" spans="7:8">
      <c r="G254" t="str">
        <f t="shared" si="7"/>
        <v/>
      </c>
      <c r="H254" t="str">
        <f t="shared" si="8"/>
        <v/>
      </c>
    </row>
    <row r="255" spans="7:8">
      <c r="G255" t="str">
        <f t="shared" si="7"/>
        <v/>
      </c>
      <c r="H255" t="str">
        <f t="shared" si="8"/>
        <v/>
      </c>
    </row>
    <row r="256" spans="7:8">
      <c r="G256" t="str">
        <f t="shared" si="7"/>
        <v/>
      </c>
      <c r="H256" t="str">
        <f t="shared" si="8"/>
        <v/>
      </c>
    </row>
    <row r="257" spans="7:8">
      <c r="G257" t="str">
        <f t="shared" si="7"/>
        <v/>
      </c>
      <c r="H257" t="str">
        <f t="shared" si="8"/>
        <v/>
      </c>
    </row>
    <row r="258" spans="7:8">
      <c r="G258" t="str">
        <f t="shared" ref="G258:G300" si="9">IF(AND(LEFT(B258,11)="on_publish(",RIGHT(B258,2)="1)"),E258,"")</f>
        <v/>
      </c>
      <c r="H258" t="str">
        <f t="shared" ref="H258:H300" si="10">IF(AND(LEFT(B258,11)="on_publish(",RIGHT(B258,2)="2)"),E258,"")</f>
        <v/>
      </c>
    </row>
    <row r="259" spans="7:8">
      <c r="G259" t="str">
        <f t="shared" si="9"/>
        <v/>
      </c>
      <c r="H259" t="str">
        <f t="shared" si="10"/>
        <v/>
      </c>
    </row>
    <row r="260" spans="7:8">
      <c r="G260" t="str">
        <f t="shared" si="9"/>
        <v/>
      </c>
      <c r="H260" t="str">
        <f t="shared" si="10"/>
        <v/>
      </c>
    </row>
    <row r="261" spans="7:8">
      <c r="G261" t="str">
        <f t="shared" si="9"/>
        <v/>
      </c>
      <c r="H261" t="str">
        <f t="shared" si="10"/>
        <v/>
      </c>
    </row>
    <row r="262" spans="7:8">
      <c r="G262" t="str">
        <f t="shared" si="9"/>
        <v/>
      </c>
      <c r="H262" t="str">
        <f t="shared" si="10"/>
        <v/>
      </c>
    </row>
    <row r="263" spans="7:8">
      <c r="G263" t="str">
        <f t="shared" si="9"/>
        <v/>
      </c>
      <c r="H263" t="str">
        <f t="shared" si="10"/>
        <v/>
      </c>
    </row>
    <row r="264" spans="7:8">
      <c r="G264" t="str">
        <f t="shared" si="9"/>
        <v/>
      </c>
      <c r="H264" t="str">
        <f t="shared" si="10"/>
        <v/>
      </c>
    </row>
    <row r="265" spans="7:8">
      <c r="G265" t="str">
        <f t="shared" si="9"/>
        <v/>
      </c>
      <c r="H265" t="str">
        <f t="shared" si="10"/>
        <v/>
      </c>
    </row>
    <row r="266" spans="7:8">
      <c r="G266" t="str">
        <f t="shared" si="9"/>
        <v/>
      </c>
      <c r="H266" t="str">
        <f t="shared" si="10"/>
        <v/>
      </c>
    </row>
    <row r="267" spans="7:8">
      <c r="G267" t="str">
        <f t="shared" si="9"/>
        <v/>
      </c>
      <c r="H267" t="str">
        <f t="shared" si="10"/>
        <v/>
      </c>
    </row>
    <row r="268" spans="7:8">
      <c r="G268" t="str">
        <f t="shared" si="9"/>
        <v/>
      </c>
      <c r="H268" t="str">
        <f t="shared" si="10"/>
        <v/>
      </c>
    </row>
    <row r="269" spans="7:8">
      <c r="G269" t="str">
        <f t="shared" si="9"/>
        <v/>
      </c>
      <c r="H269" t="str">
        <f t="shared" si="10"/>
        <v/>
      </c>
    </row>
    <row r="270" spans="7:8">
      <c r="G270" t="str">
        <f t="shared" si="9"/>
        <v/>
      </c>
      <c r="H270" t="str">
        <f t="shared" si="10"/>
        <v/>
      </c>
    </row>
    <row r="271" spans="7:8">
      <c r="G271" t="str">
        <f t="shared" si="9"/>
        <v/>
      </c>
      <c r="H271" t="str">
        <f t="shared" si="10"/>
        <v/>
      </c>
    </row>
    <row r="272" spans="7:8">
      <c r="G272" t="str">
        <f t="shared" si="9"/>
        <v/>
      </c>
      <c r="H272" t="str">
        <f t="shared" si="10"/>
        <v/>
      </c>
    </row>
    <row r="273" spans="7:8">
      <c r="G273" t="str">
        <f t="shared" si="9"/>
        <v/>
      </c>
      <c r="H273" t="str">
        <f t="shared" si="10"/>
        <v/>
      </c>
    </row>
    <row r="274" spans="7:8">
      <c r="G274" t="str">
        <f t="shared" si="9"/>
        <v/>
      </c>
      <c r="H274" t="str">
        <f t="shared" si="10"/>
        <v/>
      </c>
    </row>
    <row r="275" spans="7:8">
      <c r="G275" t="str">
        <f t="shared" si="9"/>
        <v/>
      </c>
      <c r="H275" t="str">
        <f t="shared" si="10"/>
        <v/>
      </c>
    </row>
    <row r="276" spans="7:8">
      <c r="G276" t="str">
        <f t="shared" si="9"/>
        <v/>
      </c>
      <c r="H276" t="str">
        <f t="shared" si="10"/>
        <v/>
      </c>
    </row>
    <row r="277" spans="7:8">
      <c r="G277" t="str">
        <f t="shared" si="9"/>
        <v/>
      </c>
      <c r="H277" t="str">
        <f t="shared" si="10"/>
        <v/>
      </c>
    </row>
    <row r="278" spans="7:8">
      <c r="G278" t="str">
        <f t="shared" si="9"/>
        <v/>
      </c>
      <c r="H278" t="str">
        <f t="shared" si="10"/>
        <v/>
      </c>
    </row>
    <row r="279" spans="7:8">
      <c r="G279" t="str">
        <f t="shared" si="9"/>
        <v/>
      </c>
      <c r="H279" t="str">
        <f t="shared" si="10"/>
        <v/>
      </c>
    </row>
    <row r="280" spans="7:8">
      <c r="G280" t="str">
        <f t="shared" si="9"/>
        <v/>
      </c>
      <c r="H280" t="str">
        <f t="shared" si="10"/>
        <v/>
      </c>
    </row>
    <row r="281" spans="7:8">
      <c r="G281" t="str">
        <f t="shared" si="9"/>
        <v/>
      </c>
      <c r="H281" t="str">
        <f t="shared" si="10"/>
        <v/>
      </c>
    </row>
    <row r="282" spans="7:8">
      <c r="G282" t="str">
        <f t="shared" si="9"/>
        <v/>
      </c>
      <c r="H282" t="str">
        <f t="shared" si="10"/>
        <v/>
      </c>
    </row>
    <row r="283" spans="7:8">
      <c r="G283" t="str">
        <f t="shared" si="9"/>
        <v/>
      </c>
      <c r="H283" t="str">
        <f t="shared" si="10"/>
        <v/>
      </c>
    </row>
    <row r="284" spans="7:8">
      <c r="G284" t="str">
        <f t="shared" si="9"/>
        <v/>
      </c>
      <c r="H284" t="str">
        <f t="shared" si="10"/>
        <v/>
      </c>
    </row>
    <row r="285" spans="7:8">
      <c r="G285" t="str">
        <f t="shared" si="9"/>
        <v/>
      </c>
      <c r="H285" t="str">
        <f t="shared" si="10"/>
        <v/>
      </c>
    </row>
    <row r="286" spans="7:8">
      <c r="G286" t="str">
        <f t="shared" si="9"/>
        <v/>
      </c>
      <c r="H286" t="str">
        <f t="shared" si="10"/>
        <v/>
      </c>
    </row>
    <row r="287" spans="7:8">
      <c r="G287" t="str">
        <f t="shared" si="9"/>
        <v/>
      </c>
      <c r="H287" t="str">
        <f t="shared" si="10"/>
        <v/>
      </c>
    </row>
    <row r="288" spans="7:8">
      <c r="G288" t="str">
        <f t="shared" si="9"/>
        <v/>
      </c>
      <c r="H288" t="str">
        <f t="shared" si="10"/>
        <v/>
      </c>
    </row>
    <row r="289" spans="7:8">
      <c r="G289" t="str">
        <f t="shared" si="9"/>
        <v/>
      </c>
      <c r="H289" t="str">
        <f t="shared" si="10"/>
        <v/>
      </c>
    </row>
    <row r="290" spans="7:8">
      <c r="G290" t="str">
        <f t="shared" si="9"/>
        <v/>
      </c>
      <c r="H290" t="str">
        <f t="shared" si="10"/>
        <v/>
      </c>
    </row>
    <row r="291" spans="7:8">
      <c r="G291" t="str">
        <f t="shared" si="9"/>
        <v/>
      </c>
      <c r="H291" t="str">
        <f t="shared" si="10"/>
        <v/>
      </c>
    </row>
    <row r="292" spans="7:8">
      <c r="G292" t="str">
        <f t="shared" si="9"/>
        <v/>
      </c>
      <c r="H292" t="str">
        <f t="shared" si="10"/>
        <v/>
      </c>
    </row>
    <row r="293" spans="7:8">
      <c r="G293" t="str">
        <f t="shared" si="9"/>
        <v/>
      </c>
      <c r="H293" t="str">
        <f t="shared" si="10"/>
        <v/>
      </c>
    </row>
    <row r="294" spans="7:8">
      <c r="G294" t="str">
        <f t="shared" si="9"/>
        <v/>
      </c>
      <c r="H294" t="str">
        <f t="shared" si="10"/>
        <v/>
      </c>
    </row>
    <row r="295" spans="7:8">
      <c r="G295" t="str">
        <f t="shared" si="9"/>
        <v/>
      </c>
      <c r="H295" t="str">
        <f t="shared" si="10"/>
        <v/>
      </c>
    </row>
    <row r="296" spans="7:8">
      <c r="G296" t="str">
        <f t="shared" si="9"/>
        <v/>
      </c>
      <c r="H296" t="str">
        <f t="shared" si="10"/>
        <v/>
      </c>
    </row>
    <row r="297" spans="7:8">
      <c r="G297" t="str">
        <f t="shared" si="9"/>
        <v/>
      </c>
      <c r="H297" t="str">
        <f t="shared" si="10"/>
        <v/>
      </c>
    </row>
    <row r="298" spans="7:8">
      <c r="G298" t="str">
        <f t="shared" si="9"/>
        <v/>
      </c>
      <c r="H298" t="str">
        <f t="shared" si="10"/>
        <v/>
      </c>
    </row>
    <row r="299" spans="7:8">
      <c r="G299" t="str">
        <f t="shared" si="9"/>
        <v/>
      </c>
      <c r="H299" t="str">
        <f t="shared" si="10"/>
        <v/>
      </c>
    </row>
    <row r="300" spans="7:8">
      <c r="G300" t="str">
        <f t="shared" si="9"/>
        <v/>
      </c>
      <c r="H300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11A3-C5EA-48B6-AD20-576F3DEE6F7A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1.3407132625578999</v>
      </c>
      <c r="B1" t="s">
        <v>12</v>
      </c>
      <c r="C1">
        <v>1.3422229290008501</v>
      </c>
      <c r="E1">
        <f>C1-A1</f>
        <v>1.5096664429501416E-3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1.3588161468505</v>
      </c>
      <c r="B2" t="s">
        <v>13</v>
      </c>
      <c r="C2">
        <v>1.36205005645751</v>
      </c>
      <c r="E2">
        <f t="shared" ref="E2:E65" si="0">C2-A2</f>
        <v>3.2339096070099771E-3</v>
      </c>
      <c r="G2">
        <f t="shared" ref="G2:G65" si="1">IF(AND(LEFT(B2,11)="on_publish(",RIGHT(B2,2)="1)"),E2,"")</f>
        <v>3.2339096070099771E-3</v>
      </c>
      <c r="H2" t="str">
        <f t="shared" ref="H2:H65" si="2">IF(AND(LEFT(B2,11)="on_publish(",RIGHT(B2,2)="2)"),E2,"")</f>
        <v/>
      </c>
    </row>
    <row r="3" spans="1:8">
      <c r="A3">
        <v>1.3747146129608001</v>
      </c>
      <c r="B3" t="s">
        <v>14</v>
      </c>
      <c r="C3">
        <v>1.3798639774322501</v>
      </c>
      <c r="E3">
        <f t="shared" si="0"/>
        <v>5.1493644714499798E-3</v>
      </c>
      <c r="G3" t="str">
        <f t="shared" si="1"/>
        <v/>
      </c>
      <c r="H3">
        <f t="shared" si="2"/>
        <v>5.1493644714499798E-3</v>
      </c>
    </row>
    <row r="4" spans="1:8">
      <c r="A4">
        <v>1.4916017055510999</v>
      </c>
      <c r="B4" t="s">
        <v>15</v>
      </c>
      <c r="C4">
        <v>1.4930346012115401</v>
      </c>
      <c r="E4">
        <f t="shared" si="0"/>
        <v>1.4328956604401366E-3</v>
      </c>
      <c r="G4" t="str">
        <f t="shared" si="1"/>
        <v/>
      </c>
      <c r="H4" t="str">
        <f t="shared" si="2"/>
        <v/>
      </c>
    </row>
    <row r="5" spans="1:8">
      <c r="A5">
        <v>1.5098593235015001</v>
      </c>
      <c r="B5" t="s">
        <v>16</v>
      </c>
      <c r="C5">
        <v>1.51104164123535</v>
      </c>
      <c r="E5">
        <f t="shared" si="0"/>
        <v>1.1823177338499136E-3</v>
      </c>
      <c r="G5">
        <f t="shared" si="1"/>
        <v>1.1823177338499136E-3</v>
      </c>
      <c r="H5" t="str">
        <f t="shared" si="2"/>
        <v/>
      </c>
    </row>
    <row r="6" spans="1:8">
      <c r="A6">
        <v>1.5232055187225</v>
      </c>
      <c r="B6" t="s">
        <v>17</v>
      </c>
      <c r="C6">
        <v>1.5253977775573699</v>
      </c>
      <c r="E6">
        <f t="shared" si="0"/>
        <v>2.1922588348699534E-3</v>
      </c>
      <c r="G6" t="str">
        <f t="shared" si="1"/>
        <v/>
      </c>
      <c r="H6">
        <f t="shared" si="2"/>
        <v>2.1922588348699534E-3</v>
      </c>
    </row>
    <row r="7" spans="1:8">
      <c r="A7">
        <v>1.636403799057</v>
      </c>
      <c r="B7" t="s">
        <v>18</v>
      </c>
      <c r="C7">
        <v>1.63782405853271</v>
      </c>
      <c r="E7">
        <f t="shared" si="0"/>
        <v>1.4202594757100062E-3</v>
      </c>
      <c r="G7" t="str">
        <f t="shared" si="1"/>
        <v/>
      </c>
      <c r="H7" t="str">
        <f t="shared" si="2"/>
        <v/>
      </c>
    </row>
    <row r="8" spans="1:8">
      <c r="A8">
        <v>1.6528246402739999</v>
      </c>
      <c r="B8" t="s">
        <v>19</v>
      </c>
      <c r="C8">
        <v>1.65441966056823</v>
      </c>
      <c r="E8">
        <f t="shared" si="0"/>
        <v>1.5950202942300873E-3</v>
      </c>
      <c r="G8">
        <f t="shared" si="1"/>
        <v>1.5950202942300873E-3</v>
      </c>
      <c r="H8" t="str">
        <f t="shared" si="2"/>
        <v/>
      </c>
    </row>
    <row r="9" spans="1:8">
      <c r="A9">
        <v>1.6640534400939</v>
      </c>
      <c r="B9" t="s">
        <v>20</v>
      </c>
      <c r="C9">
        <v>1.66606545448303</v>
      </c>
      <c r="E9">
        <f t="shared" si="0"/>
        <v>2.0120143891300124E-3</v>
      </c>
      <c r="G9" t="str">
        <f t="shared" si="1"/>
        <v/>
      </c>
      <c r="H9">
        <f t="shared" si="2"/>
        <v>2.0120143891300124E-3</v>
      </c>
    </row>
    <row r="10" spans="1:8">
      <c r="A10">
        <v>1.7764091491698999</v>
      </c>
      <c r="B10" t="s">
        <v>21</v>
      </c>
      <c r="C10">
        <v>1.7777175903320299</v>
      </c>
      <c r="E10">
        <f t="shared" si="0"/>
        <v>1.3084411621300251E-3</v>
      </c>
      <c r="G10" t="str">
        <f t="shared" si="1"/>
        <v/>
      </c>
      <c r="H10" t="str">
        <f t="shared" si="2"/>
        <v/>
      </c>
    </row>
    <row r="11" spans="1:8">
      <c r="A11">
        <v>1.7932000160217001</v>
      </c>
      <c r="B11" t="s">
        <v>22</v>
      </c>
      <c r="C11">
        <v>1.79449415206909</v>
      </c>
      <c r="E11">
        <f t="shared" si="0"/>
        <v>1.2941360473899266E-3</v>
      </c>
      <c r="G11">
        <f t="shared" si="1"/>
        <v>1.2941360473899266E-3</v>
      </c>
      <c r="H11" t="str">
        <f t="shared" si="2"/>
        <v/>
      </c>
    </row>
    <row r="12" spans="1:8">
      <c r="A12">
        <v>1.8041055202484</v>
      </c>
      <c r="B12" t="s">
        <v>23</v>
      </c>
      <c r="C12">
        <v>1.80653524398803</v>
      </c>
      <c r="E12">
        <f t="shared" si="0"/>
        <v>2.4297237396300186E-3</v>
      </c>
      <c r="G12" t="str">
        <f t="shared" si="1"/>
        <v/>
      </c>
      <c r="H12">
        <f t="shared" si="2"/>
        <v>2.4297237396300186E-3</v>
      </c>
    </row>
    <row r="13" spans="1:8">
      <c r="A13">
        <v>1.9168651103973</v>
      </c>
      <c r="B13" t="s">
        <v>24</v>
      </c>
      <c r="C13">
        <v>1.91814184188842</v>
      </c>
      <c r="E13">
        <f t="shared" si="0"/>
        <v>1.2767314911199534E-3</v>
      </c>
      <c r="G13" t="str">
        <f t="shared" si="1"/>
        <v/>
      </c>
      <c r="H13" t="str">
        <f t="shared" si="2"/>
        <v/>
      </c>
    </row>
    <row r="14" spans="1:8">
      <c r="A14">
        <v>1.9326303005218</v>
      </c>
      <c r="B14" t="s">
        <v>25</v>
      </c>
      <c r="C14">
        <v>1.9364717006683301</v>
      </c>
      <c r="E14">
        <f t="shared" si="0"/>
        <v>3.8414001465301162E-3</v>
      </c>
      <c r="G14">
        <f t="shared" si="1"/>
        <v>3.8414001465301162E-3</v>
      </c>
      <c r="H14" t="str">
        <f t="shared" si="2"/>
        <v/>
      </c>
    </row>
    <row r="15" spans="1:8">
      <c r="A15">
        <v>1.9458415508269999</v>
      </c>
      <c r="B15" t="s">
        <v>26</v>
      </c>
      <c r="C15">
        <v>1.9477338790893499</v>
      </c>
      <c r="E15">
        <f t="shared" si="0"/>
        <v>1.8923282623499738E-3</v>
      </c>
      <c r="G15" t="str">
        <f t="shared" si="1"/>
        <v/>
      </c>
      <c r="H15">
        <f t="shared" si="2"/>
        <v>1.8923282623499738E-3</v>
      </c>
    </row>
    <row r="16" spans="1:8">
      <c r="A16">
        <v>2.0580153465271001</v>
      </c>
      <c r="B16" t="s">
        <v>27</v>
      </c>
      <c r="C16">
        <v>2.0594840049743599</v>
      </c>
      <c r="E16">
        <f t="shared" si="0"/>
        <v>1.4686584472598518E-3</v>
      </c>
      <c r="G16" t="str">
        <f t="shared" si="1"/>
        <v/>
      </c>
      <c r="H16" t="str">
        <f t="shared" si="2"/>
        <v/>
      </c>
    </row>
    <row r="17" spans="1:8">
      <c r="A17">
        <v>2.0739254951477002</v>
      </c>
      <c r="B17" t="s">
        <v>28</v>
      </c>
      <c r="C17">
        <v>2.0751595497131299</v>
      </c>
      <c r="E17">
        <f t="shared" si="0"/>
        <v>1.2340545654296875E-3</v>
      </c>
      <c r="G17">
        <f t="shared" si="1"/>
        <v>1.2340545654296875E-3</v>
      </c>
      <c r="H17" t="str">
        <f t="shared" si="2"/>
        <v/>
      </c>
    </row>
    <row r="18" spans="1:8">
      <c r="A18">
        <v>2.0845334529875998</v>
      </c>
      <c r="B18" t="s">
        <v>29</v>
      </c>
      <c r="C18">
        <v>2.0887823104858301</v>
      </c>
      <c r="E18">
        <f t="shared" si="0"/>
        <v>4.2488574982302296E-3</v>
      </c>
      <c r="G18" t="str">
        <f t="shared" si="1"/>
        <v/>
      </c>
      <c r="H18">
        <f t="shared" si="2"/>
        <v>4.2488574982302296E-3</v>
      </c>
    </row>
    <row r="19" spans="1:8">
      <c r="A19">
        <v>2.1987445354460999</v>
      </c>
      <c r="B19" t="s">
        <v>30</v>
      </c>
      <c r="C19">
        <v>2.2000029087066602</v>
      </c>
      <c r="E19">
        <f t="shared" si="0"/>
        <v>1.2583732605602194E-3</v>
      </c>
      <c r="G19" t="str">
        <f t="shared" si="1"/>
        <v/>
      </c>
      <c r="H19" t="str">
        <f t="shared" si="2"/>
        <v/>
      </c>
    </row>
    <row r="20" spans="1:8">
      <c r="A20">
        <v>2.2126441001892001</v>
      </c>
      <c r="B20" t="s">
        <v>31</v>
      </c>
      <c r="C20">
        <v>2.2137820720672599</v>
      </c>
      <c r="E20">
        <f t="shared" si="0"/>
        <v>1.1379718780597514E-3</v>
      </c>
      <c r="G20">
        <f t="shared" si="1"/>
        <v>1.1379718780597514E-3</v>
      </c>
      <c r="H20" t="str">
        <f t="shared" si="2"/>
        <v/>
      </c>
    </row>
    <row r="21" spans="1:8">
      <c r="A21">
        <v>2.2230360507964999</v>
      </c>
      <c r="B21" t="s">
        <v>32</v>
      </c>
      <c r="C21">
        <v>2.22501444816589</v>
      </c>
      <c r="E21">
        <f t="shared" si="0"/>
        <v>1.9783973693900947E-3</v>
      </c>
      <c r="G21" t="str">
        <f t="shared" si="1"/>
        <v/>
      </c>
      <c r="H21">
        <f t="shared" si="2"/>
        <v>1.9783973693900947E-3</v>
      </c>
    </row>
    <row r="22" spans="1:8">
      <c r="A22">
        <v>2.3353195190428999</v>
      </c>
      <c r="B22" t="s">
        <v>33</v>
      </c>
      <c r="C22">
        <v>2.33665919303894</v>
      </c>
      <c r="E22">
        <f t="shared" si="0"/>
        <v>1.3396739960400694E-3</v>
      </c>
      <c r="G22" t="str">
        <f t="shared" si="1"/>
        <v/>
      </c>
      <c r="H22" t="str">
        <f t="shared" si="2"/>
        <v/>
      </c>
    </row>
    <row r="23" spans="1:8">
      <c r="A23">
        <v>2.3513989448546999</v>
      </c>
      <c r="B23" t="s">
        <v>34</v>
      </c>
      <c r="C23">
        <v>2.3527913093566801</v>
      </c>
      <c r="E23">
        <f t="shared" si="0"/>
        <v>1.3923645019802144E-3</v>
      </c>
      <c r="G23">
        <f t="shared" si="1"/>
        <v>1.3923645019802144E-3</v>
      </c>
      <c r="H23" t="str">
        <f t="shared" si="2"/>
        <v/>
      </c>
    </row>
    <row r="24" spans="1:8">
      <c r="A24">
        <v>2.3623328208922998</v>
      </c>
      <c r="B24" t="s">
        <v>35</v>
      </c>
      <c r="C24">
        <v>2.3645389080047599</v>
      </c>
      <c r="E24">
        <f t="shared" si="0"/>
        <v>2.2060871124600645E-3</v>
      </c>
      <c r="G24" t="str">
        <f t="shared" si="1"/>
        <v/>
      </c>
      <c r="H24">
        <f t="shared" si="2"/>
        <v>2.2060871124600645E-3</v>
      </c>
    </row>
    <row r="25" spans="1:8">
      <c r="A25">
        <v>2.4746048450470002</v>
      </c>
      <c r="B25" t="s">
        <v>36</v>
      </c>
      <c r="C25">
        <v>2.4758536815643302</v>
      </c>
      <c r="E25">
        <f t="shared" si="0"/>
        <v>1.2488365173299876E-3</v>
      </c>
      <c r="G25" t="str">
        <f t="shared" si="1"/>
        <v/>
      </c>
      <c r="H25" t="str">
        <f t="shared" si="2"/>
        <v/>
      </c>
    </row>
    <row r="26" spans="1:8">
      <c r="A26">
        <v>2.4912447929382</v>
      </c>
      <c r="B26" t="s">
        <v>37</v>
      </c>
      <c r="C26">
        <v>2.4927718639373699</v>
      </c>
      <c r="E26">
        <f t="shared" si="0"/>
        <v>1.5270709991699327E-3</v>
      </c>
      <c r="G26">
        <f t="shared" si="1"/>
        <v>1.5270709991699327E-3</v>
      </c>
      <c r="H26" t="str">
        <f t="shared" si="2"/>
        <v/>
      </c>
    </row>
    <row r="27" spans="1:8">
      <c r="A27">
        <v>2.5048613548278</v>
      </c>
      <c r="B27" t="s">
        <v>38</v>
      </c>
      <c r="C27">
        <v>2.5073964595794598</v>
      </c>
      <c r="E27">
        <f t="shared" si="0"/>
        <v>2.5351047516597447E-3</v>
      </c>
      <c r="G27" t="str">
        <f t="shared" si="1"/>
        <v/>
      </c>
      <c r="H27">
        <f t="shared" si="2"/>
        <v>2.5351047516597447E-3</v>
      </c>
    </row>
    <row r="28" spans="1:8">
      <c r="A28">
        <v>2.6179554462432</v>
      </c>
      <c r="B28" t="s">
        <v>39</v>
      </c>
      <c r="C28">
        <v>2.6192092895507799</v>
      </c>
      <c r="E28">
        <f t="shared" si="0"/>
        <v>1.2538433075799382E-3</v>
      </c>
      <c r="G28" t="str">
        <f t="shared" si="1"/>
        <v/>
      </c>
      <c r="H28" t="str">
        <f t="shared" si="2"/>
        <v/>
      </c>
    </row>
    <row r="29" spans="1:8">
      <c r="A29">
        <v>2.6339299678802002</v>
      </c>
      <c r="B29" t="s">
        <v>40</v>
      </c>
      <c r="C29">
        <v>2.6351177692413299</v>
      </c>
      <c r="E29">
        <f t="shared" si="0"/>
        <v>1.1878013611297256E-3</v>
      </c>
      <c r="G29">
        <f t="shared" si="1"/>
        <v>1.1878013611297256E-3</v>
      </c>
      <c r="H29" t="str">
        <f t="shared" si="2"/>
        <v/>
      </c>
    </row>
    <row r="30" spans="1:8">
      <c r="A30">
        <v>2.6446003913878999</v>
      </c>
      <c r="B30" t="s">
        <v>41</v>
      </c>
      <c r="C30">
        <v>2.6465384960174498</v>
      </c>
      <c r="E30">
        <f t="shared" si="0"/>
        <v>1.9381046295499083E-3</v>
      </c>
      <c r="G30" t="str">
        <f t="shared" si="1"/>
        <v/>
      </c>
      <c r="H30">
        <f t="shared" si="2"/>
        <v>1.9381046295499083E-3</v>
      </c>
    </row>
    <row r="31" spans="1:8">
      <c r="A31">
        <v>2.7585532665252002</v>
      </c>
      <c r="B31" t="s">
        <v>42</v>
      </c>
      <c r="C31">
        <v>2.7598011493682799</v>
      </c>
      <c r="E31">
        <f t="shared" si="0"/>
        <v>1.2478828430797506E-3</v>
      </c>
      <c r="G31" t="str">
        <f t="shared" si="1"/>
        <v/>
      </c>
      <c r="H31" t="str">
        <f t="shared" si="2"/>
        <v/>
      </c>
    </row>
    <row r="32" spans="1:8">
      <c r="A32">
        <v>2.7744431495666002</v>
      </c>
      <c r="B32" t="s">
        <v>43</v>
      </c>
      <c r="C32">
        <v>2.77573442459106</v>
      </c>
      <c r="E32">
        <f t="shared" si="0"/>
        <v>1.2912750244598037E-3</v>
      </c>
      <c r="G32">
        <f t="shared" si="1"/>
        <v>1.2912750244598037E-3</v>
      </c>
      <c r="H32" t="str">
        <f t="shared" si="2"/>
        <v/>
      </c>
    </row>
    <row r="33" spans="1:8">
      <c r="A33">
        <v>2.7852332592010001</v>
      </c>
      <c r="B33" t="s">
        <v>44</v>
      </c>
      <c r="C33">
        <v>2.78713607788085</v>
      </c>
      <c r="E33">
        <f t="shared" si="0"/>
        <v>1.9028186798499824E-3</v>
      </c>
      <c r="G33" t="str">
        <f t="shared" si="1"/>
        <v/>
      </c>
      <c r="H33">
        <f t="shared" si="2"/>
        <v>1.9028186798499824E-3</v>
      </c>
    </row>
    <row r="34" spans="1:8">
      <c r="A34">
        <v>2.8973155021667001</v>
      </c>
      <c r="B34" t="s">
        <v>45</v>
      </c>
      <c r="C34">
        <v>2.8987746238708398</v>
      </c>
      <c r="E34">
        <f t="shared" si="0"/>
        <v>1.4591217041397542E-3</v>
      </c>
      <c r="G34" t="str">
        <f t="shared" si="1"/>
        <v/>
      </c>
      <c r="H34" t="str">
        <f t="shared" si="2"/>
        <v/>
      </c>
    </row>
    <row r="35" spans="1:8">
      <c r="A35">
        <v>2.9139122962950998</v>
      </c>
      <c r="B35" t="s">
        <v>46</v>
      </c>
      <c r="C35">
        <v>2.9176576137542698</v>
      </c>
      <c r="E35">
        <f t="shared" si="0"/>
        <v>3.7453174591699501E-3</v>
      </c>
      <c r="G35">
        <f t="shared" si="1"/>
        <v>3.7453174591699501E-3</v>
      </c>
      <c r="H35" t="str">
        <f t="shared" si="2"/>
        <v/>
      </c>
    </row>
    <row r="36" spans="1:8">
      <c r="A36">
        <v>2.9273073673247998</v>
      </c>
      <c r="B36" t="s">
        <v>47</v>
      </c>
      <c r="C36">
        <v>2.9295980930328298</v>
      </c>
      <c r="E36">
        <f t="shared" si="0"/>
        <v>2.290725708030017E-3</v>
      </c>
      <c r="G36" t="str">
        <f t="shared" si="1"/>
        <v/>
      </c>
      <c r="H36">
        <f t="shared" si="2"/>
        <v>2.290725708030017E-3</v>
      </c>
    </row>
    <row r="37" spans="1:8">
      <c r="A37">
        <v>3.0405967235564999</v>
      </c>
      <c r="B37" t="s">
        <v>48</v>
      </c>
      <c r="C37">
        <v>3.0420765876770002</v>
      </c>
      <c r="E37">
        <f t="shared" si="0"/>
        <v>1.4798641205002738E-3</v>
      </c>
      <c r="G37" t="str">
        <f t="shared" si="1"/>
        <v/>
      </c>
      <c r="H37" t="str">
        <f t="shared" si="2"/>
        <v/>
      </c>
    </row>
    <row r="38" spans="1:8">
      <c r="A38">
        <v>3.0567853450775</v>
      </c>
      <c r="B38" t="s">
        <v>49</v>
      </c>
      <c r="C38">
        <v>3.05797219276428</v>
      </c>
      <c r="E38">
        <f t="shared" si="0"/>
        <v>1.1868476867800126E-3</v>
      </c>
      <c r="G38">
        <f t="shared" si="1"/>
        <v>1.1868476867800126E-3</v>
      </c>
      <c r="H38" t="str">
        <f t="shared" si="2"/>
        <v/>
      </c>
    </row>
    <row r="39" spans="1:8">
      <c r="A39">
        <v>3.0673656463622998</v>
      </c>
      <c r="B39" t="s">
        <v>50</v>
      </c>
      <c r="C39">
        <v>3.0716698169708199</v>
      </c>
      <c r="E39">
        <f t="shared" si="0"/>
        <v>4.3041706085200637E-3</v>
      </c>
      <c r="G39" t="str">
        <f t="shared" si="1"/>
        <v/>
      </c>
      <c r="H39">
        <f t="shared" si="2"/>
        <v>4.3041706085200637E-3</v>
      </c>
    </row>
    <row r="40" spans="1:8">
      <c r="A40">
        <v>3.1818754673003999</v>
      </c>
      <c r="B40" t="s">
        <v>51</v>
      </c>
      <c r="C40">
        <v>3.18314385414123</v>
      </c>
      <c r="E40">
        <f t="shared" si="0"/>
        <v>1.2683868408300825E-3</v>
      </c>
      <c r="G40" t="str">
        <f t="shared" si="1"/>
        <v/>
      </c>
      <c r="H40" t="str">
        <f t="shared" si="2"/>
        <v/>
      </c>
    </row>
    <row r="41" spans="1:8">
      <c r="A41">
        <v>3.1985692977904998</v>
      </c>
      <c r="B41" t="s">
        <v>52</v>
      </c>
      <c r="C41">
        <v>3.1999237537384002</v>
      </c>
      <c r="E41">
        <f t="shared" si="0"/>
        <v>1.3544559479004015E-3</v>
      </c>
      <c r="G41">
        <f t="shared" si="1"/>
        <v>1.3544559479004015E-3</v>
      </c>
      <c r="H41" t="str">
        <f t="shared" si="2"/>
        <v/>
      </c>
    </row>
    <row r="42" spans="1:8">
      <c r="A42">
        <v>3.2093694210052002</v>
      </c>
      <c r="B42" t="s">
        <v>53</v>
      </c>
      <c r="C42">
        <v>3.2114980220794598</v>
      </c>
      <c r="E42">
        <f t="shared" si="0"/>
        <v>2.1286010742596062E-3</v>
      </c>
      <c r="G42" t="str">
        <f t="shared" si="1"/>
        <v/>
      </c>
      <c r="H42">
        <f t="shared" si="2"/>
        <v>2.1286010742596062E-3</v>
      </c>
    </row>
    <row r="43" spans="1:8">
      <c r="A43">
        <v>3.3219454288482</v>
      </c>
      <c r="B43" t="s">
        <v>54</v>
      </c>
      <c r="C43">
        <v>3.3233463764190598</v>
      </c>
      <c r="E43">
        <f t="shared" si="0"/>
        <v>1.4009475708598451E-3</v>
      </c>
      <c r="G43" t="str">
        <f t="shared" si="1"/>
        <v/>
      </c>
      <c r="H43" t="str">
        <f t="shared" si="2"/>
        <v/>
      </c>
    </row>
    <row r="44" spans="1:8">
      <c r="A44">
        <v>3.3378505706786998</v>
      </c>
      <c r="B44" t="s">
        <v>55</v>
      </c>
      <c r="C44">
        <v>3.3391690254211399</v>
      </c>
      <c r="E44">
        <f t="shared" si="0"/>
        <v>1.3184547424400783E-3</v>
      </c>
      <c r="G44">
        <f t="shared" si="1"/>
        <v>1.3184547424400783E-3</v>
      </c>
      <c r="H44" t="str">
        <f t="shared" si="2"/>
        <v/>
      </c>
    </row>
    <row r="45" spans="1:8">
      <c r="A45">
        <v>3.3486742973327002</v>
      </c>
      <c r="B45" t="s">
        <v>56</v>
      </c>
      <c r="C45">
        <v>3.3506119251251198</v>
      </c>
      <c r="E45">
        <f t="shared" si="0"/>
        <v>1.9376277924196827E-3</v>
      </c>
      <c r="G45" t="str">
        <f t="shared" si="1"/>
        <v/>
      </c>
      <c r="H45">
        <f t="shared" si="2"/>
        <v>1.9376277924196827E-3</v>
      </c>
    </row>
    <row r="46" spans="1:8">
      <c r="A46">
        <v>3.4609341621398002</v>
      </c>
      <c r="B46" t="s">
        <v>57</v>
      </c>
      <c r="C46">
        <v>3.4621689319610498</v>
      </c>
      <c r="E46">
        <f t="shared" si="0"/>
        <v>1.2347698212495928E-3</v>
      </c>
      <c r="G46" t="str">
        <f t="shared" si="1"/>
        <v/>
      </c>
      <c r="H46" t="str">
        <f t="shared" si="2"/>
        <v/>
      </c>
    </row>
    <row r="47" spans="1:8">
      <c r="A47">
        <v>3.4770445823668998</v>
      </c>
      <c r="B47" t="s">
        <v>58</v>
      </c>
      <c r="C47">
        <v>3.47845387458801</v>
      </c>
      <c r="E47">
        <f t="shared" si="0"/>
        <v>1.4092922211101921E-3</v>
      </c>
      <c r="G47">
        <f t="shared" si="1"/>
        <v>1.4092922211101921E-3</v>
      </c>
      <c r="H47" t="str">
        <f t="shared" si="2"/>
        <v/>
      </c>
    </row>
    <row r="48" spans="1:8">
      <c r="A48">
        <v>3.4882702827453</v>
      </c>
      <c r="B48" t="s">
        <v>59</v>
      </c>
      <c r="C48">
        <v>3.4902324676513601</v>
      </c>
      <c r="E48">
        <f t="shared" si="0"/>
        <v>1.9621849060600383E-3</v>
      </c>
      <c r="G48" t="str">
        <f t="shared" si="1"/>
        <v/>
      </c>
      <c r="H48">
        <f t="shared" si="2"/>
        <v>1.9621849060600383E-3</v>
      </c>
    </row>
    <row r="49" spans="1:8">
      <c r="A49">
        <v>3.6008672714232999</v>
      </c>
      <c r="B49" t="s">
        <v>60</v>
      </c>
      <c r="C49">
        <v>3.6020843982696502</v>
      </c>
      <c r="E49">
        <f t="shared" si="0"/>
        <v>1.217126846350336E-3</v>
      </c>
      <c r="G49" t="str">
        <f t="shared" si="1"/>
        <v/>
      </c>
      <c r="H49" t="str">
        <f t="shared" si="2"/>
        <v/>
      </c>
    </row>
    <row r="50" spans="1:8">
      <c r="A50">
        <v>3.6170678138732</v>
      </c>
      <c r="B50" t="s">
        <v>61</v>
      </c>
      <c r="C50">
        <v>3.6183273792266801</v>
      </c>
      <c r="E50">
        <f t="shared" si="0"/>
        <v>1.2595653534801521E-3</v>
      </c>
      <c r="G50">
        <f t="shared" si="1"/>
        <v>1.2595653534801521E-3</v>
      </c>
      <c r="H50" t="str">
        <f t="shared" si="2"/>
        <v/>
      </c>
    </row>
    <row r="51" spans="1:8">
      <c r="A51">
        <v>3.6279411315918</v>
      </c>
      <c r="B51" t="s">
        <v>62</v>
      </c>
      <c r="C51">
        <v>3.63024830818176</v>
      </c>
      <c r="E51">
        <f t="shared" si="0"/>
        <v>2.3071765899600472E-3</v>
      </c>
      <c r="G51" t="str">
        <f t="shared" si="1"/>
        <v/>
      </c>
      <c r="H51">
        <f t="shared" si="2"/>
        <v>2.3071765899600472E-3</v>
      </c>
    </row>
    <row r="52" spans="1:8">
      <c r="A52">
        <v>3.7405865192413001</v>
      </c>
      <c r="B52" t="s">
        <v>63</v>
      </c>
      <c r="C52">
        <v>3.7419955730438201</v>
      </c>
      <c r="E52">
        <f t="shared" si="0"/>
        <v>1.4090538025199884E-3</v>
      </c>
      <c r="G52" t="str">
        <f t="shared" si="1"/>
        <v/>
      </c>
      <c r="H52" t="str">
        <f t="shared" si="2"/>
        <v/>
      </c>
    </row>
    <row r="53" spans="1:8">
      <c r="A53">
        <v>3.7568264007568</v>
      </c>
      <c r="B53" t="s">
        <v>64</v>
      </c>
      <c r="C53">
        <v>3.7583196163177401</v>
      </c>
      <c r="E53">
        <f t="shared" si="0"/>
        <v>1.4932155609401754E-3</v>
      </c>
      <c r="G53">
        <f t="shared" si="1"/>
        <v>1.4932155609401754E-3</v>
      </c>
      <c r="H53" t="str">
        <f t="shared" si="2"/>
        <v/>
      </c>
    </row>
    <row r="54" spans="1:8">
      <c r="A54">
        <v>3.7679543495178001</v>
      </c>
      <c r="B54" t="s">
        <v>65</v>
      </c>
      <c r="C54">
        <v>3.7703502178192099</v>
      </c>
      <c r="E54">
        <f t="shared" si="0"/>
        <v>2.3958683014098092E-3</v>
      </c>
      <c r="G54" t="str">
        <f t="shared" si="1"/>
        <v/>
      </c>
      <c r="H54">
        <f t="shared" si="2"/>
        <v>2.3958683014098092E-3</v>
      </c>
    </row>
    <row r="55" spans="1:8">
      <c r="A55">
        <v>3.8906822204589</v>
      </c>
      <c r="B55" t="s">
        <v>66</v>
      </c>
      <c r="C55">
        <v>3.8921005725860498</v>
      </c>
      <c r="E55">
        <f t="shared" si="0"/>
        <v>1.4183521271498023E-3</v>
      </c>
      <c r="G55" t="str">
        <f t="shared" si="1"/>
        <v/>
      </c>
      <c r="H55" t="str">
        <f t="shared" si="2"/>
        <v/>
      </c>
    </row>
    <row r="56" spans="1:8">
      <c r="A56">
        <v>3.9084126949310001</v>
      </c>
      <c r="B56" t="s">
        <v>67</v>
      </c>
      <c r="C56">
        <v>3.9098420143127401</v>
      </c>
      <c r="E56">
        <f t="shared" si="0"/>
        <v>1.4293193817400685E-3</v>
      </c>
      <c r="G56">
        <f t="shared" si="1"/>
        <v>1.4293193817400685E-3</v>
      </c>
      <c r="H56" t="str">
        <f t="shared" si="2"/>
        <v/>
      </c>
    </row>
    <row r="57" spans="1:8">
      <c r="A57">
        <v>3.9194421768188001</v>
      </c>
      <c r="B57" t="s">
        <v>68</v>
      </c>
      <c r="C57">
        <v>3.9219908714294398</v>
      </c>
      <c r="E57">
        <f t="shared" si="0"/>
        <v>2.548694610639668E-3</v>
      </c>
      <c r="G57" t="str">
        <f t="shared" si="1"/>
        <v/>
      </c>
      <c r="H57">
        <f t="shared" si="2"/>
        <v>2.548694610639668E-3</v>
      </c>
    </row>
    <row r="58" spans="1:8">
      <c r="A58">
        <v>4.0324766635894003</v>
      </c>
      <c r="B58" t="s">
        <v>69</v>
      </c>
      <c r="C58">
        <v>4.0337924957275302</v>
      </c>
      <c r="E58">
        <f t="shared" si="0"/>
        <v>1.3158321381299132E-3</v>
      </c>
      <c r="G58" t="str">
        <f t="shared" si="1"/>
        <v/>
      </c>
      <c r="H58" t="str">
        <f t="shared" si="2"/>
        <v/>
      </c>
    </row>
    <row r="59" spans="1:8">
      <c r="A59">
        <v>4.0483102798460999</v>
      </c>
      <c r="B59" t="s">
        <v>70</v>
      </c>
      <c r="C59">
        <v>4.0494968891143701</v>
      </c>
      <c r="E59">
        <f t="shared" si="0"/>
        <v>1.186609268270189E-3</v>
      </c>
      <c r="G59">
        <f t="shared" si="1"/>
        <v>1.186609268270189E-3</v>
      </c>
      <c r="H59" t="str">
        <f t="shared" si="2"/>
        <v/>
      </c>
    </row>
    <row r="60" spans="1:8">
      <c r="A60">
        <v>4.0588386058807</v>
      </c>
      <c r="B60" t="s">
        <v>71</v>
      </c>
      <c r="C60">
        <v>4.0606479644775302</v>
      </c>
      <c r="E60">
        <f t="shared" si="0"/>
        <v>1.8093585968301795E-3</v>
      </c>
      <c r="G60" t="str">
        <f t="shared" si="1"/>
        <v/>
      </c>
      <c r="H60">
        <f t="shared" si="2"/>
        <v>1.8093585968301795E-3</v>
      </c>
    </row>
    <row r="61" spans="1:8">
      <c r="A61">
        <v>4.1707770824432</v>
      </c>
      <c r="B61" t="s">
        <v>72</v>
      </c>
      <c r="C61">
        <v>4.1720201969146702</v>
      </c>
      <c r="E61">
        <f t="shared" si="0"/>
        <v>1.2431144714701858E-3</v>
      </c>
      <c r="G61" t="str">
        <f t="shared" si="1"/>
        <v/>
      </c>
      <c r="H61" t="str">
        <f t="shared" si="2"/>
        <v/>
      </c>
    </row>
    <row r="62" spans="1:8">
      <c r="A62">
        <v>4.1869614124297998</v>
      </c>
      <c r="B62" t="s">
        <v>73</v>
      </c>
      <c r="C62">
        <v>4.1881976127624503</v>
      </c>
      <c r="E62">
        <f t="shared" si="0"/>
        <v>1.2362003326504833E-3</v>
      </c>
      <c r="G62">
        <f t="shared" si="1"/>
        <v>1.2362003326504833E-3</v>
      </c>
      <c r="H62" t="str">
        <f t="shared" si="2"/>
        <v/>
      </c>
    </row>
    <row r="63" spans="1:8">
      <c r="A63">
        <v>4.1979360580443998</v>
      </c>
      <c r="B63" t="s">
        <v>74</v>
      </c>
      <c r="C63">
        <v>4.2001130580902002</v>
      </c>
      <c r="E63">
        <f t="shared" si="0"/>
        <v>2.177000045800348E-3</v>
      </c>
      <c r="G63" t="str">
        <f t="shared" si="1"/>
        <v/>
      </c>
      <c r="H63">
        <f t="shared" si="2"/>
        <v>2.177000045800348E-3</v>
      </c>
    </row>
    <row r="64" spans="1:8">
      <c r="A64">
        <v>4.3120701313017999</v>
      </c>
      <c r="B64" t="s">
        <v>75</v>
      </c>
      <c r="C64">
        <v>4.3133759498596103</v>
      </c>
      <c r="E64">
        <f t="shared" si="0"/>
        <v>1.3058185578103121E-3</v>
      </c>
      <c r="G64" t="str">
        <f t="shared" si="1"/>
        <v/>
      </c>
      <c r="H64" t="str">
        <f t="shared" si="2"/>
        <v/>
      </c>
    </row>
    <row r="65" spans="1:8">
      <c r="A65">
        <v>4.3280303478241002</v>
      </c>
      <c r="B65" t="s">
        <v>76</v>
      </c>
      <c r="C65">
        <v>4.3294618129730198</v>
      </c>
      <c r="E65">
        <f t="shared" si="0"/>
        <v>1.431465148919564E-3</v>
      </c>
      <c r="G65">
        <f t="shared" si="1"/>
        <v>1.431465148919564E-3</v>
      </c>
      <c r="H65" t="str">
        <f t="shared" si="2"/>
        <v/>
      </c>
    </row>
    <row r="66" spans="1:8">
      <c r="A66">
        <v>4.3392052650451003</v>
      </c>
      <c r="B66" t="s">
        <v>77</v>
      </c>
      <c r="C66">
        <v>4.3414406776428196</v>
      </c>
      <c r="E66">
        <f t="shared" ref="E66:E129" si="3">C66-A66</f>
        <v>2.2354125977193107E-3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2.2354125977193107E-3</v>
      </c>
    </row>
    <row r="67" spans="1:8">
      <c r="A67">
        <v>4.4522707462310001</v>
      </c>
      <c r="B67" t="s">
        <v>78</v>
      </c>
      <c r="C67">
        <v>4.4537830352783203</v>
      </c>
      <c r="E67">
        <f t="shared" si="3"/>
        <v>1.5122890473202588E-3</v>
      </c>
      <c r="G67" t="str">
        <f t="shared" si="4"/>
        <v/>
      </c>
      <c r="H67" t="str">
        <f t="shared" si="5"/>
        <v/>
      </c>
    </row>
    <row r="68" spans="1:8">
      <c r="A68">
        <v>4.4681489467619997</v>
      </c>
      <c r="B68" t="s">
        <v>79</v>
      </c>
      <c r="C68">
        <v>4.4719073772430402</v>
      </c>
      <c r="E68">
        <f t="shared" si="3"/>
        <v>3.75843048104052E-3</v>
      </c>
      <c r="G68">
        <f t="shared" si="4"/>
        <v>3.75843048104052E-3</v>
      </c>
      <c r="H68" t="str">
        <f t="shared" si="5"/>
        <v/>
      </c>
    </row>
    <row r="69" spans="1:8">
      <c r="A69">
        <v>4.4816629886627002</v>
      </c>
      <c r="B69" t="s">
        <v>80</v>
      </c>
      <c r="C69">
        <v>4.4838175773620597</v>
      </c>
      <c r="E69">
        <f t="shared" si="3"/>
        <v>2.1545886993594721E-3</v>
      </c>
      <c r="G69" t="str">
        <f t="shared" si="4"/>
        <v/>
      </c>
      <c r="H69">
        <f t="shared" si="5"/>
        <v>2.1545886993594721E-3</v>
      </c>
    </row>
    <row r="70" spans="1:8">
      <c r="A70">
        <v>4.5943703651428001</v>
      </c>
      <c r="B70" t="s">
        <v>81</v>
      </c>
      <c r="C70">
        <v>4.5956664085388104</v>
      </c>
      <c r="E70">
        <f t="shared" si="3"/>
        <v>1.2960433960103046E-3</v>
      </c>
      <c r="G70" t="str">
        <f t="shared" si="4"/>
        <v/>
      </c>
      <c r="H70" t="str">
        <f t="shared" si="5"/>
        <v/>
      </c>
    </row>
    <row r="71" spans="1:8">
      <c r="A71">
        <v>4.6106367111206001</v>
      </c>
      <c r="B71" t="s">
        <v>82</v>
      </c>
      <c r="C71">
        <v>4.6120805740356401</v>
      </c>
      <c r="E71">
        <f t="shared" si="3"/>
        <v>1.4438629150399507E-3</v>
      </c>
      <c r="G71">
        <f t="shared" si="4"/>
        <v>1.4438629150399507E-3</v>
      </c>
      <c r="H71" t="str">
        <f t="shared" si="5"/>
        <v/>
      </c>
    </row>
    <row r="72" spans="1:8">
      <c r="A72">
        <v>4.6217181682586004</v>
      </c>
      <c r="B72" t="s">
        <v>83</v>
      </c>
      <c r="C72">
        <v>4.6261749267578098</v>
      </c>
      <c r="E72">
        <f t="shared" si="3"/>
        <v>4.4567584992094567E-3</v>
      </c>
      <c r="G72" t="str">
        <f t="shared" si="4"/>
        <v/>
      </c>
      <c r="H72">
        <f t="shared" si="5"/>
        <v>4.4567584992094567E-3</v>
      </c>
    </row>
    <row r="73" spans="1:8">
      <c r="A73">
        <v>4.7368736267089</v>
      </c>
      <c r="B73" t="s">
        <v>84</v>
      </c>
      <c r="C73">
        <v>4.7381205558776802</v>
      </c>
      <c r="E73">
        <f t="shared" si="3"/>
        <v>1.2469291687802198E-3</v>
      </c>
      <c r="G73" t="str">
        <f t="shared" si="4"/>
        <v/>
      </c>
      <c r="H73" t="str">
        <f t="shared" si="5"/>
        <v/>
      </c>
    </row>
    <row r="74" spans="1:8">
      <c r="A74">
        <v>4.7530124187469003</v>
      </c>
      <c r="B74" t="s">
        <v>85</v>
      </c>
      <c r="C74">
        <v>4.7543580532073904</v>
      </c>
      <c r="E74">
        <f t="shared" si="3"/>
        <v>1.345634460490075E-3</v>
      </c>
      <c r="G74">
        <f t="shared" si="4"/>
        <v>1.345634460490075E-3</v>
      </c>
      <c r="H74" t="str">
        <f t="shared" si="5"/>
        <v/>
      </c>
    </row>
    <row r="75" spans="1:8">
      <c r="A75">
        <v>4.7638251781463001</v>
      </c>
      <c r="B75" t="s">
        <v>86</v>
      </c>
      <c r="C75">
        <v>4.7673156261444003</v>
      </c>
      <c r="E75">
        <f t="shared" si="3"/>
        <v>3.4904479981001657E-3</v>
      </c>
      <c r="G75" t="str">
        <f t="shared" si="4"/>
        <v/>
      </c>
      <c r="H75">
        <f t="shared" si="5"/>
        <v>3.4904479981001657E-3</v>
      </c>
    </row>
    <row r="76" spans="1:8">
      <c r="A76">
        <v>4.8773429393768</v>
      </c>
      <c r="B76" t="s">
        <v>87</v>
      </c>
      <c r="C76">
        <v>4.8785836696624703</v>
      </c>
      <c r="E76">
        <f t="shared" si="3"/>
        <v>1.2407302856702884E-3</v>
      </c>
      <c r="G76" t="str">
        <f t="shared" si="4"/>
        <v/>
      </c>
      <c r="H76" t="str">
        <f t="shared" si="5"/>
        <v/>
      </c>
    </row>
    <row r="77" spans="1:8">
      <c r="A77">
        <v>4.8933219909668004</v>
      </c>
      <c r="B77" t="s">
        <v>88</v>
      </c>
      <c r="C77">
        <v>4.8945257663726798</v>
      </c>
      <c r="E77">
        <f t="shared" si="3"/>
        <v>1.2037754058793482E-3</v>
      </c>
      <c r="G77">
        <f t="shared" si="4"/>
        <v>1.2037754058793482E-3</v>
      </c>
      <c r="H77" t="str">
        <f t="shared" si="5"/>
        <v/>
      </c>
    </row>
    <row r="78" spans="1:8">
      <c r="A78">
        <v>4.9033586978911998</v>
      </c>
      <c r="B78" t="s">
        <v>89</v>
      </c>
      <c r="C78">
        <v>4.9052164554595903</v>
      </c>
      <c r="E78">
        <f t="shared" si="3"/>
        <v>1.8577575683904612E-3</v>
      </c>
      <c r="G78" t="str">
        <f t="shared" si="4"/>
        <v/>
      </c>
      <c r="H78">
        <f t="shared" si="5"/>
        <v>1.8577575683904612E-3</v>
      </c>
    </row>
    <row r="79" spans="1:8">
      <c r="A79">
        <v>5.0149750709532999</v>
      </c>
      <c r="B79" t="s">
        <v>90</v>
      </c>
      <c r="C79">
        <v>5.0161371231079102</v>
      </c>
      <c r="E79">
        <f t="shared" si="3"/>
        <v>1.1620521546102935E-3</v>
      </c>
      <c r="G79" t="str">
        <f t="shared" si="4"/>
        <v/>
      </c>
      <c r="H79" t="str">
        <f t="shared" si="5"/>
        <v/>
      </c>
    </row>
    <row r="80" spans="1:8">
      <c r="A80">
        <v>5.0303332805633003</v>
      </c>
      <c r="B80" t="s">
        <v>91</v>
      </c>
      <c r="C80">
        <v>5.0318837165832502</v>
      </c>
      <c r="E80">
        <f t="shared" si="3"/>
        <v>1.5504360199498635E-3</v>
      </c>
      <c r="G80">
        <f t="shared" si="4"/>
        <v>1.5504360199498635E-3</v>
      </c>
      <c r="H80" t="str">
        <f t="shared" si="5"/>
        <v/>
      </c>
    </row>
    <row r="81" spans="1:8">
      <c r="A81">
        <v>5.0435318946837997</v>
      </c>
      <c r="B81" t="s">
        <v>92</v>
      </c>
      <c r="C81">
        <v>5.0456366539001403</v>
      </c>
      <c r="E81">
        <f t="shared" si="3"/>
        <v>2.1047592163405682E-3</v>
      </c>
      <c r="G81" t="str">
        <f t="shared" si="4"/>
        <v/>
      </c>
      <c r="H81">
        <f t="shared" si="5"/>
        <v>2.1047592163405682E-3</v>
      </c>
    </row>
    <row r="82" spans="1:8">
      <c r="A82">
        <v>5.1559569835661998</v>
      </c>
      <c r="B82" t="s">
        <v>93</v>
      </c>
      <c r="C82">
        <v>5.1574666500091499</v>
      </c>
      <c r="E82">
        <f t="shared" si="3"/>
        <v>1.5096664429501416E-3</v>
      </c>
      <c r="G82" t="str">
        <f t="shared" si="4"/>
        <v/>
      </c>
      <c r="H82" t="str">
        <f t="shared" si="5"/>
        <v/>
      </c>
    </row>
    <row r="83" spans="1:8">
      <c r="A83">
        <v>5.1741924285887997</v>
      </c>
      <c r="B83" t="s">
        <v>94</v>
      </c>
      <c r="C83">
        <v>5.1752898693084699</v>
      </c>
      <c r="E83">
        <f t="shared" si="3"/>
        <v>1.0974407196702174E-3</v>
      </c>
      <c r="G83">
        <f t="shared" si="4"/>
        <v>1.0974407196702174E-3</v>
      </c>
      <c r="H83" t="str">
        <f t="shared" si="5"/>
        <v/>
      </c>
    </row>
    <row r="84" spans="1:8">
      <c r="A84">
        <v>5.1846544742583998</v>
      </c>
      <c r="B84" t="s">
        <v>95</v>
      </c>
      <c r="C84">
        <v>5.1865961551666198</v>
      </c>
      <c r="E84">
        <f t="shared" si="3"/>
        <v>1.9416809082200004E-3</v>
      </c>
      <c r="G84" t="str">
        <f t="shared" si="4"/>
        <v/>
      </c>
      <c r="H84">
        <f t="shared" si="5"/>
        <v>1.9416809082200004E-3</v>
      </c>
    </row>
    <row r="85" spans="1:8">
      <c r="A85">
        <v>5.2990243434905997</v>
      </c>
      <c r="B85" t="s">
        <v>96</v>
      </c>
      <c r="C85">
        <v>5.3002901077270499</v>
      </c>
      <c r="E85">
        <f t="shared" si="3"/>
        <v>1.2657642364501953E-3</v>
      </c>
      <c r="G85" t="str">
        <f t="shared" si="4"/>
        <v/>
      </c>
      <c r="H85" t="str">
        <f t="shared" si="5"/>
        <v/>
      </c>
    </row>
    <row r="86" spans="1:8">
      <c r="A86">
        <v>5.3151450157165003</v>
      </c>
      <c r="B86" t="s">
        <v>97</v>
      </c>
      <c r="C86">
        <v>5.3164641857147199</v>
      </c>
      <c r="E86">
        <f t="shared" si="3"/>
        <v>1.3191699982195715E-3</v>
      </c>
      <c r="G86">
        <f t="shared" si="4"/>
        <v>1.3191699982195715E-3</v>
      </c>
      <c r="H86" t="str">
        <f t="shared" si="5"/>
        <v/>
      </c>
    </row>
    <row r="87" spans="1:8">
      <c r="A87">
        <v>5.3262059688568</v>
      </c>
      <c r="B87" t="s">
        <v>98</v>
      </c>
      <c r="C87">
        <v>5.32804250717163</v>
      </c>
      <c r="E87">
        <f t="shared" si="3"/>
        <v>1.8365383148299941E-3</v>
      </c>
      <c r="G87" t="str">
        <f t="shared" si="4"/>
        <v/>
      </c>
      <c r="H87">
        <f t="shared" si="5"/>
        <v>1.8365383148299941E-3</v>
      </c>
    </row>
    <row r="88" spans="1:8">
      <c r="A88">
        <v>5.4383208751677996</v>
      </c>
      <c r="B88" t="s">
        <v>99</v>
      </c>
      <c r="C88">
        <v>5.4396526813507</v>
      </c>
      <c r="E88">
        <f t="shared" si="3"/>
        <v>1.331806182900408E-3</v>
      </c>
      <c r="G88" t="str">
        <f t="shared" si="4"/>
        <v/>
      </c>
      <c r="H88" t="str">
        <f t="shared" si="5"/>
        <v/>
      </c>
    </row>
    <row r="89" spans="1:8">
      <c r="A89">
        <v>5.4546618461607999</v>
      </c>
      <c r="B89" t="s">
        <v>100</v>
      </c>
      <c r="C89">
        <v>5.4574940204620299</v>
      </c>
      <c r="E89">
        <f t="shared" si="3"/>
        <v>2.8321743012300615E-3</v>
      </c>
      <c r="G89">
        <f t="shared" si="4"/>
        <v>2.8321743012300615E-3</v>
      </c>
      <c r="H89" t="str">
        <f t="shared" si="5"/>
        <v/>
      </c>
    </row>
    <row r="90" spans="1:8">
      <c r="A90">
        <v>5.4671473503112002</v>
      </c>
      <c r="B90" t="s">
        <v>101</v>
      </c>
      <c r="C90">
        <v>5.4693605899810702</v>
      </c>
      <c r="E90">
        <f t="shared" si="3"/>
        <v>2.2132396698699708E-3</v>
      </c>
      <c r="G90" t="str">
        <f t="shared" si="4"/>
        <v/>
      </c>
      <c r="H90">
        <f t="shared" si="5"/>
        <v>2.2132396698699708E-3</v>
      </c>
    </row>
    <row r="91" spans="1:8">
      <c r="A91">
        <v>5.5794184207916002</v>
      </c>
      <c r="B91" t="s">
        <v>102</v>
      </c>
      <c r="C91">
        <v>5.58072686195373</v>
      </c>
      <c r="E91">
        <f t="shared" si="3"/>
        <v>1.3084411621298031E-3</v>
      </c>
      <c r="G91" t="str">
        <f t="shared" si="4"/>
        <v/>
      </c>
      <c r="H91" t="str">
        <f t="shared" si="5"/>
        <v/>
      </c>
    </row>
    <row r="92" spans="1:8">
      <c r="A92">
        <v>5.5950372219085001</v>
      </c>
      <c r="B92" t="s">
        <v>103</v>
      </c>
      <c r="C92">
        <v>5.5966374874114901</v>
      </c>
      <c r="E92">
        <f t="shared" si="3"/>
        <v>1.6002655029900836E-3</v>
      </c>
      <c r="G92">
        <f t="shared" si="4"/>
        <v>1.6002655029900836E-3</v>
      </c>
      <c r="H92" t="str">
        <f t="shared" si="5"/>
        <v/>
      </c>
    </row>
    <row r="93" spans="1:8">
      <c r="A93">
        <v>5.6063101291655997</v>
      </c>
      <c r="B93" t="s">
        <v>104</v>
      </c>
      <c r="C93">
        <v>5.6103672981262198</v>
      </c>
      <c r="E93">
        <f t="shared" si="3"/>
        <v>4.0571689606201389E-3</v>
      </c>
      <c r="G93" t="str">
        <f t="shared" si="4"/>
        <v/>
      </c>
      <c r="H93">
        <f t="shared" si="5"/>
        <v>4.0571689606201389E-3</v>
      </c>
    </row>
    <row r="94" spans="1:8">
      <c r="A94">
        <v>5.7207760810851997</v>
      </c>
      <c r="B94" t="s">
        <v>105</v>
      </c>
      <c r="C94">
        <v>5.7221913337707502</v>
      </c>
      <c r="E94">
        <f t="shared" si="3"/>
        <v>1.4152526855504277E-3</v>
      </c>
      <c r="G94" t="str">
        <f t="shared" si="4"/>
        <v/>
      </c>
      <c r="H94" t="str">
        <f t="shared" si="5"/>
        <v/>
      </c>
    </row>
    <row r="95" spans="1:8">
      <c r="A95">
        <v>5.7368650436401003</v>
      </c>
      <c r="B95" t="s">
        <v>106</v>
      </c>
      <c r="C95">
        <v>5.7382216453552202</v>
      </c>
      <c r="E95">
        <f t="shared" si="3"/>
        <v>1.356601715119865E-3</v>
      </c>
      <c r="G95">
        <f t="shared" si="4"/>
        <v>1.356601715119865E-3</v>
      </c>
      <c r="H95" t="str">
        <f t="shared" si="5"/>
        <v/>
      </c>
    </row>
    <row r="96" spans="1:8">
      <c r="A96">
        <v>5.7478148937225004</v>
      </c>
      <c r="B96" t="s">
        <v>107</v>
      </c>
      <c r="C96">
        <v>5.7500052452087402</v>
      </c>
      <c r="E96">
        <f t="shared" si="3"/>
        <v>2.1903514862398055E-3</v>
      </c>
      <c r="G96" t="str">
        <f t="shared" si="4"/>
        <v/>
      </c>
      <c r="H96">
        <f t="shared" si="5"/>
        <v>2.1903514862398055E-3</v>
      </c>
    </row>
    <row r="97" spans="1:8">
      <c r="A97">
        <v>5.8602776527404004</v>
      </c>
      <c r="B97" t="s">
        <v>108</v>
      </c>
      <c r="C97">
        <v>5.8615834712982098</v>
      </c>
      <c r="E97">
        <f t="shared" si="3"/>
        <v>1.3058185578094239E-3</v>
      </c>
      <c r="G97" t="str">
        <f t="shared" si="4"/>
        <v/>
      </c>
      <c r="H97" t="str">
        <f t="shared" si="5"/>
        <v/>
      </c>
    </row>
    <row r="98" spans="1:8">
      <c r="A98">
        <v>5.8760781288146999</v>
      </c>
      <c r="B98" t="s">
        <v>109</v>
      </c>
      <c r="C98">
        <v>5.8775238990783603</v>
      </c>
      <c r="E98">
        <f t="shared" si="3"/>
        <v>1.4457702636603287E-3</v>
      </c>
      <c r="G98">
        <f t="shared" si="4"/>
        <v>1.4457702636603287E-3</v>
      </c>
      <c r="H98" t="str">
        <f t="shared" si="5"/>
        <v/>
      </c>
    </row>
    <row r="99" spans="1:8">
      <c r="A99">
        <v>5.8877487182617001</v>
      </c>
      <c r="B99" t="s">
        <v>110</v>
      </c>
      <c r="C99">
        <v>5.8899266719818097</v>
      </c>
      <c r="E99">
        <f t="shared" si="3"/>
        <v>2.1779537201096488E-3</v>
      </c>
      <c r="G99" t="str">
        <f t="shared" si="4"/>
        <v/>
      </c>
      <c r="H99">
        <f t="shared" si="5"/>
        <v>2.1779537201096488E-3</v>
      </c>
    </row>
    <row r="100" spans="1:8">
      <c r="A100">
        <v>6.0005719661711998</v>
      </c>
      <c r="B100" t="s">
        <v>111</v>
      </c>
      <c r="C100">
        <v>6.0017924308776802</v>
      </c>
      <c r="E100">
        <f t="shared" si="3"/>
        <v>1.2204647064804064E-3</v>
      </c>
      <c r="G100" t="str">
        <f t="shared" si="4"/>
        <v/>
      </c>
      <c r="H100" t="str">
        <f t="shared" si="5"/>
        <v/>
      </c>
    </row>
    <row r="101" spans="1:8">
      <c r="A101">
        <v>6.0162003040313001</v>
      </c>
      <c r="B101" t="s">
        <v>112</v>
      </c>
      <c r="C101">
        <v>6.0173654556274396</v>
      </c>
      <c r="E101">
        <f t="shared" si="3"/>
        <v>1.165151596139502E-3</v>
      </c>
      <c r="G101">
        <f t="shared" si="4"/>
        <v>1.165151596139502E-3</v>
      </c>
      <c r="H101" t="str">
        <f t="shared" si="5"/>
        <v/>
      </c>
    </row>
    <row r="102" spans="1:8">
      <c r="A102">
        <v>6.0270309448242001</v>
      </c>
      <c r="B102" t="s">
        <v>113</v>
      </c>
      <c r="C102">
        <v>6.0288426876068097</v>
      </c>
      <c r="E102">
        <f t="shared" si="3"/>
        <v>1.8117427826096488E-3</v>
      </c>
      <c r="G102" t="str">
        <f t="shared" si="4"/>
        <v/>
      </c>
      <c r="H102">
        <f t="shared" si="5"/>
        <v>1.8117427826096488E-3</v>
      </c>
    </row>
    <row r="103" spans="1:8">
      <c r="A103">
        <v>6.1387617588043</v>
      </c>
      <c r="B103" t="s">
        <v>114</v>
      </c>
      <c r="C103">
        <v>6.1400279998779199</v>
      </c>
      <c r="E103">
        <f t="shared" si="3"/>
        <v>1.2662410736199448E-3</v>
      </c>
      <c r="G103" t="str">
        <f t="shared" si="4"/>
        <v/>
      </c>
      <c r="H103" t="str">
        <f t="shared" si="5"/>
        <v/>
      </c>
    </row>
    <row r="104" spans="1:8">
      <c r="A104">
        <v>6.1547172069549001</v>
      </c>
      <c r="B104" t="s">
        <v>115</v>
      </c>
      <c r="C104">
        <v>6.1560308933258003</v>
      </c>
      <c r="E104">
        <f t="shared" si="3"/>
        <v>1.3136863709002355E-3</v>
      </c>
      <c r="G104">
        <f t="shared" si="4"/>
        <v>1.3136863709002355E-3</v>
      </c>
      <c r="H104" t="str">
        <f t="shared" si="5"/>
        <v/>
      </c>
    </row>
    <row r="105" spans="1:8">
      <c r="A105">
        <v>6.1653711795805997</v>
      </c>
      <c r="B105" t="s">
        <v>116</v>
      </c>
      <c r="C105">
        <v>6.1672344207763601</v>
      </c>
      <c r="E105">
        <f t="shared" si="3"/>
        <v>1.8632411957604234E-3</v>
      </c>
      <c r="G105" t="str">
        <f t="shared" si="4"/>
        <v/>
      </c>
      <c r="H105">
        <f t="shared" si="5"/>
        <v>1.8632411957604234E-3</v>
      </c>
    </row>
    <row r="106" spans="1:8">
      <c r="A106">
        <v>6.2773292064666002</v>
      </c>
      <c r="B106" t="s">
        <v>117</v>
      </c>
      <c r="C106">
        <v>6.2787888050079301</v>
      </c>
      <c r="E106">
        <f t="shared" si="3"/>
        <v>1.4595985413299317E-3</v>
      </c>
      <c r="G106" t="str">
        <f t="shared" si="4"/>
        <v/>
      </c>
      <c r="H106" t="str">
        <f t="shared" si="5"/>
        <v/>
      </c>
    </row>
    <row r="107" spans="1:8">
      <c r="A107">
        <v>6.2932865619658998</v>
      </c>
      <c r="B107" t="s">
        <v>118</v>
      </c>
      <c r="C107">
        <v>6.2943637371063197</v>
      </c>
      <c r="E107">
        <f t="shared" si="3"/>
        <v>1.0771751404199392E-3</v>
      </c>
      <c r="G107">
        <f t="shared" si="4"/>
        <v>1.0771751404199392E-3</v>
      </c>
      <c r="H107" t="str">
        <f t="shared" si="5"/>
        <v/>
      </c>
    </row>
    <row r="108" spans="1:8">
      <c r="A108">
        <v>6.3036482334136998</v>
      </c>
      <c r="B108" t="s">
        <v>119</v>
      </c>
      <c r="C108">
        <v>6.3056733608245796</v>
      </c>
      <c r="E108">
        <f t="shared" si="3"/>
        <v>2.0251274108797901E-3</v>
      </c>
      <c r="G108" t="str">
        <f t="shared" si="4"/>
        <v/>
      </c>
      <c r="H108">
        <f t="shared" si="5"/>
        <v>2.0251274108797901E-3</v>
      </c>
    </row>
    <row r="109" spans="1:8">
      <c r="A109">
        <v>6.4157204627990003</v>
      </c>
      <c r="B109" t="s">
        <v>120</v>
      </c>
      <c r="C109">
        <v>6.4170153141021702</v>
      </c>
      <c r="E109">
        <f t="shared" si="3"/>
        <v>1.2948513031698639E-3</v>
      </c>
      <c r="G109" t="str">
        <f t="shared" si="4"/>
        <v/>
      </c>
      <c r="H109" t="str">
        <f t="shared" si="5"/>
        <v/>
      </c>
    </row>
    <row r="110" spans="1:8">
      <c r="A110">
        <v>6.4317388534545001</v>
      </c>
      <c r="B110" t="s">
        <v>121</v>
      </c>
      <c r="C110">
        <v>6.4333221912383998</v>
      </c>
      <c r="E110">
        <f t="shared" si="3"/>
        <v>1.5833377838996299E-3</v>
      </c>
      <c r="G110">
        <f t="shared" si="4"/>
        <v>1.5833377838996299E-3</v>
      </c>
      <c r="H110" t="str">
        <f t="shared" si="5"/>
        <v/>
      </c>
    </row>
    <row r="111" spans="1:8">
      <c r="A111">
        <v>6.4432840347290004</v>
      </c>
      <c r="B111" t="s">
        <v>122</v>
      </c>
      <c r="C111">
        <v>6.4454386234283403</v>
      </c>
      <c r="E111">
        <f t="shared" si="3"/>
        <v>2.1545886993399321E-3</v>
      </c>
      <c r="G111" t="str">
        <f t="shared" si="4"/>
        <v/>
      </c>
      <c r="H111">
        <f t="shared" si="5"/>
        <v>2.1545886993399321E-3</v>
      </c>
    </row>
    <row r="112" spans="1:8">
      <c r="A112">
        <v>6.5557718276976997</v>
      </c>
      <c r="B112" t="s">
        <v>123</v>
      </c>
      <c r="C112">
        <v>6.5570621490478498</v>
      </c>
      <c r="E112">
        <f t="shared" si="3"/>
        <v>1.2903213501500588E-3</v>
      </c>
      <c r="G112" t="str">
        <f t="shared" si="4"/>
        <v/>
      </c>
      <c r="H112" t="str">
        <f t="shared" si="5"/>
        <v/>
      </c>
    </row>
    <row r="113" spans="1:8">
      <c r="A113">
        <v>6.5720984935760001</v>
      </c>
      <c r="B113" t="s">
        <v>124</v>
      </c>
      <c r="C113">
        <v>6.5736703872680602</v>
      </c>
      <c r="E113">
        <f t="shared" si="3"/>
        <v>1.5718936920601223E-3</v>
      </c>
      <c r="G113">
        <f t="shared" si="4"/>
        <v>1.5718936920601223E-3</v>
      </c>
      <c r="H113" t="str">
        <f t="shared" si="5"/>
        <v/>
      </c>
    </row>
    <row r="114" spans="1:8">
      <c r="A114">
        <v>6.5835974216461004</v>
      </c>
      <c r="B114" t="s">
        <v>125</v>
      </c>
      <c r="C114">
        <v>6.5882999897003103</v>
      </c>
      <c r="E114">
        <f t="shared" si="3"/>
        <v>4.7025680542098769E-3</v>
      </c>
      <c r="G114" t="str">
        <f t="shared" si="4"/>
        <v/>
      </c>
      <c r="H114">
        <f t="shared" si="5"/>
        <v>4.7025680542098769E-3</v>
      </c>
    </row>
    <row r="115" spans="1:8">
      <c r="A115">
        <v>6.6984717845916002</v>
      </c>
      <c r="B115" t="s">
        <v>126</v>
      </c>
      <c r="C115">
        <v>6.6997380256652797</v>
      </c>
      <c r="E115">
        <f t="shared" si="3"/>
        <v>1.2662410736794527E-3</v>
      </c>
      <c r="G115" t="str">
        <f t="shared" si="4"/>
        <v/>
      </c>
      <c r="H115" t="str">
        <f t="shared" si="5"/>
        <v/>
      </c>
    </row>
    <row r="116" spans="1:8">
      <c r="A116">
        <v>6.7128942012786004</v>
      </c>
      <c r="B116" t="s">
        <v>127</v>
      </c>
      <c r="C116">
        <v>6.7145452499389604</v>
      </c>
      <c r="E116">
        <f t="shared" si="3"/>
        <v>1.6510486603600327E-3</v>
      </c>
      <c r="G116">
        <f t="shared" si="4"/>
        <v>1.6510486603600327E-3</v>
      </c>
      <c r="H116" t="str">
        <f t="shared" si="5"/>
        <v/>
      </c>
    </row>
    <row r="117" spans="1:8">
      <c r="A117">
        <v>6.7240025997161004</v>
      </c>
      <c r="B117" t="s">
        <v>128</v>
      </c>
      <c r="C117">
        <v>6.7262775897979701</v>
      </c>
      <c r="E117">
        <f t="shared" si="3"/>
        <v>2.27499008186971E-3</v>
      </c>
      <c r="G117" t="str">
        <f t="shared" si="4"/>
        <v/>
      </c>
      <c r="H117">
        <f t="shared" si="5"/>
        <v>2.27499008186971E-3</v>
      </c>
    </row>
    <row r="118" spans="1:8">
      <c r="A118">
        <v>6.8366336822509002</v>
      </c>
      <c r="B118" t="s">
        <v>129</v>
      </c>
      <c r="C118">
        <v>6.8378121852874703</v>
      </c>
      <c r="E118">
        <f t="shared" si="3"/>
        <v>1.1785030365700777E-3</v>
      </c>
      <c r="G118" t="str">
        <f t="shared" si="4"/>
        <v/>
      </c>
      <c r="H118" t="str">
        <f t="shared" si="5"/>
        <v/>
      </c>
    </row>
    <row r="119" spans="1:8">
      <c r="A119">
        <v>6.8526237010955002</v>
      </c>
      <c r="B119" t="s">
        <v>130</v>
      </c>
      <c r="C119">
        <v>6.8540530204772896</v>
      </c>
      <c r="E119">
        <f t="shared" si="3"/>
        <v>1.4293193817893624E-3</v>
      </c>
      <c r="G119">
        <f t="shared" si="4"/>
        <v>1.4293193817893624E-3</v>
      </c>
      <c r="H119" t="str">
        <f t="shared" si="5"/>
        <v/>
      </c>
    </row>
    <row r="120" spans="1:8">
      <c r="A120">
        <v>6.8638865947722998</v>
      </c>
      <c r="B120" t="s">
        <v>131</v>
      </c>
      <c r="C120">
        <v>6.8661713600158603</v>
      </c>
      <c r="E120">
        <f t="shared" si="3"/>
        <v>2.2847652435604715E-3</v>
      </c>
      <c r="G120" t="str">
        <f t="shared" si="4"/>
        <v/>
      </c>
      <c r="H120">
        <f t="shared" si="5"/>
        <v>2.2847652435604715E-3</v>
      </c>
    </row>
    <row r="121" spans="1:8">
      <c r="A121">
        <v>6.9765989780425999</v>
      </c>
      <c r="B121" t="s">
        <v>132</v>
      </c>
      <c r="C121">
        <v>6.9778203964233301</v>
      </c>
      <c r="E121">
        <f t="shared" si="3"/>
        <v>1.2214183807301993E-3</v>
      </c>
      <c r="G121" t="str">
        <f t="shared" si="4"/>
        <v/>
      </c>
      <c r="H121" t="str">
        <f t="shared" si="5"/>
        <v/>
      </c>
    </row>
    <row r="122" spans="1:8">
      <c r="A122">
        <v>6.9924490451811998</v>
      </c>
      <c r="B122" t="s">
        <v>133</v>
      </c>
      <c r="C122">
        <v>6.9938149452209402</v>
      </c>
      <c r="E122">
        <f t="shared" si="3"/>
        <v>1.3659000397403531E-3</v>
      </c>
      <c r="G122">
        <f t="shared" si="4"/>
        <v>1.3659000397403531E-3</v>
      </c>
      <c r="H122" t="str">
        <f t="shared" si="5"/>
        <v/>
      </c>
    </row>
    <row r="123" spans="1:8">
      <c r="A123">
        <v>7.00572681427</v>
      </c>
      <c r="B123" t="s">
        <v>134</v>
      </c>
      <c r="C123">
        <v>7.0078051090240399</v>
      </c>
      <c r="E123">
        <f t="shared" si="3"/>
        <v>2.0782947540398666E-3</v>
      </c>
      <c r="G123" t="str">
        <f t="shared" si="4"/>
        <v/>
      </c>
      <c r="H123">
        <f t="shared" si="5"/>
        <v>2.0782947540398666E-3</v>
      </c>
    </row>
    <row r="124" spans="1:8">
      <c r="A124">
        <v>7.1181576251983003</v>
      </c>
      <c r="B124" t="s">
        <v>135</v>
      </c>
      <c r="C124">
        <v>7.1194350719451904</v>
      </c>
      <c r="E124">
        <f t="shared" si="3"/>
        <v>1.2774467468901207E-3</v>
      </c>
      <c r="G124" t="str">
        <f t="shared" si="4"/>
        <v/>
      </c>
      <c r="H124" t="str">
        <f t="shared" si="5"/>
        <v/>
      </c>
    </row>
    <row r="125" spans="1:8">
      <c r="A125">
        <v>7.1337723731993998</v>
      </c>
      <c r="B125" t="s">
        <v>136</v>
      </c>
      <c r="C125">
        <v>7.1348752975463796</v>
      </c>
      <c r="E125">
        <f t="shared" si="3"/>
        <v>1.1029243469797834E-3</v>
      </c>
      <c r="G125">
        <f t="shared" si="4"/>
        <v>1.1029243469797834E-3</v>
      </c>
      <c r="H125" t="str">
        <f t="shared" si="5"/>
        <v/>
      </c>
    </row>
    <row r="126" spans="1:8">
      <c r="A126">
        <v>7.1441528797149001</v>
      </c>
      <c r="B126" t="s">
        <v>137</v>
      </c>
      <c r="C126">
        <v>7.1461086273193297</v>
      </c>
      <c r="E126">
        <f t="shared" si="3"/>
        <v>1.9557476044296251E-3</v>
      </c>
      <c r="G126" t="str">
        <f t="shared" si="4"/>
        <v/>
      </c>
      <c r="H126">
        <f t="shared" si="5"/>
        <v>1.9557476044296251E-3</v>
      </c>
    </row>
    <row r="127" spans="1:8">
      <c r="A127">
        <v>7.2642319202422998</v>
      </c>
      <c r="B127" t="s">
        <v>138</v>
      </c>
      <c r="C127">
        <v>7.2655379772186199</v>
      </c>
      <c r="E127">
        <f t="shared" si="3"/>
        <v>1.3060569763201357E-3</v>
      </c>
      <c r="G127" t="str">
        <f t="shared" si="4"/>
        <v/>
      </c>
      <c r="H127" t="str">
        <f t="shared" si="5"/>
        <v/>
      </c>
    </row>
    <row r="128" spans="1:8">
      <c r="A128">
        <v>7.2802312374114999</v>
      </c>
      <c r="B128" t="s">
        <v>139</v>
      </c>
      <c r="C128">
        <v>7.2818808555603001</v>
      </c>
      <c r="E128">
        <f t="shared" si="3"/>
        <v>1.6496181488001582E-3</v>
      </c>
      <c r="G128">
        <f t="shared" si="4"/>
        <v>1.6496181488001582E-3</v>
      </c>
      <c r="H128" t="str">
        <f t="shared" si="5"/>
        <v/>
      </c>
    </row>
    <row r="129" spans="1:8">
      <c r="A129">
        <v>7.2913269996643004</v>
      </c>
      <c r="B129" t="s">
        <v>140</v>
      </c>
      <c r="C129">
        <v>7.2934114933013898</v>
      </c>
      <c r="E129">
        <f t="shared" si="3"/>
        <v>2.0844936370894018E-3</v>
      </c>
      <c r="G129" t="str">
        <f t="shared" si="4"/>
        <v/>
      </c>
      <c r="H129">
        <f t="shared" si="5"/>
        <v>2.0844936370894018E-3</v>
      </c>
    </row>
    <row r="130" spans="1:8">
      <c r="A130">
        <v>7.403564453125</v>
      </c>
      <c r="B130" t="s">
        <v>141</v>
      </c>
      <c r="C130">
        <v>7.40482401847839</v>
      </c>
      <c r="E130">
        <f t="shared" ref="E130:E193" si="6">C130-A130</f>
        <v>1.259565353390002E-3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7.4198758602141996</v>
      </c>
      <c r="B131" t="s">
        <v>142</v>
      </c>
      <c r="C131">
        <v>7.4230108261108301</v>
      </c>
      <c r="E131">
        <f t="shared" si="6"/>
        <v>3.1349658966304261E-3</v>
      </c>
      <c r="G131">
        <f t="shared" si="7"/>
        <v>3.1349658966304261E-3</v>
      </c>
      <c r="H131" t="str">
        <f t="shared" si="8"/>
        <v/>
      </c>
    </row>
    <row r="132" spans="1:8">
      <c r="A132">
        <v>7.4325463771819997</v>
      </c>
      <c r="B132" t="s">
        <v>143</v>
      </c>
      <c r="C132">
        <v>7.4354655742645201</v>
      </c>
      <c r="E132">
        <f t="shared" si="6"/>
        <v>2.9191970825204194E-3</v>
      </c>
      <c r="G132" t="str">
        <f t="shared" si="7"/>
        <v/>
      </c>
      <c r="H132">
        <f t="shared" si="8"/>
        <v>2.9191970825204194E-3</v>
      </c>
    </row>
    <row r="133" spans="1:8">
      <c r="A133">
        <v>7.5458440780639</v>
      </c>
      <c r="B133" t="s">
        <v>144</v>
      </c>
      <c r="C133">
        <v>7.5471105575561497</v>
      </c>
      <c r="E133">
        <f t="shared" si="6"/>
        <v>1.2664794922496725E-3</v>
      </c>
      <c r="G133" t="str">
        <f t="shared" si="7"/>
        <v/>
      </c>
      <c r="H133" t="str">
        <f t="shared" si="8"/>
        <v/>
      </c>
    </row>
    <row r="134" spans="1:8">
      <c r="A134">
        <v>7.5619790554046</v>
      </c>
      <c r="B134" t="s">
        <v>145</v>
      </c>
      <c r="C134">
        <v>7.5633563995361301</v>
      </c>
      <c r="E134">
        <f t="shared" si="6"/>
        <v>1.3773441315301227E-3</v>
      </c>
      <c r="G134">
        <f t="shared" si="7"/>
        <v>1.3773441315301227E-3</v>
      </c>
      <c r="H134" t="str">
        <f t="shared" si="8"/>
        <v/>
      </c>
    </row>
    <row r="135" spans="1:8">
      <c r="A135">
        <v>7.5731141567230003</v>
      </c>
      <c r="B135" t="s">
        <v>146</v>
      </c>
      <c r="C135">
        <v>7.5777482986450098</v>
      </c>
      <c r="E135">
        <f t="shared" si="6"/>
        <v>4.6341419220095048E-3</v>
      </c>
      <c r="G135" t="str">
        <f t="shared" si="7"/>
        <v/>
      </c>
      <c r="H135">
        <f t="shared" si="8"/>
        <v>4.6341419220095048E-3</v>
      </c>
    </row>
    <row r="136" spans="1:8">
      <c r="A136">
        <v>7.6883134841918004</v>
      </c>
      <c r="B136" t="s">
        <v>147</v>
      </c>
      <c r="C136">
        <v>7.6896126270294101</v>
      </c>
      <c r="E136">
        <f t="shared" si="6"/>
        <v>1.2991428376096792E-3</v>
      </c>
      <c r="G136" t="str">
        <f t="shared" si="7"/>
        <v/>
      </c>
      <c r="H136" t="str">
        <f t="shared" si="8"/>
        <v/>
      </c>
    </row>
    <row r="137" spans="1:8">
      <c r="A137">
        <v>7.7033424377440998</v>
      </c>
      <c r="B137" t="s">
        <v>148</v>
      </c>
      <c r="C137">
        <v>7.7046794891357404</v>
      </c>
      <c r="E137">
        <f t="shared" si="6"/>
        <v>1.3370513916406424E-3</v>
      </c>
      <c r="G137">
        <f t="shared" si="7"/>
        <v>1.3370513916406424E-3</v>
      </c>
      <c r="H137" t="str">
        <f t="shared" si="8"/>
        <v/>
      </c>
    </row>
    <row r="138" spans="1:8">
      <c r="A138">
        <v>7.7141251564025</v>
      </c>
      <c r="B138" t="s">
        <v>149</v>
      </c>
      <c r="C138">
        <v>7.7161011695861799</v>
      </c>
      <c r="E138">
        <f t="shared" si="6"/>
        <v>1.9760131836799033E-3</v>
      </c>
      <c r="G138" t="str">
        <f t="shared" si="7"/>
        <v/>
      </c>
      <c r="H138">
        <f t="shared" si="8"/>
        <v>1.9760131836799033E-3</v>
      </c>
    </row>
    <row r="139" spans="1:8">
      <c r="A139">
        <v>7.8260507583618004</v>
      </c>
      <c r="B139" t="s">
        <v>150</v>
      </c>
      <c r="C139">
        <v>7.82732629776</v>
      </c>
      <c r="E139">
        <f t="shared" si="6"/>
        <v>1.2755393981995766E-3</v>
      </c>
      <c r="G139" t="str">
        <f t="shared" si="7"/>
        <v/>
      </c>
      <c r="H139" t="str">
        <f t="shared" si="8"/>
        <v/>
      </c>
    </row>
    <row r="140" spans="1:8">
      <c r="A140">
        <v>7.8420207500457</v>
      </c>
      <c r="B140" t="s">
        <v>151</v>
      </c>
      <c r="C140">
        <v>7.8432691097259504</v>
      </c>
      <c r="E140">
        <f t="shared" si="6"/>
        <v>1.2483596802503882E-3</v>
      </c>
      <c r="G140">
        <f t="shared" si="7"/>
        <v>1.2483596802503882E-3</v>
      </c>
      <c r="H140" t="str">
        <f t="shared" si="8"/>
        <v/>
      </c>
    </row>
    <row r="141" spans="1:8">
      <c r="A141">
        <v>7.8526489734649001</v>
      </c>
      <c r="B141" t="s">
        <v>152</v>
      </c>
      <c r="C141">
        <v>7.8546056747436497</v>
      </c>
      <c r="E141">
        <f t="shared" si="6"/>
        <v>1.9567012787495841E-3</v>
      </c>
      <c r="G141" t="str">
        <f t="shared" si="7"/>
        <v/>
      </c>
      <c r="H141">
        <f t="shared" si="8"/>
        <v>1.9567012787495841E-3</v>
      </c>
    </row>
    <row r="142" spans="1:8">
      <c r="A142">
        <v>7.9646410942076997</v>
      </c>
      <c r="B142" t="s">
        <v>153</v>
      </c>
      <c r="C142">
        <v>7.9658699035644496</v>
      </c>
      <c r="E142">
        <f t="shared" si="6"/>
        <v>1.2288093567498493E-3</v>
      </c>
      <c r="G142" t="str">
        <f t="shared" si="7"/>
        <v/>
      </c>
      <c r="H142" t="str">
        <f t="shared" si="8"/>
        <v/>
      </c>
    </row>
    <row r="143" spans="1:8">
      <c r="A143">
        <v>7.9803345203399001</v>
      </c>
      <c r="B143" t="s">
        <v>154</v>
      </c>
      <c r="C143">
        <v>7.9815969467162997</v>
      </c>
      <c r="E143">
        <f t="shared" si="6"/>
        <v>1.2624263763996169E-3</v>
      </c>
      <c r="G143">
        <f t="shared" si="7"/>
        <v>1.2624263763996169E-3</v>
      </c>
      <c r="H143" t="str">
        <f t="shared" si="8"/>
        <v/>
      </c>
    </row>
    <row r="144" spans="1:8">
      <c r="A144">
        <v>7.9909913539886004</v>
      </c>
      <c r="B144" t="s">
        <v>155</v>
      </c>
      <c r="C144">
        <v>7.9931247234344402</v>
      </c>
      <c r="E144">
        <f t="shared" si="6"/>
        <v>2.1333694458398611E-3</v>
      </c>
      <c r="G144" t="str">
        <f t="shared" si="7"/>
        <v/>
      </c>
      <c r="H144">
        <f t="shared" si="8"/>
        <v>2.1333694458398611E-3</v>
      </c>
    </row>
    <row r="145" spans="1:8">
      <c r="A145">
        <v>8.1032946109771</v>
      </c>
      <c r="B145" t="s">
        <v>156</v>
      </c>
      <c r="C145">
        <v>8.1047577857971103</v>
      </c>
      <c r="E145">
        <f t="shared" si="6"/>
        <v>1.4631748200102379E-3</v>
      </c>
      <c r="G145" t="str">
        <f t="shared" si="7"/>
        <v/>
      </c>
      <c r="H145" t="str">
        <f t="shared" si="8"/>
        <v/>
      </c>
    </row>
    <row r="146" spans="1:8">
      <c r="A146">
        <v>8.1191909313200998</v>
      </c>
      <c r="B146" t="s">
        <v>157</v>
      </c>
      <c r="C146">
        <v>8.1202900409698398</v>
      </c>
      <c r="E146">
        <f t="shared" si="6"/>
        <v>1.0991096497399155E-3</v>
      </c>
      <c r="G146">
        <f t="shared" si="7"/>
        <v>1.0991096497399155E-3</v>
      </c>
      <c r="H146" t="str">
        <f t="shared" si="8"/>
        <v/>
      </c>
    </row>
    <row r="147" spans="1:8">
      <c r="A147">
        <v>8.1293690204620006</v>
      </c>
      <c r="B147" t="s">
        <v>158</v>
      </c>
      <c r="C147">
        <v>8.1312377452850306</v>
      </c>
      <c r="E147">
        <f t="shared" si="6"/>
        <v>1.8687248230300213E-3</v>
      </c>
      <c r="G147" t="str">
        <f t="shared" si="7"/>
        <v/>
      </c>
      <c r="H147">
        <f t="shared" si="8"/>
        <v>1.8687248230300213E-3</v>
      </c>
    </row>
    <row r="148" spans="1:8">
      <c r="A148">
        <v>8.2412562370300009</v>
      </c>
      <c r="B148" t="s">
        <v>159</v>
      </c>
      <c r="C148">
        <v>8.2425563335418701</v>
      </c>
      <c r="E148">
        <f t="shared" si="6"/>
        <v>1.300096511869242E-3</v>
      </c>
      <c r="G148" t="str">
        <f t="shared" si="7"/>
        <v/>
      </c>
      <c r="H148" t="str">
        <f t="shared" si="8"/>
        <v/>
      </c>
    </row>
    <row r="149" spans="1:8">
      <c r="A149">
        <v>8.2575635910034002</v>
      </c>
      <c r="B149" t="s">
        <v>160</v>
      </c>
      <c r="C149">
        <v>8.2588620185851997</v>
      </c>
      <c r="E149">
        <f t="shared" si="6"/>
        <v>1.2984275817995439E-3</v>
      </c>
      <c r="G149">
        <f t="shared" si="7"/>
        <v>1.2984275817995439E-3</v>
      </c>
      <c r="H149" t="str">
        <f t="shared" si="8"/>
        <v/>
      </c>
    </row>
    <row r="150" spans="1:8">
      <c r="A150">
        <v>8.2684016227722008</v>
      </c>
      <c r="B150" t="s">
        <v>161</v>
      </c>
      <c r="C150">
        <v>8.2705144882202095</v>
      </c>
      <c r="E150">
        <f t="shared" si="6"/>
        <v>2.112865448008705E-3</v>
      </c>
      <c r="G150" t="str">
        <f t="shared" si="7"/>
        <v/>
      </c>
      <c r="H150">
        <f t="shared" si="8"/>
        <v>2.112865448008705E-3</v>
      </c>
    </row>
    <row r="151" spans="1:8">
      <c r="A151">
        <v>8.3806028366087997</v>
      </c>
      <c r="B151" t="s">
        <v>162</v>
      </c>
      <c r="C151">
        <v>8.3818631172180105</v>
      </c>
      <c r="E151">
        <f t="shared" si="6"/>
        <v>1.2602806092107954E-3</v>
      </c>
      <c r="G151" t="str">
        <f t="shared" si="7"/>
        <v/>
      </c>
      <c r="H151" t="str">
        <f t="shared" si="8"/>
        <v/>
      </c>
    </row>
    <row r="152" spans="1:8">
      <c r="A152">
        <v>8.3982245922088001</v>
      </c>
      <c r="B152" t="s">
        <v>163</v>
      </c>
      <c r="C152">
        <v>8.3994598388671804</v>
      </c>
      <c r="E152">
        <f t="shared" si="6"/>
        <v>1.2352466583802624E-3</v>
      </c>
      <c r="G152">
        <f t="shared" si="7"/>
        <v>1.2352466583802624E-3</v>
      </c>
      <c r="H152" t="str">
        <f t="shared" si="8"/>
        <v/>
      </c>
    </row>
    <row r="153" spans="1:8">
      <c r="A153">
        <v>8.4088542461394997</v>
      </c>
      <c r="B153" t="s">
        <v>164</v>
      </c>
      <c r="C153">
        <v>8.410888671875</v>
      </c>
      <c r="E153">
        <f t="shared" si="6"/>
        <v>2.0344257355002782E-3</v>
      </c>
      <c r="G153" t="str">
        <f t="shared" si="7"/>
        <v/>
      </c>
      <c r="H153">
        <f t="shared" si="8"/>
        <v>2.0344257355002782E-3</v>
      </c>
    </row>
    <row r="154" spans="1:8">
      <c r="A154">
        <v>8.5210635662078005</v>
      </c>
      <c r="B154" t="s">
        <v>165</v>
      </c>
      <c r="C154">
        <v>8.5222725868225009</v>
      </c>
      <c r="E154">
        <f t="shared" si="6"/>
        <v>1.2090206147004068E-3</v>
      </c>
      <c r="G154" t="str">
        <f t="shared" si="7"/>
        <v/>
      </c>
      <c r="H154" t="str">
        <f t="shared" si="8"/>
        <v/>
      </c>
    </row>
    <row r="155" spans="1:8">
      <c r="A155">
        <v>8.5370125770567995</v>
      </c>
      <c r="B155" t="s">
        <v>166</v>
      </c>
      <c r="C155">
        <v>8.5382981300354004</v>
      </c>
      <c r="E155">
        <f t="shared" si="6"/>
        <v>1.2855529786008901E-3</v>
      </c>
      <c r="G155">
        <f t="shared" si="7"/>
        <v>1.2855529786008901E-3</v>
      </c>
      <c r="H155" t="str">
        <f t="shared" si="8"/>
        <v/>
      </c>
    </row>
    <row r="156" spans="1:8">
      <c r="A156">
        <v>8.5479004383086998</v>
      </c>
      <c r="B156" t="s">
        <v>167</v>
      </c>
      <c r="C156">
        <v>8.5508625507354701</v>
      </c>
      <c r="E156">
        <f t="shared" si="6"/>
        <v>2.962112426770247E-3</v>
      </c>
      <c r="G156" t="str">
        <f t="shared" si="7"/>
        <v/>
      </c>
      <c r="H156">
        <f t="shared" si="8"/>
        <v>2.962112426770247E-3</v>
      </c>
    </row>
    <row r="157" spans="1:8">
      <c r="A157">
        <v>8.6612954139708993</v>
      </c>
      <c r="B157" t="s">
        <v>168</v>
      </c>
      <c r="C157">
        <v>8.6627383232116593</v>
      </c>
      <c r="E157">
        <f t="shared" si="6"/>
        <v>1.4429092407599597E-3</v>
      </c>
      <c r="G157" t="str">
        <f t="shared" si="7"/>
        <v/>
      </c>
      <c r="H157" t="str">
        <f t="shared" si="8"/>
        <v/>
      </c>
    </row>
    <row r="158" spans="1:8">
      <c r="A158">
        <v>8.6775393486022008</v>
      </c>
      <c r="B158" t="s">
        <v>169</v>
      </c>
      <c r="C158">
        <v>8.6787836551666206</v>
      </c>
      <c r="E158">
        <f t="shared" si="6"/>
        <v>1.2443065644198725E-3</v>
      </c>
      <c r="G158">
        <f t="shared" si="7"/>
        <v>1.2443065644198725E-3</v>
      </c>
      <c r="H158" t="str">
        <f t="shared" si="8"/>
        <v/>
      </c>
    </row>
    <row r="159" spans="1:8">
      <c r="A159">
        <v>8.6891412734984996</v>
      </c>
      <c r="B159" t="s">
        <v>170</v>
      </c>
      <c r="C159">
        <v>8.6913001537322891</v>
      </c>
      <c r="E159">
        <f t="shared" si="6"/>
        <v>2.1588802337895174E-3</v>
      </c>
      <c r="G159" t="str">
        <f t="shared" si="7"/>
        <v/>
      </c>
      <c r="H159">
        <f t="shared" si="8"/>
        <v>2.1588802337895174E-3</v>
      </c>
    </row>
    <row r="160" spans="1:8">
      <c r="A160">
        <v>8.8017745018004998</v>
      </c>
      <c r="B160" t="s">
        <v>171</v>
      </c>
      <c r="C160">
        <v>8.8030378818511892</v>
      </c>
      <c r="E160">
        <f t="shared" si="6"/>
        <v>1.2633800506893778E-3</v>
      </c>
      <c r="G160" t="str">
        <f t="shared" si="7"/>
        <v/>
      </c>
      <c r="H160" t="str">
        <f t="shared" si="8"/>
        <v/>
      </c>
    </row>
    <row r="161" spans="1:8">
      <c r="A161">
        <v>8.8177213668822993</v>
      </c>
      <c r="B161" t="s">
        <v>172</v>
      </c>
      <c r="C161">
        <v>8.8191106319427401</v>
      </c>
      <c r="E161">
        <f t="shared" si="6"/>
        <v>1.3892650604407919E-3</v>
      </c>
      <c r="G161">
        <f t="shared" si="7"/>
        <v>1.3892650604407919E-3</v>
      </c>
      <c r="H161" t="str">
        <f t="shared" si="8"/>
        <v/>
      </c>
    </row>
    <row r="162" spans="1:8">
      <c r="A162">
        <v>8.8283858299254998</v>
      </c>
      <c r="B162" t="s">
        <v>173</v>
      </c>
      <c r="C162">
        <v>8.8304767608642507</v>
      </c>
      <c r="E162">
        <f t="shared" si="6"/>
        <v>2.0909309387509012E-3</v>
      </c>
      <c r="G162" t="str">
        <f t="shared" si="7"/>
        <v/>
      </c>
      <c r="H162">
        <f t="shared" si="8"/>
        <v>2.0909309387509012E-3</v>
      </c>
    </row>
    <row r="163" spans="1:8">
      <c r="A163">
        <v>8.9408578872680007</v>
      </c>
      <c r="B163" t="s">
        <v>174</v>
      </c>
      <c r="C163">
        <v>8.9420285224914497</v>
      </c>
      <c r="E163">
        <f t="shared" si="6"/>
        <v>1.170635223449068E-3</v>
      </c>
      <c r="G163" t="str">
        <f t="shared" si="7"/>
        <v/>
      </c>
      <c r="H163" t="str">
        <f t="shared" si="8"/>
        <v/>
      </c>
    </row>
    <row r="164" spans="1:8">
      <c r="A164">
        <v>8.9560158252715993</v>
      </c>
      <c r="B164" t="s">
        <v>175</v>
      </c>
      <c r="C164">
        <v>8.95761895179748</v>
      </c>
      <c r="E164">
        <f t="shared" si="6"/>
        <v>1.6031265258806826E-3</v>
      </c>
      <c r="G164">
        <f t="shared" si="7"/>
        <v>1.6031265258806826E-3</v>
      </c>
      <c r="H164" t="str">
        <f t="shared" si="8"/>
        <v/>
      </c>
    </row>
    <row r="165" spans="1:8">
      <c r="A165">
        <v>8.9665451049803995</v>
      </c>
      <c r="B165" t="s">
        <v>176</v>
      </c>
      <c r="C165">
        <v>8.9685454368591309</v>
      </c>
      <c r="E165">
        <f t="shared" si="6"/>
        <v>2.0003318787313873E-3</v>
      </c>
      <c r="G165" t="str">
        <f t="shared" si="7"/>
        <v/>
      </c>
      <c r="H165">
        <f t="shared" si="8"/>
        <v>2.0003318787313873E-3</v>
      </c>
    </row>
    <row r="166" spans="1:8">
      <c r="A166">
        <v>9.0783660411834006</v>
      </c>
      <c r="B166" t="s">
        <v>177</v>
      </c>
      <c r="C166">
        <v>9.0795223712921107</v>
      </c>
      <c r="E166">
        <f t="shared" si="6"/>
        <v>1.1563301087100797E-3</v>
      </c>
      <c r="G166" t="str">
        <f t="shared" si="7"/>
        <v/>
      </c>
      <c r="H166" t="str">
        <f t="shared" si="8"/>
        <v/>
      </c>
    </row>
    <row r="167" spans="1:8">
      <c r="A167">
        <v>9.0933139324188001</v>
      </c>
      <c r="B167" t="s">
        <v>178</v>
      </c>
      <c r="C167">
        <v>9.0946042537689191</v>
      </c>
      <c r="E167">
        <f t="shared" si="6"/>
        <v>1.2903213501189725E-3</v>
      </c>
      <c r="G167">
        <f t="shared" si="7"/>
        <v>1.2903213501189725E-3</v>
      </c>
      <c r="H167" t="str">
        <f t="shared" si="8"/>
        <v/>
      </c>
    </row>
    <row r="168" spans="1:8">
      <c r="A168">
        <v>9.1126174926756995</v>
      </c>
      <c r="B168" t="s">
        <v>179</v>
      </c>
      <c r="C168">
        <v>9.1276507377624494</v>
      </c>
      <c r="E168">
        <f t="shared" si="6"/>
        <v>1.5033245086749858E-2</v>
      </c>
      <c r="G168" t="str">
        <f t="shared" si="7"/>
        <v/>
      </c>
      <c r="H168">
        <f t="shared" si="8"/>
        <v>1.5033245086749858E-2</v>
      </c>
    </row>
    <row r="169" spans="1:8">
      <c r="A169">
        <v>9.2419843673706001</v>
      </c>
      <c r="B169" t="s">
        <v>180</v>
      </c>
      <c r="C169">
        <v>9.2433309555053693</v>
      </c>
      <c r="E169">
        <f t="shared" si="6"/>
        <v>1.3465881347691777E-3</v>
      </c>
      <c r="G169" t="str">
        <f t="shared" si="7"/>
        <v/>
      </c>
      <c r="H169" t="str">
        <f t="shared" si="8"/>
        <v/>
      </c>
    </row>
    <row r="170" spans="1:8">
      <c r="A170">
        <v>9.2578732967375998</v>
      </c>
      <c r="B170" t="s">
        <v>181</v>
      </c>
      <c r="C170">
        <v>9.2591185569763095</v>
      </c>
      <c r="E170">
        <f t="shared" si="6"/>
        <v>1.2452602387096334E-3</v>
      </c>
      <c r="G170">
        <f t="shared" si="7"/>
        <v>1.2452602387096334E-3</v>
      </c>
      <c r="H170" t="str">
        <f t="shared" si="8"/>
        <v/>
      </c>
    </row>
    <row r="171" spans="1:8">
      <c r="A171">
        <v>9.2685899734496999</v>
      </c>
      <c r="B171" t="s">
        <v>182</v>
      </c>
      <c r="C171">
        <v>9.2704899311065603</v>
      </c>
      <c r="E171">
        <f t="shared" si="6"/>
        <v>1.8999576568603516E-3</v>
      </c>
      <c r="G171" t="str">
        <f t="shared" si="7"/>
        <v/>
      </c>
      <c r="H171">
        <f t="shared" si="8"/>
        <v>1.8999576568603516E-3</v>
      </c>
    </row>
    <row r="172" spans="1:8">
      <c r="A172">
        <v>9.3804740905761008</v>
      </c>
      <c r="B172" t="s">
        <v>183</v>
      </c>
      <c r="C172">
        <v>9.3818078041076607</v>
      </c>
      <c r="E172">
        <f t="shared" si="6"/>
        <v>1.3337135315598658E-3</v>
      </c>
      <c r="G172" t="str">
        <f t="shared" si="7"/>
        <v/>
      </c>
      <c r="H172" t="str">
        <f t="shared" si="8"/>
        <v/>
      </c>
    </row>
    <row r="173" spans="1:8">
      <c r="A173">
        <v>9.3964431285857994</v>
      </c>
      <c r="B173" t="s">
        <v>184</v>
      </c>
      <c r="C173">
        <v>9.3977200984954798</v>
      </c>
      <c r="E173">
        <f t="shared" si="6"/>
        <v>1.2769699096804032E-3</v>
      </c>
      <c r="G173">
        <f t="shared" si="7"/>
        <v>1.2769699096804032E-3</v>
      </c>
      <c r="H173" t="str">
        <f t="shared" si="8"/>
        <v/>
      </c>
    </row>
    <row r="174" spans="1:8">
      <c r="A174">
        <v>9.4071199893951007</v>
      </c>
      <c r="B174" t="s">
        <v>185</v>
      </c>
      <c r="C174">
        <v>9.40897393226623</v>
      </c>
      <c r="E174">
        <f t="shared" si="6"/>
        <v>1.8539428711292771E-3</v>
      </c>
      <c r="G174" t="str">
        <f t="shared" si="7"/>
        <v/>
      </c>
      <c r="H174">
        <f t="shared" si="8"/>
        <v>1.8539428711292771E-3</v>
      </c>
    </row>
    <row r="175" spans="1:8">
      <c r="A175">
        <v>9.5191748142242005</v>
      </c>
      <c r="B175" t="s">
        <v>186</v>
      </c>
      <c r="C175">
        <v>9.5204267501831001</v>
      </c>
      <c r="E175">
        <f t="shared" si="6"/>
        <v>1.2519359588996082E-3</v>
      </c>
      <c r="G175" t="str">
        <f t="shared" si="7"/>
        <v/>
      </c>
      <c r="H175" t="str">
        <f t="shared" si="8"/>
        <v/>
      </c>
    </row>
    <row r="176" spans="1:8">
      <c r="A176">
        <v>9.5348997116087997</v>
      </c>
      <c r="B176" t="s">
        <v>187</v>
      </c>
      <c r="C176">
        <v>9.5361874103546107</v>
      </c>
      <c r="E176">
        <f t="shared" si="6"/>
        <v>1.2876987458110278E-3</v>
      </c>
      <c r="G176">
        <f t="shared" si="7"/>
        <v>1.2876987458110278E-3</v>
      </c>
      <c r="H176" t="str">
        <f t="shared" si="8"/>
        <v/>
      </c>
    </row>
    <row r="177" spans="1:8">
      <c r="A177">
        <v>9.5455989837646005</v>
      </c>
      <c r="B177" t="s">
        <v>188</v>
      </c>
      <c r="C177">
        <v>9.5497901439666695</v>
      </c>
      <c r="E177">
        <f t="shared" si="6"/>
        <v>4.1911602020689998E-3</v>
      </c>
      <c r="G177" t="str">
        <f t="shared" si="7"/>
        <v/>
      </c>
      <c r="H177">
        <f t="shared" si="8"/>
        <v>4.1911602020689998E-3</v>
      </c>
    </row>
    <row r="178" spans="1:8">
      <c r="A178">
        <v>9.6600956916808993</v>
      </c>
      <c r="B178" t="s">
        <v>189</v>
      </c>
      <c r="C178">
        <v>9.6614110469818097</v>
      </c>
      <c r="E178">
        <f t="shared" si="6"/>
        <v>1.3153553009104257E-3</v>
      </c>
      <c r="G178" t="str">
        <f t="shared" si="7"/>
        <v/>
      </c>
      <c r="H178" t="str">
        <f t="shared" si="8"/>
        <v/>
      </c>
    </row>
    <row r="179" spans="1:8">
      <c r="A179">
        <v>9.6762208938597993</v>
      </c>
      <c r="B179" t="s">
        <v>190</v>
      </c>
      <c r="C179">
        <v>9.6776182651519704</v>
      </c>
      <c r="E179">
        <f t="shared" si="6"/>
        <v>1.3973712921711012E-3</v>
      </c>
      <c r="G179">
        <f t="shared" si="7"/>
        <v>1.3973712921711012E-3</v>
      </c>
      <c r="H179" t="str">
        <f t="shared" si="8"/>
        <v/>
      </c>
    </row>
    <row r="180" spans="1:8">
      <c r="A180">
        <v>9.6874783039093</v>
      </c>
      <c r="B180" t="s">
        <v>191</v>
      </c>
      <c r="C180">
        <v>9.6898229122161794</v>
      </c>
      <c r="E180">
        <f t="shared" si="6"/>
        <v>2.3446083068794366E-3</v>
      </c>
      <c r="G180" t="str">
        <f t="shared" si="7"/>
        <v/>
      </c>
      <c r="H180">
        <f t="shared" si="8"/>
        <v>2.3446083068794366E-3</v>
      </c>
    </row>
    <row r="181" spans="1:8">
      <c r="A181">
        <v>9.800593137741</v>
      </c>
      <c r="B181" t="s">
        <v>192</v>
      </c>
      <c r="C181">
        <v>9.80184006690979</v>
      </c>
      <c r="E181">
        <f t="shared" si="6"/>
        <v>1.2469291687899897E-3</v>
      </c>
      <c r="G181" t="str">
        <f t="shared" si="7"/>
        <v/>
      </c>
      <c r="H181" t="str">
        <f t="shared" si="8"/>
        <v/>
      </c>
    </row>
    <row r="182" spans="1:8">
      <c r="A182">
        <v>9.8168044090270996</v>
      </c>
      <c r="B182" t="s">
        <v>193</v>
      </c>
      <c r="C182">
        <v>9.8183598518371493</v>
      </c>
      <c r="E182">
        <f t="shared" si="6"/>
        <v>1.555442810049712E-3</v>
      </c>
      <c r="G182">
        <f t="shared" si="7"/>
        <v>1.555442810049712E-3</v>
      </c>
      <c r="H182" t="str">
        <f t="shared" si="8"/>
        <v/>
      </c>
    </row>
    <row r="183" spans="1:8">
      <c r="A183">
        <v>9.8278722763061008</v>
      </c>
      <c r="B183" t="s">
        <v>194</v>
      </c>
      <c r="C183">
        <v>9.8300483226776105</v>
      </c>
      <c r="E183">
        <f t="shared" si="6"/>
        <v>2.1760463715096989E-3</v>
      </c>
      <c r="G183" t="str">
        <f t="shared" si="7"/>
        <v/>
      </c>
      <c r="H183">
        <f t="shared" si="8"/>
        <v>2.1760463715096989E-3</v>
      </c>
    </row>
    <row r="184" spans="1:8">
      <c r="A184">
        <v>9.9402987957000004</v>
      </c>
      <c r="B184" t="s">
        <v>195</v>
      </c>
      <c r="C184">
        <v>9.9417443275451607</v>
      </c>
      <c r="E184">
        <f t="shared" si="6"/>
        <v>1.445531845160275E-3</v>
      </c>
      <c r="G184" t="str">
        <f t="shared" si="7"/>
        <v/>
      </c>
      <c r="H184" t="str">
        <f t="shared" si="8"/>
        <v/>
      </c>
    </row>
    <row r="185" spans="1:8">
      <c r="A185">
        <v>9.9564425945282</v>
      </c>
      <c r="B185" t="s">
        <v>196</v>
      </c>
      <c r="C185">
        <v>9.95784139633178</v>
      </c>
      <c r="E185">
        <f t="shared" si="6"/>
        <v>1.3988018035799854E-3</v>
      </c>
      <c r="G185">
        <f t="shared" si="7"/>
        <v>1.3988018035799854E-3</v>
      </c>
      <c r="H185" t="str">
        <f t="shared" si="8"/>
        <v/>
      </c>
    </row>
    <row r="186" spans="1:8">
      <c r="A186">
        <v>9.9671771526335995</v>
      </c>
      <c r="B186" t="s">
        <v>197</v>
      </c>
      <c r="C186">
        <v>9.9691150188445992</v>
      </c>
      <c r="E186">
        <f t="shared" si="6"/>
        <v>1.9378662109996725E-3</v>
      </c>
      <c r="G186" t="str">
        <f t="shared" si="7"/>
        <v/>
      </c>
      <c r="H186">
        <f t="shared" si="8"/>
        <v>1.9378662109996725E-3</v>
      </c>
    </row>
    <row r="187" spans="1:8">
      <c r="A187">
        <v>10.0792677402496</v>
      </c>
      <c r="B187" t="s">
        <v>198</v>
      </c>
      <c r="C187">
        <v>10.080599784851</v>
      </c>
      <c r="E187">
        <f t="shared" si="6"/>
        <v>1.3320446013995735E-3</v>
      </c>
      <c r="G187" t="str">
        <f t="shared" si="7"/>
        <v/>
      </c>
      <c r="H187" t="str">
        <f t="shared" si="8"/>
        <v/>
      </c>
    </row>
    <row r="188" spans="1:8">
      <c r="A188">
        <v>10.0952172279357</v>
      </c>
      <c r="B188" t="s">
        <v>199</v>
      </c>
      <c r="C188">
        <v>10.096609354019099</v>
      </c>
      <c r="E188">
        <f t="shared" si="6"/>
        <v>1.3921260833988924E-3</v>
      </c>
      <c r="G188">
        <f t="shared" si="7"/>
        <v>1.3921260833988924E-3</v>
      </c>
      <c r="H188" t="str">
        <f t="shared" si="8"/>
        <v/>
      </c>
    </row>
    <row r="189" spans="1:8">
      <c r="A189">
        <v>10.1061551570892</v>
      </c>
      <c r="B189" t="s">
        <v>200</v>
      </c>
      <c r="C189">
        <v>10.108171463012599</v>
      </c>
      <c r="E189">
        <f t="shared" si="6"/>
        <v>2.0163059233997416E-3</v>
      </c>
      <c r="G189" t="str">
        <f t="shared" si="7"/>
        <v/>
      </c>
      <c r="H189">
        <f t="shared" si="8"/>
        <v>2.0163059233997416E-3</v>
      </c>
    </row>
    <row r="190" spans="1:8">
      <c r="A190">
        <v>10.2204704284668</v>
      </c>
      <c r="B190" t="s">
        <v>201</v>
      </c>
      <c r="C190">
        <v>10.221912860870299</v>
      </c>
      <c r="E190">
        <f t="shared" si="6"/>
        <v>1.4424324034987279E-3</v>
      </c>
      <c r="G190" t="str">
        <f t="shared" si="7"/>
        <v/>
      </c>
      <c r="H190" t="str">
        <f t="shared" si="8"/>
        <v/>
      </c>
    </row>
    <row r="191" spans="1:8">
      <c r="A191">
        <v>10.2370076179504</v>
      </c>
      <c r="B191" t="s">
        <v>202</v>
      </c>
      <c r="C191">
        <v>10.238301515579201</v>
      </c>
      <c r="E191">
        <f t="shared" si="6"/>
        <v>1.2938976288001669E-3</v>
      </c>
      <c r="G191">
        <f t="shared" si="7"/>
        <v>1.2938976288001669E-3</v>
      </c>
      <c r="H191" t="str">
        <f t="shared" si="8"/>
        <v/>
      </c>
    </row>
    <row r="192" spans="1:8">
      <c r="A192">
        <v>10.247745275497399</v>
      </c>
      <c r="B192" t="s">
        <v>203</v>
      </c>
      <c r="C192">
        <v>10.249870300292899</v>
      </c>
      <c r="E192">
        <f t="shared" si="6"/>
        <v>2.1250247955002521E-3</v>
      </c>
      <c r="G192" t="str">
        <f t="shared" si="7"/>
        <v/>
      </c>
      <c r="H192">
        <f t="shared" si="8"/>
        <v>2.1250247955002521E-3</v>
      </c>
    </row>
    <row r="193" spans="1:8">
      <c r="A193">
        <v>10.3601722717285</v>
      </c>
      <c r="B193" t="s">
        <v>204</v>
      </c>
      <c r="C193">
        <v>10.3614945411682</v>
      </c>
      <c r="E193">
        <f t="shared" si="6"/>
        <v>1.3222694397008183E-3</v>
      </c>
      <c r="G193" t="str">
        <f t="shared" si="7"/>
        <v/>
      </c>
      <c r="H193" t="str">
        <f t="shared" si="8"/>
        <v/>
      </c>
    </row>
    <row r="194" spans="1:8">
      <c r="A194">
        <v>10.3759980201721</v>
      </c>
      <c r="B194" t="s">
        <v>205</v>
      </c>
      <c r="C194">
        <v>10.3773641586303</v>
      </c>
      <c r="E194">
        <f t="shared" ref="E194:E257" si="9">C194-A194</f>
        <v>1.3661384582004388E-3</v>
      </c>
      <c r="G194">
        <f t="shared" ref="G194:G257" si="10">IF(AND(LEFT(B194,11)="on_publish(",RIGHT(B194,2)="1)"),E194,"")</f>
        <v>1.3661384582004388E-3</v>
      </c>
      <c r="H194" t="str">
        <f t="shared" ref="H194:H257" si="11">IF(AND(LEFT(B194,11)="on_publish(",RIGHT(B194,2)="2)"),E194,"")</f>
        <v/>
      </c>
    </row>
    <row r="195" spans="1:8">
      <c r="A195">
        <v>10.3878035545349</v>
      </c>
      <c r="B195" t="s">
        <v>206</v>
      </c>
      <c r="C195">
        <v>10.389715433120699</v>
      </c>
      <c r="E195">
        <f t="shared" si="9"/>
        <v>1.9118785857994425E-3</v>
      </c>
      <c r="G195" t="str">
        <f t="shared" si="10"/>
        <v/>
      </c>
      <c r="H195">
        <f t="shared" si="11"/>
        <v>1.9118785857994425E-3</v>
      </c>
    </row>
    <row r="196" spans="1:8">
      <c r="A196">
        <v>10.4998676776886</v>
      </c>
      <c r="B196" t="s">
        <v>207</v>
      </c>
      <c r="C196">
        <v>10.501413106918299</v>
      </c>
      <c r="E196">
        <f t="shared" si="9"/>
        <v>1.5454292296990246E-3</v>
      </c>
      <c r="G196" t="str">
        <f t="shared" si="10"/>
        <v/>
      </c>
      <c r="H196" t="str">
        <f t="shared" si="11"/>
        <v/>
      </c>
    </row>
    <row r="197" spans="1:8">
      <c r="A197">
        <v>10.5159845352172</v>
      </c>
      <c r="B197" t="s">
        <v>208</v>
      </c>
      <c r="C197">
        <v>10.517246007919301</v>
      </c>
      <c r="E197">
        <f t="shared" si="9"/>
        <v>1.2614727021009742E-3</v>
      </c>
      <c r="G197">
        <f t="shared" si="10"/>
        <v>1.2614727021009742E-3</v>
      </c>
      <c r="H197" t="str">
        <f t="shared" si="11"/>
        <v/>
      </c>
    </row>
    <row r="198" spans="1:8">
      <c r="A198">
        <v>10.526597976684499</v>
      </c>
      <c r="B198" t="s">
        <v>209</v>
      </c>
      <c r="C198">
        <v>10.530610322952199</v>
      </c>
      <c r="E198">
        <f t="shared" si="9"/>
        <v>4.0123462677001953E-3</v>
      </c>
      <c r="G198" t="str">
        <f t="shared" si="10"/>
        <v/>
      </c>
      <c r="H198">
        <f t="shared" si="11"/>
        <v>4.0123462677001953E-3</v>
      </c>
    </row>
    <row r="199" spans="1:8">
      <c r="A199">
        <v>10.6407926082611</v>
      </c>
      <c r="B199" t="s">
        <v>210</v>
      </c>
      <c r="C199">
        <v>10.6420423984527</v>
      </c>
      <c r="E199">
        <f t="shared" si="9"/>
        <v>1.2497901916006526E-3</v>
      </c>
      <c r="G199" t="str">
        <f t="shared" si="10"/>
        <v/>
      </c>
      <c r="H199" t="str">
        <f t="shared" si="11"/>
        <v/>
      </c>
    </row>
    <row r="200" spans="1:8">
      <c r="A200">
        <v>10.655820608139001</v>
      </c>
      <c r="B200" t="s">
        <v>211</v>
      </c>
      <c r="C200">
        <v>10.6571600437164</v>
      </c>
      <c r="E200">
        <f t="shared" si="9"/>
        <v>1.3394355773996836E-3</v>
      </c>
      <c r="G200">
        <f t="shared" si="10"/>
        <v>1.3394355773996836E-3</v>
      </c>
      <c r="H200" t="str">
        <f t="shared" si="11"/>
        <v/>
      </c>
    </row>
    <row r="201" spans="1:8">
      <c r="A201">
        <v>10.6669244766235</v>
      </c>
      <c r="B201" t="s">
        <v>212</v>
      </c>
      <c r="C201">
        <v>10.669560909271199</v>
      </c>
      <c r="E201">
        <f t="shared" si="9"/>
        <v>2.6364326476997491E-3</v>
      </c>
      <c r="G201" t="str">
        <f t="shared" si="10"/>
        <v/>
      </c>
      <c r="H201">
        <f t="shared" si="11"/>
        <v>2.6364326476997491E-3</v>
      </c>
    </row>
    <row r="202" spans="1:8">
      <c r="A202">
        <v>10.7798781394958</v>
      </c>
      <c r="B202" t="s">
        <v>213</v>
      </c>
      <c r="C202">
        <v>10.7814016342163</v>
      </c>
      <c r="E202">
        <f t="shared" si="9"/>
        <v>1.5234947204998406E-3</v>
      </c>
      <c r="G202" t="str">
        <f t="shared" si="10"/>
        <v/>
      </c>
      <c r="H202" t="str">
        <f t="shared" si="11"/>
        <v/>
      </c>
    </row>
    <row r="203" spans="1:8">
      <c r="A203">
        <v>10.796806812286301</v>
      </c>
      <c r="B203" t="s">
        <v>214</v>
      </c>
      <c r="C203">
        <v>10.7982430458068</v>
      </c>
      <c r="E203">
        <f t="shared" si="9"/>
        <v>1.4362335204989307E-3</v>
      </c>
      <c r="G203">
        <f t="shared" si="10"/>
        <v>1.4362335204989307E-3</v>
      </c>
      <c r="H203" t="str">
        <f t="shared" si="11"/>
        <v/>
      </c>
    </row>
    <row r="204" spans="1:8">
      <c r="A204">
        <v>10.8097696304321</v>
      </c>
      <c r="B204" t="s">
        <v>215</v>
      </c>
      <c r="C204">
        <v>10.8137438297271</v>
      </c>
      <c r="E204">
        <f t="shared" si="9"/>
        <v>3.9741992949995364E-3</v>
      </c>
      <c r="G204" t="str">
        <f t="shared" si="10"/>
        <v/>
      </c>
      <c r="H204">
        <f t="shared" si="11"/>
        <v>3.9741992949995364E-3</v>
      </c>
    </row>
    <row r="205" spans="1:8">
      <c r="A205">
        <v>10.9268381595611</v>
      </c>
      <c r="B205" t="s">
        <v>216</v>
      </c>
      <c r="C205">
        <v>10.9282972812652</v>
      </c>
      <c r="E205">
        <f t="shared" si="9"/>
        <v>1.4591217040997861E-3</v>
      </c>
      <c r="G205" t="str">
        <f t="shared" si="10"/>
        <v/>
      </c>
      <c r="H205" t="str">
        <f t="shared" si="11"/>
        <v/>
      </c>
    </row>
    <row r="206" spans="1:8">
      <c r="A206">
        <v>10.9429488182067</v>
      </c>
      <c r="B206" t="s">
        <v>217</v>
      </c>
      <c r="C206">
        <v>10.944113492965601</v>
      </c>
      <c r="E206">
        <f t="shared" si="9"/>
        <v>1.1646747589004747E-3</v>
      </c>
      <c r="G206">
        <f t="shared" si="10"/>
        <v>1.1646747589004747E-3</v>
      </c>
      <c r="H206" t="str">
        <f t="shared" si="11"/>
        <v/>
      </c>
    </row>
    <row r="207" spans="1:8">
      <c r="A207">
        <v>10.9534332752227</v>
      </c>
      <c r="B207" t="s">
        <v>218</v>
      </c>
      <c r="C207">
        <v>10.955320119857699</v>
      </c>
      <c r="E207">
        <f t="shared" si="9"/>
        <v>1.8868446349991075E-3</v>
      </c>
      <c r="G207" t="str">
        <f t="shared" si="10"/>
        <v/>
      </c>
      <c r="H207">
        <f t="shared" si="11"/>
        <v>1.8868446349991075E-3</v>
      </c>
    </row>
    <row r="208" spans="1:8">
      <c r="A208">
        <v>11.0652987957</v>
      </c>
      <c r="B208" t="s">
        <v>219</v>
      </c>
      <c r="C208">
        <v>11.066808938980101</v>
      </c>
      <c r="E208">
        <f t="shared" si="9"/>
        <v>1.5101432801003511E-3</v>
      </c>
      <c r="G208" t="str">
        <f t="shared" si="10"/>
        <v/>
      </c>
      <c r="H208" t="str">
        <f t="shared" si="11"/>
        <v/>
      </c>
    </row>
    <row r="209" spans="1:8">
      <c r="A209">
        <v>11.0810475349426</v>
      </c>
      <c r="B209" t="s">
        <v>220</v>
      </c>
      <c r="C209">
        <v>11.082237243652299</v>
      </c>
      <c r="E209">
        <f t="shared" si="9"/>
        <v>1.1897087096990333E-3</v>
      </c>
      <c r="G209">
        <f t="shared" si="10"/>
        <v>1.1897087096990333E-3</v>
      </c>
      <c r="H209" t="str">
        <f t="shared" si="11"/>
        <v/>
      </c>
    </row>
    <row r="210" spans="1:8">
      <c r="A210">
        <v>11.091468095779399</v>
      </c>
      <c r="B210" t="s">
        <v>221</v>
      </c>
      <c r="C210">
        <v>11.0935039520263</v>
      </c>
      <c r="E210">
        <f t="shared" si="9"/>
        <v>2.0358562469002806E-3</v>
      </c>
      <c r="G210" t="str">
        <f t="shared" si="10"/>
        <v/>
      </c>
      <c r="H210">
        <f t="shared" si="11"/>
        <v>2.0358562469002806E-3</v>
      </c>
    </row>
    <row r="211" spans="1:8">
      <c r="A211">
        <v>11.206648349761901</v>
      </c>
      <c r="B211" t="s">
        <v>222</v>
      </c>
      <c r="C211">
        <v>11.207967281341499</v>
      </c>
      <c r="E211">
        <f t="shared" si="9"/>
        <v>1.3189315795987255E-3</v>
      </c>
      <c r="G211" t="str">
        <f t="shared" si="10"/>
        <v/>
      </c>
      <c r="H211" t="str">
        <f t="shared" si="11"/>
        <v/>
      </c>
    </row>
    <row r="212" spans="1:8">
      <c r="A212">
        <v>11.222535371780401</v>
      </c>
      <c r="B212" t="s">
        <v>223</v>
      </c>
      <c r="C212">
        <v>11.2235956192016</v>
      </c>
      <c r="E212">
        <f t="shared" si="9"/>
        <v>1.0602474211989232E-3</v>
      </c>
      <c r="G212">
        <f t="shared" si="10"/>
        <v>1.0602474211989232E-3</v>
      </c>
      <c r="H212" t="str">
        <f t="shared" si="11"/>
        <v/>
      </c>
    </row>
    <row r="213" spans="1:8">
      <c r="A213">
        <v>11.2414493560791</v>
      </c>
      <c r="B213" t="s">
        <v>224</v>
      </c>
      <c r="C213">
        <v>11.2450382709503</v>
      </c>
      <c r="E213">
        <f t="shared" si="9"/>
        <v>3.5889148711998331E-3</v>
      </c>
      <c r="G213" t="str">
        <f t="shared" si="10"/>
        <v/>
      </c>
      <c r="H213">
        <f t="shared" si="11"/>
        <v>3.5889148711998331E-3</v>
      </c>
    </row>
    <row r="214" spans="1:8">
      <c r="A214">
        <v>11.359605073928799</v>
      </c>
      <c r="B214" t="s">
        <v>225</v>
      </c>
      <c r="C214">
        <v>11.3609113693237</v>
      </c>
      <c r="E214">
        <f t="shared" si="9"/>
        <v>1.3062953949010137E-3</v>
      </c>
      <c r="G214" t="str">
        <f t="shared" si="10"/>
        <v/>
      </c>
      <c r="H214" t="str">
        <f t="shared" si="11"/>
        <v/>
      </c>
    </row>
    <row r="215" spans="1:8">
      <c r="A215">
        <v>11.3755164146423</v>
      </c>
      <c r="B215" t="s">
        <v>226</v>
      </c>
      <c r="C215">
        <v>11.3770992755889</v>
      </c>
      <c r="E215">
        <f t="shared" si="9"/>
        <v>1.5828609466002064E-3</v>
      </c>
      <c r="G215">
        <f t="shared" si="10"/>
        <v>1.5828609466002064E-3</v>
      </c>
      <c r="H215" t="str">
        <f t="shared" si="11"/>
        <v/>
      </c>
    </row>
    <row r="216" spans="1:8">
      <c r="A216">
        <v>11.386869192123401</v>
      </c>
      <c r="B216" t="s">
        <v>227</v>
      </c>
      <c r="C216">
        <v>11.3895349502563</v>
      </c>
      <c r="E216">
        <f t="shared" si="9"/>
        <v>2.6657581328990432E-3</v>
      </c>
      <c r="G216" t="str">
        <f t="shared" si="10"/>
        <v/>
      </c>
      <c r="H216">
        <f t="shared" si="11"/>
        <v>2.6657581328990432E-3</v>
      </c>
    </row>
    <row r="217" spans="1:8">
      <c r="A217">
        <v>11.5004761219024</v>
      </c>
      <c r="B217" t="s">
        <v>228</v>
      </c>
      <c r="C217">
        <v>11.501791954040501</v>
      </c>
      <c r="E217">
        <f t="shared" si="9"/>
        <v>1.3158321381006033E-3</v>
      </c>
      <c r="G217" t="str">
        <f t="shared" si="10"/>
        <v/>
      </c>
      <c r="H217" t="str">
        <f t="shared" si="11"/>
        <v/>
      </c>
    </row>
    <row r="218" spans="1:8">
      <c r="A218">
        <v>11.5162088871002</v>
      </c>
      <c r="B218" t="s">
        <v>229</v>
      </c>
      <c r="C218">
        <v>11.517468452453601</v>
      </c>
      <c r="E218">
        <f t="shared" si="9"/>
        <v>1.2595653534006601E-3</v>
      </c>
      <c r="G218">
        <f t="shared" si="10"/>
        <v>1.2595653534006601E-3</v>
      </c>
      <c r="H218" t="str">
        <f t="shared" si="11"/>
        <v/>
      </c>
    </row>
    <row r="219" spans="1:8">
      <c r="A219">
        <v>11.526683092117301</v>
      </c>
      <c r="B219" t="s">
        <v>230</v>
      </c>
      <c r="C219">
        <v>11.5307776927947</v>
      </c>
      <c r="E219">
        <f t="shared" si="9"/>
        <v>4.0946006773996402E-3</v>
      </c>
      <c r="G219" t="str">
        <f t="shared" si="10"/>
        <v/>
      </c>
      <c r="H219">
        <f t="shared" si="11"/>
        <v>4.0946006773996402E-3</v>
      </c>
    </row>
    <row r="220" spans="1:8">
      <c r="A220">
        <v>11.6408274173736</v>
      </c>
      <c r="B220" t="s">
        <v>231</v>
      </c>
      <c r="C220">
        <v>11.6421015262603</v>
      </c>
      <c r="E220">
        <f t="shared" si="9"/>
        <v>1.2741088866992101E-3</v>
      </c>
      <c r="G220" t="str">
        <f t="shared" si="10"/>
        <v/>
      </c>
      <c r="H220" t="str">
        <f t="shared" si="11"/>
        <v/>
      </c>
    </row>
    <row r="221" spans="1:8">
      <c r="A221">
        <v>11.659127712249701</v>
      </c>
      <c r="B221" t="s">
        <v>232</v>
      </c>
      <c r="C221">
        <v>11.660286426544101</v>
      </c>
      <c r="E221">
        <f t="shared" si="9"/>
        <v>1.158714294399843E-3</v>
      </c>
      <c r="G221">
        <f t="shared" si="10"/>
        <v>1.158714294399843E-3</v>
      </c>
      <c r="H221" t="str">
        <f t="shared" si="11"/>
        <v/>
      </c>
    </row>
    <row r="222" spans="1:8">
      <c r="A222">
        <v>11.669711112976</v>
      </c>
      <c r="B222" t="s">
        <v>233</v>
      </c>
      <c r="C222">
        <v>11.6716377735137</v>
      </c>
      <c r="E222">
        <f t="shared" si="9"/>
        <v>1.9266605377001866E-3</v>
      </c>
      <c r="G222" t="str">
        <f t="shared" si="10"/>
        <v/>
      </c>
      <c r="H222">
        <f t="shared" si="11"/>
        <v>1.9266605377001866E-3</v>
      </c>
    </row>
    <row r="223" spans="1:8">
      <c r="A223">
        <v>11.7817497253418</v>
      </c>
      <c r="B223" t="s">
        <v>234</v>
      </c>
      <c r="C223">
        <v>11.7830221652984</v>
      </c>
      <c r="E223">
        <f t="shared" si="9"/>
        <v>1.2724399565993139E-3</v>
      </c>
      <c r="G223" t="str">
        <f t="shared" si="10"/>
        <v/>
      </c>
      <c r="H223" t="str">
        <f t="shared" si="11"/>
        <v/>
      </c>
    </row>
    <row r="224" spans="1:8">
      <c r="A224">
        <v>11.799708604812601</v>
      </c>
      <c r="B224" t="s">
        <v>235</v>
      </c>
      <c r="C224">
        <v>11.8011801242828</v>
      </c>
      <c r="E224">
        <f t="shared" si="9"/>
        <v>1.4715194701988565E-3</v>
      </c>
      <c r="G224">
        <f t="shared" si="10"/>
        <v>1.4715194701988565E-3</v>
      </c>
      <c r="H224" t="str">
        <f t="shared" si="11"/>
        <v/>
      </c>
    </row>
    <row r="225" spans="1:8">
      <c r="A225">
        <v>11.8109338283538</v>
      </c>
      <c r="B225" t="s">
        <v>236</v>
      </c>
      <c r="C225">
        <v>11.8129887580871</v>
      </c>
      <c r="E225">
        <f t="shared" si="9"/>
        <v>2.0549297332994598E-3</v>
      </c>
      <c r="G225" t="str">
        <f t="shared" si="10"/>
        <v/>
      </c>
      <c r="H225">
        <f t="shared" si="11"/>
        <v>2.0549297332994598E-3</v>
      </c>
    </row>
    <row r="226" spans="1:8">
      <c r="A226">
        <v>11.923308849334701</v>
      </c>
      <c r="B226" t="s">
        <v>237</v>
      </c>
      <c r="C226">
        <v>11.9245839118957</v>
      </c>
      <c r="E226">
        <f t="shared" si="9"/>
        <v>1.2750625609996291E-3</v>
      </c>
      <c r="G226" t="str">
        <f t="shared" si="10"/>
        <v/>
      </c>
      <c r="H226" t="str">
        <f t="shared" si="11"/>
        <v/>
      </c>
    </row>
    <row r="227" spans="1:8">
      <c r="A227">
        <v>11.9400343894958</v>
      </c>
      <c r="B227" t="s">
        <v>238</v>
      </c>
      <c r="C227">
        <v>11.941433191299399</v>
      </c>
      <c r="E227">
        <f t="shared" si="9"/>
        <v>1.3988018035995253E-3</v>
      </c>
      <c r="G227">
        <f t="shared" si="10"/>
        <v>1.3988018035995253E-3</v>
      </c>
      <c r="H227" t="str">
        <f t="shared" si="11"/>
        <v/>
      </c>
    </row>
    <row r="228" spans="1:8">
      <c r="A228">
        <v>11.9535145759582</v>
      </c>
      <c r="B228" t="s">
        <v>239</v>
      </c>
      <c r="C228">
        <v>11.955432415008501</v>
      </c>
      <c r="E228">
        <f t="shared" si="9"/>
        <v>1.9178390503000742E-3</v>
      </c>
      <c r="G228" t="str">
        <f t="shared" si="10"/>
        <v/>
      </c>
      <c r="H228">
        <f t="shared" si="11"/>
        <v>1.9178390503000742E-3</v>
      </c>
    </row>
    <row r="229" spans="1:8">
      <c r="A229">
        <v>12.0659675598144</v>
      </c>
      <c r="B229" t="s">
        <v>240</v>
      </c>
      <c r="C229">
        <v>12.067192792892399</v>
      </c>
      <c r="E229">
        <f t="shared" si="9"/>
        <v>1.225233077999377E-3</v>
      </c>
      <c r="G229" t="str">
        <f t="shared" si="10"/>
        <v/>
      </c>
      <c r="H229" t="str">
        <f t="shared" si="11"/>
        <v/>
      </c>
    </row>
    <row r="230" spans="1:8">
      <c r="A230">
        <v>12.0819027423858</v>
      </c>
      <c r="B230" t="s">
        <v>241</v>
      </c>
      <c r="C230">
        <v>12.083300352096501</v>
      </c>
      <c r="E230">
        <f t="shared" si="9"/>
        <v>1.3976097107004648E-3</v>
      </c>
      <c r="G230">
        <f t="shared" si="10"/>
        <v>1.3976097107004648E-3</v>
      </c>
      <c r="H230" t="str">
        <f t="shared" si="11"/>
        <v/>
      </c>
    </row>
    <row r="231" spans="1:8">
      <c r="A231">
        <v>12.0928361415863</v>
      </c>
      <c r="B231" t="s">
        <v>242</v>
      </c>
      <c r="C231">
        <v>12.0950138568878</v>
      </c>
      <c r="E231">
        <f t="shared" si="9"/>
        <v>2.177715301499461E-3</v>
      </c>
      <c r="G231" t="str">
        <f t="shared" si="10"/>
        <v/>
      </c>
      <c r="H231">
        <f t="shared" si="11"/>
        <v>2.177715301499461E-3</v>
      </c>
    </row>
    <row r="232" spans="1:8">
      <c r="A232">
        <v>12.207419395446699</v>
      </c>
      <c r="B232" t="s">
        <v>243</v>
      </c>
      <c r="C232">
        <v>12.208794355392399</v>
      </c>
      <c r="E232">
        <f t="shared" si="9"/>
        <v>1.3749599457000272E-3</v>
      </c>
      <c r="G232" t="str">
        <f t="shared" si="10"/>
        <v/>
      </c>
      <c r="H232" t="str">
        <f t="shared" si="11"/>
        <v/>
      </c>
    </row>
    <row r="233" spans="1:8">
      <c r="A233">
        <v>12.223697423934899</v>
      </c>
      <c r="B233" t="s">
        <v>244</v>
      </c>
      <c r="C233">
        <v>12.225138425827</v>
      </c>
      <c r="E233">
        <f t="shared" si="9"/>
        <v>1.4410018921005019E-3</v>
      </c>
      <c r="G233">
        <f t="shared" si="10"/>
        <v>1.4410018921005019E-3</v>
      </c>
      <c r="H233" t="str">
        <f t="shared" si="11"/>
        <v/>
      </c>
    </row>
    <row r="234" spans="1:8">
      <c r="A234">
        <v>12.2346053123474</v>
      </c>
      <c r="B234" t="s">
        <v>245</v>
      </c>
      <c r="C234">
        <v>12.2365810871124</v>
      </c>
      <c r="E234">
        <f t="shared" si="9"/>
        <v>1.9757747650004376E-3</v>
      </c>
      <c r="G234" t="str">
        <f t="shared" si="10"/>
        <v/>
      </c>
      <c r="H234">
        <f t="shared" si="11"/>
        <v>1.9757747650004376E-3</v>
      </c>
    </row>
    <row r="235" spans="1:8">
      <c r="A235">
        <v>12.3470692634582</v>
      </c>
      <c r="B235" t="s">
        <v>246</v>
      </c>
      <c r="C235">
        <v>12.348317861557</v>
      </c>
      <c r="E235">
        <f t="shared" si="9"/>
        <v>1.2485980987992917E-3</v>
      </c>
      <c r="G235" t="str">
        <f t="shared" si="10"/>
        <v/>
      </c>
      <c r="H235" t="str">
        <f t="shared" si="11"/>
        <v/>
      </c>
    </row>
    <row r="236" spans="1:8">
      <c r="A236">
        <v>12.3653135299682</v>
      </c>
      <c r="B236" t="s">
        <v>247</v>
      </c>
      <c r="C236">
        <v>12.366489887237501</v>
      </c>
      <c r="E236">
        <f t="shared" si="9"/>
        <v>1.1763572693013202E-3</v>
      </c>
      <c r="G236">
        <f t="shared" si="10"/>
        <v>1.1763572693013202E-3</v>
      </c>
      <c r="H236" t="str">
        <f t="shared" si="11"/>
        <v/>
      </c>
    </row>
    <row r="237" spans="1:8">
      <c r="A237">
        <v>12.3761343955993</v>
      </c>
      <c r="B237" t="s">
        <v>248</v>
      </c>
      <c r="C237">
        <v>12.378237247467</v>
      </c>
      <c r="E237">
        <f t="shared" si="9"/>
        <v>2.1028518677006502E-3</v>
      </c>
      <c r="G237" t="str">
        <f t="shared" si="10"/>
        <v/>
      </c>
      <c r="H237">
        <f t="shared" si="11"/>
        <v>2.1028518677006502E-3</v>
      </c>
    </row>
    <row r="238" spans="1:8">
      <c r="A238">
        <v>12.488572359085</v>
      </c>
      <c r="B238" t="s">
        <v>249</v>
      </c>
      <c r="C238">
        <v>12.4898567199707</v>
      </c>
      <c r="E238">
        <f t="shared" si="9"/>
        <v>1.2843608857000532E-3</v>
      </c>
      <c r="G238" t="str">
        <f t="shared" si="10"/>
        <v/>
      </c>
      <c r="H238" t="str">
        <f t="shared" si="11"/>
        <v/>
      </c>
    </row>
    <row r="239" spans="1:8">
      <c r="A239">
        <v>12.504791021347</v>
      </c>
      <c r="B239" t="s">
        <v>250</v>
      </c>
      <c r="C239">
        <v>12.5060827732086</v>
      </c>
      <c r="E239">
        <f t="shared" si="9"/>
        <v>1.2917518616006873E-3</v>
      </c>
      <c r="G239">
        <f t="shared" si="10"/>
        <v>1.2917518616006873E-3</v>
      </c>
      <c r="H239" t="str">
        <f t="shared" si="11"/>
        <v/>
      </c>
    </row>
    <row r="240" spans="1:8">
      <c r="A240">
        <v>12.5153937339782</v>
      </c>
      <c r="B240" t="s">
        <v>251</v>
      </c>
      <c r="C240">
        <v>12.519922018051099</v>
      </c>
      <c r="E240">
        <f t="shared" si="9"/>
        <v>4.5282840728990692E-3</v>
      </c>
      <c r="G240" t="str">
        <f t="shared" si="10"/>
        <v/>
      </c>
      <c r="H240">
        <f t="shared" si="11"/>
        <v>4.5282840728990692E-3</v>
      </c>
    </row>
    <row r="241" spans="1:8">
      <c r="A241">
        <v>12.630067825317299</v>
      </c>
      <c r="B241" t="s">
        <v>252</v>
      </c>
      <c r="C241">
        <v>12.6313049793243</v>
      </c>
      <c r="E241">
        <f t="shared" si="9"/>
        <v>1.2371540070006404E-3</v>
      </c>
      <c r="G241" t="str">
        <f t="shared" si="10"/>
        <v/>
      </c>
      <c r="H241" t="str">
        <f t="shared" si="11"/>
        <v/>
      </c>
    </row>
    <row r="242" spans="1:8">
      <c r="A242">
        <v>12.6458966732025</v>
      </c>
      <c r="B242" t="s">
        <v>253</v>
      </c>
      <c r="C242">
        <v>12.647110223770101</v>
      </c>
      <c r="E242">
        <f t="shared" si="9"/>
        <v>1.2135505676003078E-3</v>
      </c>
      <c r="G242">
        <f t="shared" si="10"/>
        <v>1.2135505676003078E-3</v>
      </c>
      <c r="H242" t="str">
        <f t="shared" si="11"/>
        <v/>
      </c>
    </row>
    <row r="243" spans="1:8">
      <c r="A243">
        <v>12.656456708907999</v>
      </c>
      <c r="B243" t="s">
        <v>254</v>
      </c>
      <c r="C243">
        <v>12.6585347652435</v>
      </c>
      <c r="E243">
        <f t="shared" si="9"/>
        <v>2.0780563355007331E-3</v>
      </c>
      <c r="G243" t="str">
        <f t="shared" si="10"/>
        <v/>
      </c>
      <c r="H243">
        <f t="shared" si="11"/>
        <v>2.0780563355007331E-3</v>
      </c>
    </row>
    <row r="244" spans="1:8">
      <c r="A244">
        <v>12.7687344551086</v>
      </c>
      <c r="B244" t="s">
        <v>255</v>
      </c>
      <c r="C244">
        <v>12.769971370697</v>
      </c>
      <c r="E244">
        <f t="shared" si="9"/>
        <v>1.2369155884002225E-3</v>
      </c>
      <c r="G244" t="str">
        <f t="shared" si="10"/>
        <v/>
      </c>
      <c r="H244" t="str">
        <f t="shared" si="11"/>
        <v/>
      </c>
    </row>
    <row r="245" spans="1:8">
      <c r="A245">
        <v>12.7847476005554</v>
      </c>
      <c r="B245" t="s">
        <v>256</v>
      </c>
      <c r="C245">
        <v>12.786016702651899</v>
      </c>
      <c r="E245">
        <f t="shared" si="9"/>
        <v>1.2691020964989974E-3</v>
      </c>
      <c r="G245">
        <f t="shared" si="10"/>
        <v>1.2691020964989974E-3</v>
      </c>
      <c r="H245" t="str">
        <f t="shared" si="11"/>
        <v/>
      </c>
    </row>
    <row r="246" spans="1:8">
      <c r="A246">
        <v>12.795520305633501</v>
      </c>
      <c r="B246" t="s">
        <v>257</v>
      </c>
      <c r="C246">
        <v>12.797621011734</v>
      </c>
      <c r="E246">
        <f t="shared" si="9"/>
        <v>2.1007061004993943E-3</v>
      </c>
      <c r="G246" t="str">
        <f t="shared" si="10"/>
        <v/>
      </c>
      <c r="H246">
        <f t="shared" si="11"/>
        <v>2.1007061004993943E-3</v>
      </c>
    </row>
    <row r="247" spans="1:8">
      <c r="A247">
        <v>12.907700061798099</v>
      </c>
      <c r="B247" t="s">
        <v>258</v>
      </c>
      <c r="C247">
        <v>12.9089369773864</v>
      </c>
      <c r="E247">
        <f t="shared" si="9"/>
        <v>1.2369155883007465E-3</v>
      </c>
      <c r="G247" t="str">
        <f t="shared" si="10"/>
        <v/>
      </c>
      <c r="H247" t="str">
        <f t="shared" si="11"/>
        <v/>
      </c>
    </row>
    <row r="248" spans="1:8">
      <c r="A248">
        <v>12.9235949516296</v>
      </c>
      <c r="B248" t="s">
        <v>259</v>
      </c>
      <c r="C248">
        <v>12.9248294830322</v>
      </c>
      <c r="E248">
        <f t="shared" si="9"/>
        <v>1.2345314026003251E-3</v>
      </c>
      <c r="G248">
        <f t="shared" si="10"/>
        <v>1.2345314026003251E-3</v>
      </c>
      <c r="H248" t="str">
        <f t="shared" si="11"/>
        <v/>
      </c>
    </row>
    <row r="249" spans="1:8">
      <c r="A249">
        <v>12.9342703819274</v>
      </c>
      <c r="B249" t="s">
        <v>260</v>
      </c>
      <c r="C249">
        <v>12.9364516735076</v>
      </c>
      <c r="E249">
        <f t="shared" si="9"/>
        <v>2.1812915802001953E-3</v>
      </c>
      <c r="G249" t="str">
        <f t="shared" si="10"/>
        <v/>
      </c>
      <c r="H249">
        <f t="shared" si="11"/>
        <v>2.1812915802001953E-3</v>
      </c>
    </row>
    <row r="250" spans="1:8">
      <c r="A250">
        <v>13.0469183921814</v>
      </c>
      <c r="B250" t="s">
        <v>261</v>
      </c>
      <c r="C250">
        <v>13.0481641292572</v>
      </c>
      <c r="E250">
        <f t="shared" si="9"/>
        <v>1.245737075800335E-3</v>
      </c>
      <c r="G250" t="str">
        <f t="shared" si="10"/>
        <v/>
      </c>
      <c r="H250" t="str">
        <f t="shared" si="11"/>
        <v/>
      </c>
    </row>
    <row r="251" spans="1:8">
      <c r="A251">
        <v>13.062773466110199</v>
      </c>
      <c r="B251" t="s">
        <v>262</v>
      </c>
      <c r="C251">
        <v>13.0639951229095</v>
      </c>
      <c r="E251">
        <f t="shared" si="9"/>
        <v>1.221656799300419E-3</v>
      </c>
      <c r="G251">
        <f t="shared" si="10"/>
        <v>1.221656799300419E-3</v>
      </c>
      <c r="H251" t="str">
        <f t="shared" si="11"/>
        <v/>
      </c>
    </row>
    <row r="252" spans="1:8">
      <c r="A252">
        <v>13.0731608867645</v>
      </c>
      <c r="B252" t="s">
        <v>263</v>
      </c>
      <c r="C252">
        <v>13.0752120018005</v>
      </c>
      <c r="E252">
        <f t="shared" si="9"/>
        <v>2.051115036000084E-3</v>
      </c>
      <c r="G252" t="str">
        <f t="shared" si="10"/>
        <v/>
      </c>
      <c r="H252">
        <f t="shared" si="11"/>
        <v>2.051115036000084E-3</v>
      </c>
    </row>
    <row r="253" spans="1:8">
      <c r="A253">
        <v>13.185297489166199</v>
      </c>
      <c r="B253" t="s">
        <v>264</v>
      </c>
      <c r="C253">
        <v>13.1864793300628</v>
      </c>
      <c r="E253">
        <f t="shared" si="9"/>
        <v>1.1818408966011162E-3</v>
      </c>
      <c r="G253" t="str">
        <f t="shared" si="10"/>
        <v/>
      </c>
      <c r="H253" t="str">
        <f t="shared" si="11"/>
        <v/>
      </c>
    </row>
    <row r="254" spans="1:8">
      <c r="A254">
        <v>13.2009904384613</v>
      </c>
      <c r="B254" t="s">
        <v>265</v>
      </c>
      <c r="C254">
        <v>13.2026846408843</v>
      </c>
      <c r="E254">
        <f t="shared" si="9"/>
        <v>1.6942024229997799E-3</v>
      </c>
      <c r="G254">
        <f t="shared" si="10"/>
        <v>1.6942024229997799E-3</v>
      </c>
      <c r="H254" t="str">
        <f t="shared" si="11"/>
        <v/>
      </c>
    </row>
    <row r="255" spans="1:8">
      <c r="A255">
        <v>13.2117483615875</v>
      </c>
      <c r="B255" t="s">
        <v>266</v>
      </c>
      <c r="C255">
        <v>13.214137554168699</v>
      </c>
      <c r="E255">
        <f t="shared" si="9"/>
        <v>2.3891925811998505E-3</v>
      </c>
      <c r="G255" t="str">
        <f t="shared" si="10"/>
        <v/>
      </c>
      <c r="H255">
        <f t="shared" si="11"/>
        <v>2.3891925811998505E-3</v>
      </c>
    </row>
    <row r="256" spans="1:8">
      <c r="A256">
        <v>13.324090719222999</v>
      </c>
      <c r="B256" t="s">
        <v>267</v>
      </c>
      <c r="C256">
        <v>13.325322389602601</v>
      </c>
      <c r="E256">
        <f t="shared" si="9"/>
        <v>1.2316703796013684E-3</v>
      </c>
      <c r="G256" t="str">
        <f t="shared" si="10"/>
        <v/>
      </c>
      <c r="H256" t="str">
        <f t="shared" si="11"/>
        <v/>
      </c>
    </row>
    <row r="257" spans="1:8">
      <c r="A257">
        <v>13.342166185379</v>
      </c>
      <c r="B257" t="s">
        <v>268</v>
      </c>
      <c r="C257">
        <v>13.343597888946499</v>
      </c>
      <c r="E257">
        <f t="shared" si="9"/>
        <v>1.4317035674995537E-3</v>
      </c>
      <c r="G257">
        <f t="shared" si="10"/>
        <v>1.4317035674995537E-3</v>
      </c>
      <c r="H257" t="str">
        <f t="shared" si="11"/>
        <v/>
      </c>
    </row>
    <row r="258" spans="1:8">
      <c r="A258">
        <v>13.3532168865203</v>
      </c>
      <c r="B258" t="s">
        <v>269</v>
      </c>
      <c r="C258">
        <v>13.355211973190301</v>
      </c>
      <c r="E258">
        <f t="shared" ref="E258:E300" si="12">C258-A258</f>
        <v>1.9950866700000347E-3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1.9950866700000347E-3</v>
      </c>
    </row>
    <row r="259" spans="1:8">
      <c r="A259">
        <v>13.476794004440301</v>
      </c>
      <c r="B259" t="s">
        <v>270</v>
      </c>
      <c r="C259">
        <v>13.4780640602111</v>
      </c>
      <c r="E259">
        <f t="shared" si="12"/>
        <v>1.2700557707994165E-3</v>
      </c>
      <c r="G259" t="str">
        <f t="shared" si="13"/>
        <v/>
      </c>
      <c r="H259" t="str">
        <f t="shared" si="14"/>
        <v/>
      </c>
    </row>
    <row r="260" spans="1:8">
      <c r="A260">
        <v>13.493043899536101</v>
      </c>
      <c r="B260" t="s">
        <v>271</v>
      </c>
      <c r="C260">
        <v>13.494642734527501</v>
      </c>
      <c r="E260">
        <f t="shared" si="12"/>
        <v>1.5988349914000111E-3</v>
      </c>
      <c r="G260">
        <f t="shared" si="13"/>
        <v>1.5988349914000111E-3</v>
      </c>
      <c r="H260" t="str">
        <f t="shared" si="14"/>
        <v/>
      </c>
    </row>
    <row r="261" spans="1:8">
      <c r="A261">
        <v>13.504605770111</v>
      </c>
      <c r="B261" t="s">
        <v>272</v>
      </c>
      <c r="C261">
        <v>13.5079357624053</v>
      </c>
      <c r="E261">
        <f t="shared" si="12"/>
        <v>3.3299922942990889E-3</v>
      </c>
      <c r="G261" t="str">
        <f t="shared" si="13"/>
        <v/>
      </c>
      <c r="H261">
        <f t="shared" si="14"/>
        <v>3.3299922942990889E-3</v>
      </c>
    </row>
    <row r="262" spans="1:8">
      <c r="A262">
        <v>13.618072748184201</v>
      </c>
      <c r="B262" t="s">
        <v>273</v>
      </c>
      <c r="C262">
        <v>13.6193342208862</v>
      </c>
      <c r="E262">
        <f t="shared" si="12"/>
        <v>1.2614727019997218E-3</v>
      </c>
      <c r="G262" t="str">
        <f t="shared" si="13"/>
        <v/>
      </c>
      <c r="H262" t="str">
        <f t="shared" si="14"/>
        <v/>
      </c>
    </row>
    <row r="263" spans="1:8">
      <c r="A263">
        <v>13.6338756084442</v>
      </c>
      <c r="B263" t="s">
        <v>274</v>
      </c>
      <c r="C263">
        <v>13.635059595108</v>
      </c>
      <c r="E263">
        <f t="shared" si="12"/>
        <v>1.1839866638005958E-3</v>
      </c>
      <c r="G263">
        <f t="shared" si="13"/>
        <v>1.1839866638005958E-3</v>
      </c>
      <c r="H263" t="str">
        <f t="shared" si="14"/>
        <v/>
      </c>
    </row>
    <row r="264" spans="1:8">
      <c r="A264">
        <v>13.644649028778</v>
      </c>
      <c r="B264" t="s">
        <v>275</v>
      </c>
      <c r="C264">
        <v>13.6465694904327</v>
      </c>
      <c r="E264">
        <f t="shared" si="12"/>
        <v>1.9204616547003894E-3</v>
      </c>
      <c r="G264" t="str">
        <f t="shared" si="13"/>
        <v/>
      </c>
      <c r="H264">
        <f t="shared" si="14"/>
        <v>1.9204616547003894E-3</v>
      </c>
    </row>
    <row r="265" spans="1:8">
      <c r="A265">
        <v>13.756886005401601</v>
      </c>
      <c r="B265" t="s">
        <v>276</v>
      </c>
      <c r="C265">
        <v>13.758115530014001</v>
      </c>
      <c r="E265">
        <f t="shared" si="12"/>
        <v>1.2295246124001125E-3</v>
      </c>
      <c r="G265" t="str">
        <f t="shared" si="13"/>
        <v/>
      </c>
      <c r="H265" t="str">
        <f t="shared" si="14"/>
        <v/>
      </c>
    </row>
    <row r="266" spans="1:8">
      <c r="A266">
        <v>13.772647380828801</v>
      </c>
      <c r="B266" t="s">
        <v>277</v>
      </c>
      <c r="C266">
        <v>13.774112462997399</v>
      </c>
      <c r="E266">
        <f t="shared" si="12"/>
        <v>1.4650821685986415E-3</v>
      </c>
      <c r="G266">
        <f t="shared" si="13"/>
        <v>1.4650821685986415E-3</v>
      </c>
      <c r="H266" t="str">
        <f t="shared" si="14"/>
        <v/>
      </c>
    </row>
    <row r="267" spans="1:8">
      <c r="A267">
        <v>13.783853054046601</v>
      </c>
      <c r="B267" t="s">
        <v>278</v>
      </c>
      <c r="C267">
        <v>13.7861142158508</v>
      </c>
      <c r="E267">
        <f t="shared" si="12"/>
        <v>2.2611618041992188E-3</v>
      </c>
      <c r="G267" t="str">
        <f t="shared" si="13"/>
        <v/>
      </c>
      <c r="H267">
        <f t="shared" si="14"/>
        <v>2.2611618041992188E-3</v>
      </c>
    </row>
    <row r="268" spans="1:8">
      <c r="A268">
        <v>13.8983144760131</v>
      </c>
      <c r="B268" t="s">
        <v>279</v>
      </c>
      <c r="C268">
        <v>13.8996024131774</v>
      </c>
      <c r="E268">
        <f t="shared" si="12"/>
        <v>1.2879371642995352E-3</v>
      </c>
      <c r="G268" t="str">
        <f t="shared" si="13"/>
        <v/>
      </c>
      <c r="H268" t="str">
        <f t="shared" si="14"/>
        <v/>
      </c>
    </row>
    <row r="269" spans="1:8">
      <c r="A269">
        <v>13.9144637584686</v>
      </c>
      <c r="B269" t="s">
        <v>280</v>
      </c>
      <c r="C269">
        <v>13.915648698806701</v>
      </c>
      <c r="E269">
        <f t="shared" si="12"/>
        <v>1.1849403381010148E-3</v>
      </c>
      <c r="G269">
        <f t="shared" si="13"/>
        <v>1.1849403381010148E-3</v>
      </c>
      <c r="H269" t="str">
        <f t="shared" si="14"/>
        <v/>
      </c>
    </row>
    <row r="270" spans="1:8">
      <c r="A270">
        <v>13.925408840179401</v>
      </c>
      <c r="B270" t="s">
        <v>281</v>
      </c>
      <c r="C270">
        <v>13.9275815486907</v>
      </c>
      <c r="E270">
        <f t="shared" si="12"/>
        <v>2.1727085112992484E-3</v>
      </c>
      <c r="G270" t="str">
        <f t="shared" si="13"/>
        <v/>
      </c>
      <c r="H270">
        <f t="shared" si="14"/>
        <v>2.1727085112992484E-3</v>
      </c>
    </row>
    <row r="271" spans="1:8">
      <c r="A271">
        <v>14.0380401611328</v>
      </c>
      <c r="B271" t="s">
        <v>282</v>
      </c>
      <c r="C271">
        <v>14.0392777919769</v>
      </c>
      <c r="E271">
        <f t="shared" si="12"/>
        <v>1.2376308441002237E-3</v>
      </c>
      <c r="G271" t="str">
        <f t="shared" si="13"/>
        <v/>
      </c>
      <c r="H271" t="str">
        <f t="shared" si="14"/>
        <v/>
      </c>
    </row>
    <row r="272" spans="1:8">
      <c r="A272">
        <v>14.053829908370901</v>
      </c>
      <c r="B272" t="s">
        <v>283</v>
      </c>
      <c r="C272">
        <v>14.0549252033233</v>
      </c>
      <c r="E272">
        <f t="shared" si="12"/>
        <v>1.0952949523996836E-3</v>
      </c>
      <c r="G272">
        <f t="shared" si="13"/>
        <v>1.0952949523996836E-3</v>
      </c>
      <c r="H272" t="str">
        <f t="shared" si="14"/>
        <v/>
      </c>
    </row>
    <row r="273" spans="1:8">
      <c r="A273">
        <v>14.064037322998001</v>
      </c>
      <c r="B273" t="s">
        <v>284</v>
      </c>
      <c r="C273">
        <v>14.0660057067871</v>
      </c>
      <c r="E273">
        <f t="shared" si="12"/>
        <v>1.9683837890998035E-3</v>
      </c>
      <c r="G273" t="str">
        <f t="shared" si="13"/>
        <v/>
      </c>
      <c r="H273">
        <f t="shared" si="14"/>
        <v>1.9683837890998035E-3</v>
      </c>
    </row>
    <row r="274" spans="1:8">
      <c r="A274">
        <v>14.178522586822501</v>
      </c>
      <c r="B274" t="s">
        <v>285</v>
      </c>
      <c r="C274">
        <v>14.179768323898299</v>
      </c>
      <c r="E274">
        <f t="shared" si="12"/>
        <v>1.2457370757985586E-3</v>
      </c>
      <c r="G274" t="str">
        <f t="shared" si="13"/>
        <v/>
      </c>
      <c r="H274" t="str">
        <f t="shared" si="14"/>
        <v/>
      </c>
    </row>
    <row r="275" spans="1:8">
      <c r="A275">
        <v>14.194443702697701</v>
      </c>
      <c r="B275" t="s">
        <v>286</v>
      </c>
      <c r="C275">
        <v>14.195554494857699</v>
      </c>
      <c r="E275">
        <f t="shared" si="12"/>
        <v>1.1107921599986526E-3</v>
      </c>
      <c r="G275">
        <f t="shared" si="13"/>
        <v>1.1107921599986526E-3</v>
      </c>
      <c r="H275" t="str">
        <f t="shared" si="14"/>
        <v/>
      </c>
    </row>
    <row r="276" spans="1:8">
      <c r="A276">
        <v>14.204665422439501</v>
      </c>
      <c r="B276" t="s">
        <v>287</v>
      </c>
      <c r="C276">
        <v>14.206605195999099</v>
      </c>
      <c r="E276">
        <f t="shared" si="12"/>
        <v>1.9397735595987342E-3</v>
      </c>
      <c r="G276" t="str">
        <f t="shared" si="13"/>
        <v/>
      </c>
      <c r="H276">
        <f t="shared" si="14"/>
        <v>1.9397735595987342E-3</v>
      </c>
    </row>
    <row r="277" spans="1:8">
      <c r="A277">
        <v>14.316557407379101</v>
      </c>
      <c r="B277" t="s">
        <v>288</v>
      </c>
      <c r="C277">
        <v>14.3177890777587</v>
      </c>
      <c r="E277">
        <f t="shared" si="12"/>
        <v>1.231670379599592E-3</v>
      </c>
      <c r="G277" t="str">
        <f t="shared" si="13"/>
        <v/>
      </c>
      <c r="H277" t="str">
        <f t="shared" si="14"/>
        <v/>
      </c>
    </row>
    <row r="278" spans="1:8">
      <c r="A278">
        <v>14.334208726882901</v>
      </c>
      <c r="B278" t="s">
        <v>289</v>
      </c>
      <c r="C278">
        <v>14.335473060607899</v>
      </c>
      <c r="E278">
        <f t="shared" si="12"/>
        <v>1.2643337249986786E-3</v>
      </c>
      <c r="G278">
        <f t="shared" si="13"/>
        <v>1.2643337249986786E-3</v>
      </c>
      <c r="H278" t="str">
        <f t="shared" si="14"/>
        <v/>
      </c>
    </row>
    <row r="279" spans="1:8">
      <c r="A279">
        <v>14.345441579818701</v>
      </c>
      <c r="B279" t="s">
        <v>290</v>
      </c>
      <c r="C279">
        <v>14.3475301265716</v>
      </c>
      <c r="E279">
        <f t="shared" si="12"/>
        <v>2.0885467528994894E-3</v>
      </c>
      <c r="G279" t="str">
        <f t="shared" si="13"/>
        <v/>
      </c>
      <c r="H279">
        <f t="shared" si="14"/>
        <v>2.0885467528994894E-3</v>
      </c>
    </row>
    <row r="280" spans="1:8">
      <c r="A280">
        <v>14.457984924316399</v>
      </c>
      <c r="B280" t="s">
        <v>291</v>
      </c>
      <c r="C280">
        <v>14.459366798400801</v>
      </c>
      <c r="E280">
        <f t="shared" si="12"/>
        <v>1.381874084401602E-3</v>
      </c>
      <c r="G280" t="str">
        <f t="shared" si="13"/>
        <v/>
      </c>
      <c r="H280" t="str">
        <f t="shared" si="14"/>
        <v/>
      </c>
    </row>
    <row r="281" spans="1:8">
      <c r="A281">
        <v>14.473968029022201</v>
      </c>
      <c r="B281" t="s">
        <v>292</v>
      </c>
      <c r="C281">
        <v>14.475547790527299</v>
      </c>
      <c r="E281">
        <f t="shared" si="12"/>
        <v>1.5797615050985314E-3</v>
      </c>
      <c r="G281">
        <f t="shared" si="13"/>
        <v>1.5797615050985314E-3</v>
      </c>
      <c r="H281" t="str">
        <f t="shared" si="14"/>
        <v/>
      </c>
    </row>
    <row r="282" spans="1:8">
      <c r="A282">
        <v>14.4853088855743</v>
      </c>
      <c r="B282" t="s">
        <v>293</v>
      </c>
      <c r="C282">
        <v>14.4893596172332</v>
      </c>
      <c r="E282">
        <f t="shared" si="12"/>
        <v>4.0507316589000197E-3</v>
      </c>
      <c r="G282" t="str">
        <f t="shared" si="13"/>
        <v/>
      </c>
      <c r="H282">
        <f t="shared" si="14"/>
        <v>4.0507316589000197E-3</v>
      </c>
    </row>
    <row r="283" spans="1:8">
      <c r="A283">
        <v>14.599522113800001</v>
      </c>
      <c r="B283" t="s">
        <v>294</v>
      </c>
      <c r="C283">
        <v>14.600819826125999</v>
      </c>
      <c r="E283">
        <f t="shared" si="12"/>
        <v>1.2977123259982903E-3</v>
      </c>
      <c r="G283" t="str">
        <f t="shared" si="13"/>
        <v/>
      </c>
      <c r="H283" t="str">
        <f t="shared" si="14"/>
        <v/>
      </c>
    </row>
    <row r="284" spans="1:8">
      <c r="A284">
        <v>14.6156721115112</v>
      </c>
      <c r="B284" t="s">
        <v>295</v>
      </c>
      <c r="C284">
        <v>14.6168556213378</v>
      </c>
      <c r="E284">
        <f t="shared" si="12"/>
        <v>1.1835098265997601E-3</v>
      </c>
      <c r="G284">
        <f t="shared" si="13"/>
        <v>1.1835098265997601E-3</v>
      </c>
      <c r="H284" t="str">
        <f t="shared" si="14"/>
        <v/>
      </c>
    </row>
    <row r="285" spans="1:8">
      <c r="A285">
        <v>14.6354804039001</v>
      </c>
      <c r="B285" t="s">
        <v>296</v>
      </c>
      <c r="C285">
        <v>14.6389956474304</v>
      </c>
      <c r="E285">
        <f t="shared" si="12"/>
        <v>3.5152435303000829E-3</v>
      </c>
      <c r="G285" t="str">
        <f t="shared" si="13"/>
        <v/>
      </c>
      <c r="H285">
        <f t="shared" si="14"/>
        <v>3.5152435303000829E-3</v>
      </c>
    </row>
    <row r="286" spans="1:8">
      <c r="A286">
        <v>14.7531077861785</v>
      </c>
      <c r="B286" t="s">
        <v>297</v>
      </c>
      <c r="C286">
        <v>14.7543351650238</v>
      </c>
      <c r="E286">
        <f t="shared" si="12"/>
        <v>1.2273788453001089E-3</v>
      </c>
      <c r="G286" t="str">
        <f t="shared" si="13"/>
        <v/>
      </c>
      <c r="H286" t="str">
        <f t="shared" si="14"/>
        <v/>
      </c>
    </row>
    <row r="287" spans="1:8">
      <c r="A287">
        <v>14.768898487091001</v>
      </c>
      <c r="B287" t="s">
        <v>298</v>
      </c>
      <c r="C287">
        <v>14.770291090011501</v>
      </c>
      <c r="E287">
        <f t="shared" si="12"/>
        <v>1.3926029205002521E-3</v>
      </c>
      <c r="G287">
        <f t="shared" si="13"/>
        <v>1.3926029205002521E-3</v>
      </c>
      <c r="H287" t="str">
        <f t="shared" si="14"/>
        <v/>
      </c>
    </row>
    <row r="288" spans="1:8">
      <c r="A288">
        <v>14.779819250106801</v>
      </c>
      <c r="B288" t="s">
        <v>299</v>
      </c>
      <c r="C288">
        <v>14.782076597213701</v>
      </c>
      <c r="E288">
        <f t="shared" si="12"/>
        <v>2.257347106899843E-3</v>
      </c>
      <c r="G288" t="str">
        <f t="shared" si="13"/>
        <v/>
      </c>
      <c r="H288">
        <f t="shared" si="14"/>
        <v>2.257347106899843E-3</v>
      </c>
    </row>
    <row r="289" spans="1:8">
      <c r="A289">
        <v>14.8924703598022</v>
      </c>
      <c r="B289" t="s">
        <v>300</v>
      </c>
      <c r="C289">
        <v>14.893692970275801</v>
      </c>
      <c r="E289">
        <f t="shared" si="12"/>
        <v>1.2226104736008381E-3</v>
      </c>
      <c r="G289" t="str">
        <f t="shared" si="13"/>
        <v/>
      </c>
      <c r="H289" t="str">
        <f t="shared" si="14"/>
        <v/>
      </c>
    </row>
    <row r="290" spans="1:8">
      <c r="A290">
        <v>14.908213615417401</v>
      </c>
      <c r="B290" t="s">
        <v>301</v>
      </c>
      <c r="C290">
        <v>14.909767150878899</v>
      </c>
      <c r="E290">
        <f t="shared" si="12"/>
        <v>1.5535354614986119E-3</v>
      </c>
      <c r="G290">
        <f t="shared" si="13"/>
        <v>1.5535354614986119E-3</v>
      </c>
      <c r="H290" t="str">
        <f t="shared" si="14"/>
        <v/>
      </c>
    </row>
    <row r="291" spans="1:8">
      <c r="A291">
        <v>14.9200389385223</v>
      </c>
      <c r="B291" t="s">
        <v>302</v>
      </c>
      <c r="C291">
        <v>14.922059059143001</v>
      </c>
      <c r="E291">
        <f t="shared" si="12"/>
        <v>2.0201206207008937E-3</v>
      </c>
      <c r="G291" t="str">
        <f t="shared" si="13"/>
        <v/>
      </c>
      <c r="H291">
        <f t="shared" si="14"/>
        <v>2.0201206207008937E-3</v>
      </c>
    </row>
    <row r="292" spans="1:8">
      <c r="A292">
        <v>15.0323655605316</v>
      </c>
      <c r="B292" t="s">
        <v>303</v>
      </c>
      <c r="C292">
        <v>15.0336894989013</v>
      </c>
      <c r="E292">
        <f t="shared" si="12"/>
        <v>1.3239383696994622E-3</v>
      </c>
      <c r="G292" t="str">
        <f t="shared" si="13"/>
        <v/>
      </c>
      <c r="H292" t="str">
        <f t="shared" si="14"/>
        <v/>
      </c>
    </row>
    <row r="293" spans="1:8">
      <c r="A293">
        <v>15.0481333732605</v>
      </c>
      <c r="B293" t="s">
        <v>304</v>
      </c>
      <c r="C293">
        <v>15.0495002269744</v>
      </c>
      <c r="E293">
        <f t="shared" si="12"/>
        <v>1.36685371390044E-3</v>
      </c>
      <c r="G293">
        <f t="shared" si="13"/>
        <v>1.36685371390044E-3</v>
      </c>
      <c r="H293" t="str">
        <f t="shared" si="14"/>
        <v/>
      </c>
    </row>
    <row r="294" spans="1:8">
      <c r="A294">
        <v>15.0654792785644</v>
      </c>
      <c r="B294" t="s">
        <v>305</v>
      </c>
      <c r="C294">
        <v>15.069294691085799</v>
      </c>
      <c r="E294">
        <f t="shared" si="12"/>
        <v>3.8154125213996082E-3</v>
      </c>
      <c r="G294" t="str">
        <f t="shared" si="13"/>
        <v/>
      </c>
      <c r="H294">
        <f t="shared" si="14"/>
        <v>3.8154125213996082E-3</v>
      </c>
    </row>
    <row r="295" spans="1:8">
      <c r="A295">
        <v>15.184096097946099</v>
      </c>
      <c r="B295" t="s">
        <v>306</v>
      </c>
      <c r="C295">
        <v>15.1857023239135</v>
      </c>
      <c r="E295">
        <f t="shared" si="12"/>
        <v>1.6062259674001211E-3</v>
      </c>
      <c r="G295" t="str">
        <f t="shared" si="13"/>
        <v/>
      </c>
      <c r="H295" t="str">
        <f t="shared" si="14"/>
        <v/>
      </c>
    </row>
    <row r="296" spans="1:8">
      <c r="A296">
        <v>15.2100999355316</v>
      </c>
      <c r="B296" t="s">
        <v>307</v>
      </c>
      <c r="C296">
        <v>15.2123131752014</v>
      </c>
      <c r="E296">
        <f t="shared" si="12"/>
        <v>2.2132396697998047E-3</v>
      </c>
      <c r="G296">
        <f t="shared" si="13"/>
        <v>2.2132396697998047E-3</v>
      </c>
      <c r="H296" t="str">
        <f t="shared" si="14"/>
        <v/>
      </c>
    </row>
    <row r="297" spans="1:8">
      <c r="A297">
        <v>15.225425004959099</v>
      </c>
      <c r="B297" t="s">
        <v>308</v>
      </c>
      <c r="C297">
        <v>15.2275269031524</v>
      </c>
      <c r="E297">
        <f t="shared" si="12"/>
        <v>2.1018981933007552E-3</v>
      </c>
      <c r="G297" t="str">
        <f t="shared" si="13"/>
        <v/>
      </c>
      <c r="H297">
        <f t="shared" si="14"/>
        <v>2.1018981933007552E-3</v>
      </c>
    </row>
    <row r="298" spans="1:8">
      <c r="A298">
        <v>15.3380126953125</v>
      </c>
      <c r="B298" t="s">
        <v>309</v>
      </c>
      <c r="C298">
        <v>15.3392751216888</v>
      </c>
      <c r="E298">
        <f t="shared" si="12"/>
        <v>1.2624263763001409E-3</v>
      </c>
      <c r="G298" t="str">
        <f t="shared" si="13"/>
        <v/>
      </c>
      <c r="H298" t="str">
        <f t="shared" si="14"/>
        <v/>
      </c>
    </row>
    <row r="299" spans="1:8">
      <c r="A299">
        <v>15.355207443237299</v>
      </c>
      <c r="B299" t="s">
        <v>310</v>
      </c>
      <c r="C299">
        <v>15.3563632965087</v>
      </c>
      <c r="E299">
        <f t="shared" si="12"/>
        <v>1.1558532714008862E-3</v>
      </c>
      <c r="G299">
        <f t="shared" si="13"/>
        <v>1.1558532714008862E-3</v>
      </c>
      <c r="H299" t="str">
        <f t="shared" si="14"/>
        <v/>
      </c>
    </row>
    <row r="300" spans="1:8">
      <c r="A300">
        <v>15.3659324645996</v>
      </c>
      <c r="B300" t="s">
        <v>311</v>
      </c>
      <c r="C300">
        <v>15.3683195114135</v>
      </c>
      <c r="E300">
        <f t="shared" si="12"/>
        <v>2.3870468138991185E-3</v>
      </c>
      <c r="G300" t="str">
        <f t="shared" si="13"/>
        <v/>
      </c>
      <c r="H300">
        <f t="shared" si="14"/>
        <v>2.3870468138991185E-3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FED0-5228-4417-9951-3A7BA4CB2725}">
  <dimension ref="A1:H300"/>
  <sheetViews>
    <sheetView workbookViewId="0">
      <selection activeCell="G1" sqref="G1:H1048576"/>
    </sheetView>
  </sheetViews>
  <sheetFormatPr defaultRowHeight="14.4"/>
  <cols>
    <col min="1" max="1" width="12" bestFit="1" customWidth="1"/>
    <col min="2" max="2" width="16.6640625" bestFit="1" customWidth="1"/>
    <col min="3" max="3" width="12" bestFit="1" customWidth="1"/>
    <col min="5" max="5" width="12" bestFit="1" customWidth="1"/>
    <col min="7" max="8" width="12" bestFit="1" customWidth="1"/>
  </cols>
  <sheetData>
    <row r="1" spans="1:8">
      <c r="A1">
        <v>1.4793691635131001</v>
      </c>
      <c r="B1" t="s">
        <v>12</v>
      </c>
      <c r="C1">
        <v>1.4812996387481601</v>
      </c>
      <c r="E1">
        <f>C1-A1</f>
        <v>1.9304752350599585E-3</v>
      </c>
      <c r="G1" t="str">
        <f>IF(AND(LEFT(B1,11)="on_publish(",RIGHT(B1,2)="1)"),E1,"")</f>
        <v/>
      </c>
      <c r="H1" t="str">
        <f>IF(AND(LEFT(B1,11)="on_publish(",RIGHT(B1,2)="2)"),E1,"")</f>
        <v/>
      </c>
    </row>
    <row r="2" spans="1:8">
      <c r="A2">
        <v>1.4956374168396001</v>
      </c>
      <c r="B2" t="s">
        <v>13</v>
      </c>
      <c r="C2">
        <v>1.4973001480102499</v>
      </c>
      <c r="E2">
        <f t="shared" ref="E2:E65" si="0">C2-A2</f>
        <v>1.662731170649856E-3</v>
      </c>
      <c r="G2">
        <f t="shared" ref="G2:G65" si="1">IF(AND(LEFT(B2,11)="on_publish(",RIGHT(B2,2)="1)"),E2,"")</f>
        <v>1.662731170649856E-3</v>
      </c>
      <c r="H2" t="str">
        <f t="shared" ref="H2:H65" si="2">IF(AND(LEFT(B2,11)="on_publish(",RIGHT(B2,2)="2)"),E2,"")</f>
        <v/>
      </c>
    </row>
    <row r="3" spans="1:8">
      <c r="A3">
        <v>1.5069625377655</v>
      </c>
      <c r="B3" t="s">
        <v>14</v>
      </c>
      <c r="C3">
        <v>1.50960445404052</v>
      </c>
      <c r="E3">
        <f t="shared" si="0"/>
        <v>2.6419162750199732E-3</v>
      </c>
      <c r="G3" t="str">
        <f t="shared" si="1"/>
        <v/>
      </c>
      <c r="H3">
        <f t="shared" si="2"/>
        <v>2.6419162750199732E-3</v>
      </c>
    </row>
    <row r="4" spans="1:8">
      <c r="A4">
        <v>1.6199157238005999</v>
      </c>
      <c r="B4" t="s">
        <v>15</v>
      </c>
      <c r="C4">
        <v>1.6218276023864699</v>
      </c>
      <c r="E4">
        <f t="shared" si="0"/>
        <v>1.9118785858700527E-3</v>
      </c>
      <c r="G4" t="str">
        <f t="shared" si="1"/>
        <v/>
      </c>
      <c r="H4" t="str">
        <f t="shared" si="2"/>
        <v/>
      </c>
    </row>
    <row r="5" spans="1:8">
      <c r="A5">
        <v>1.6359803676605</v>
      </c>
      <c r="B5" t="s">
        <v>16</v>
      </c>
      <c r="C5">
        <v>1.63777184486389</v>
      </c>
      <c r="E5">
        <f t="shared" si="0"/>
        <v>1.7914772033900128E-3</v>
      </c>
      <c r="G5">
        <f t="shared" si="1"/>
        <v>1.7914772033900128E-3</v>
      </c>
      <c r="H5" t="str">
        <f t="shared" si="2"/>
        <v/>
      </c>
    </row>
    <row r="6" spans="1:8">
      <c r="A6">
        <v>1.6473584175109</v>
      </c>
      <c r="B6" t="s">
        <v>17</v>
      </c>
      <c r="C6">
        <v>1.6526517868041899</v>
      </c>
      <c r="E6">
        <f t="shared" si="0"/>
        <v>5.2933692932899401E-3</v>
      </c>
      <c r="G6" t="str">
        <f t="shared" si="1"/>
        <v/>
      </c>
      <c r="H6">
        <f t="shared" si="2"/>
        <v>5.2933692932899401E-3</v>
      </c>
    </row>
    <row r="7" spans="1:8">
      <c r="A7">
        <v>1.7625975608825</v>
      </c>
      <c r="B7" t="s">
        <v>18</v>
      </c>
      <c r="C7">
        <v>1.76446485519409</v>
      </c>
      <c r="E7">
        <f t="shared" si="0"/>
        <v>1.8672943115900509E-3</v>
      </c>
      <c r="G7" t="str">
        <f t="shared" si="1"/>
        <v/>
      </c>
      <c r="H7" t="str">
        <f t="shared" si="2"/>
        <v/>
      </c>
    </row>
    <row r="8" spans="1:8">
      <c r="A8">
        <v>1.7791781425476001</v>
      </c>
      <c r="B8" t="s">
        <v>19</v>
      </c>
      <c r="C8">
        <v>1.78100061416625</v>
      </c>
      <c r="E8">
        <f t="shared" si="0"/>
        <v>1.8224716186499013E-3</v>
      </c>
      <c r="G8">
        <f t="shared" si="1"/>
        <v>1.8224716186499013E-3</v>
      </c>
      <c r="H8" t="str">
        <f t="shared" si="2"/>
        <v/>
      </c>
    </row>
    <row r="9" spans="1:8">
      <c r="A9">
        <v>1.7903919219969999</v>
      </c>
      <c r="B9" t="s">
        <v>20</v>
      </c>
      <c r="C9">
        <v>1.7929091453552199</v>
      </c>
      <c r="E9">
        <f t="shared" si="0"/>
        <v>2.5172233582200221E-3</v>
      </c>
      <c r="G9" t="str">
        <f t="shared" si="1"/>
        <v/>
      </c>
      <c r="H9">
        <f t="shared" si="2"/>
        <v>2.5172233582200221E-3</v>
      </c>
    </row>
    <row r="10" spans="1:8">
      <c r="A10">
        <v>1.9056665897369001</v>
      </c>
      <c r="B10" t="s">
        <v>21</v>
      </c>
      <c r="C10">
        <v>1.9076125621795601</v>
      </c>
      <c r="E10">
        <f t="shared" si="0"/>
        <v>1.9459724426600378E-3</v>
      </c>
      <c r="G10" t="str">
        <f t="shared" si="1"/>
        <v/>
      </c>
      <c r="H10" t="str">
        <f t="shared" si="2"/>
        <v/>
      </c>
    </row>
    <row r="11" spans="1:8">
      <c r="A11">
        <v>1.9215557575225</v>
      </c>
      <c r="B11" t="s">
        <v>22</v>
      </c>
      <c r="C11">
        <v>1.92320609092712</v>
      </c>
      <c r="E11">
        <f t="shared" si="0"/>
        <v>1.6503334046200635E-3</v>
      </c>
      <c r="G11">
        <f t="shared" si="1"/>
        <v>1.6503334046200635E-3</v>
      </c>
      <c r="H11" t="str">
        <f t="shared" si="2"/>
        <v/>
      </c>
    </row>
    <row r="12" spans="1:8">
      <c r="A12">
        <v>1.9325673580169</v>
      </c>
      <c r="B12" t="s">
        <v>23</v>
      </c>
      <c r="C12">
        <v>1.93505930900573</v>
      </c>
      <c r="E12">
        <f t="shared" si="0"/>
        <v>2.4919509888299274E-3</v>
      </c>
      <c r="G12" t="str">
        <f t="shared" si="1"/>
        <v/>
      </c>
      <c r="H12">
        <f t="shared" si="2"/>
        <v>2.4919509888299274E-3</v>
      </c>
    </row>
    <row r="13" spans="1:8">
      <c r="A13">
        <v>2.0451993942260001</v>
      </c>
      <c r="B13" t="s">
        <v>24</v>
      </c>
      <c r="C13">
        <v>2.0470557212829501</v>
      </c>
      <c r="E13">
        <f t="shared" si="0"/>
        <v>1.8563270569500467E-3</v>
      </c>
      <c r="G13" t="str">
        <f t="shared" si="1"/>
        <v/>
      </c>
      <c r="H13" t="str">
        <f t="shared" si="2"/>
        <v/>
      </c>
    </row>
    <row r="14" spans="1:8">
      <c r="A14">
        <v>2.0612876415252002</v>
      </c>
      <c r="B14" t="s">
        <v>25</v>
      </c>
      <c r="C14">
        <v>2.0628356933593701</v>
      </c>
      <c r="E14">
        <f t="shared" si="0"/>
        <v>1.5480518341699501E-3</v>
      </c>
      <c r="G14">
        <f t="shared" si="1"/>
        <v>1.5480518341699501E-3</v>
      </c>
      <c r="H14" t="str">
        <f t="shared" si="2"/>
        <v/>
      </c>
    </row>
    <row r="15" spans="1:8">
      <c r="A15">
        <v>2.0720131397246999</v>
      </c>
      <c r="B15" t="s">
        <v>26</v>
      </c>
      <c r="C15">
        <v>2.0745701789855899</v>
      </c>
      <c r="E15">
        <f t="shared" si="0"/>
        <v>2.557039260890015E-3</v>
      </c>
      <c r="G15" t="str">
        <f t="shared" si="1"/>
        <v/>
      </c>
      <c r="H15">
        <f t="shared" si="2"/>
        <v>2.557039260890015E-3</v>
      </c>
    </row>
    <row r="16" spans="1:8">
      <c r="A16">
        <v>2.1844162940978999</v>
      </c>
      <c r="B16" t="s">
        <v>27</v>
      </c>
      <c r="C16">
        <v>2.18636846542358</v>
      </c>
      <c r="E16">
        <f t="shared" si="0"/>
        <v>1.952171325680041E-3</v>
      </c>
      <c r="G16" t="str">
        <f t="shared" si="1"/>
        <v/>
      </c>
      <c r="H16" t="str">
        <f t="shared" si="2"/>
        <v/>
      </c>
    </row>
    <row r="17" spans="1:8">
      <c r="A17">
        <v>2.2006981372832999</v>
      </c>
      <c r="B17" t="s">
        <v>28</v>
      </c>
      <c r="C17">
        <v>2.2045903205871502</v>
      </c>
      <c r="E17">
        <f t="shared" si="0"/>
        <v>3.8921833038503273E-3</v>
      </c>
      <c r="G17">
        <f t="shared" si="1"/>
        <v>3.8921833038503273E-3</v>
      </c>
      <c r="H17" t="str">
        <f t="shared" si="2"/>
        <v/>
      </c>
    </row>
    <row r="18" spans="1:8">
      <c r="A18">
        <v>2.2144639492034002</v>
      </c>
      <c r="B18" t="s">
        <v>29</v>
      </c>
      <c r="C18">
        <v>2.21730113029479</v>
      </c>
      <c r="E18">
        <f t="shared" si="0"/>
        <v>2.8371810913898621E-3</v>
      </c>
      <c r="G18" t="str">
        <f t="shared" si="1"/>
        <v/>
      </c>
      <c r="H18">
        <f t="shared" si="2"/>
        <v>2.8371810913898621E-3</v>
      </c>
    </row>
    <row r="19" spans="1:8">
      <c r="A19">
        <v>2.3278086185454998</v>
      </c>
      <c r="B19" t="s">
        <v>30</v>
      </c>
      <c r="C19">
        <v>2.3297450542449898</v>
      </c>
      <c r="E19">
        <f t="shared" si="0"/>
        <v>1.9364356994899801E-3</v>
      </c>
      <c r="G19" t="str">
        <f t="shared" si="1"/>
        <v/>
      </c>
      <c r="H19" t="str">
        <f t="shared" si="2"/>
        <v/>
      </c>
    </row>
    <row r="20" spans="1:8">
      <c r="A20">
        <v>2.3442590236663001</v>
      </c>
      <c r="B20" t="s">
        <v>31</v>
      </c>
      <c r="C20">
        <v>2.3460624217986998</v>
      </c>
      <c r="E20">
        <f t="shared" si="0"/>
        <v>1.8033981323997139E-3</v>
      </c>
      <c r="G20">
        <f t="shared" si="1"/>
        <v>1.8033981323997139E-3</v>
      </c>
      <c r="H20" t="str">
        <f t="shared" si="2"/>
        <v/>
      </c>
    </row>
    <row r="21" spans="1:8">
      <c r="A21">
        <v>2.3560860157011998</v>
      </c>
      <c r="B21" t="s">
        <v>32</v>
      </c>
      <c r="C21">
        <v>2.3587555885314901</v>
      </c>
      <c r="E21">
        <f t="shared" si="0"/>
        <v>2.6695728302903454E-3</v>
      </c>
      <c r="G21" t="str">
        <f t="shared" si="1"/>
        <v/>
      </c>
      <c r="H21">
        <f t="shared" si="2"/>
        <v>2.6695728302903454E-3</v>
      </c>
    </row>
    <row r="22" spans="1:8">
      <c r="A22">
        <v>2.4693415164946999</v>
      </c>
      <c r="B22" t="s">
        <v>33</v>
      </c>
      <c r="C22">
        <v>2.4711894989013601</v>
      </c>
      <c r="E22">
        <f t="shared" si="0"/>
        <v>1.8479824066601758E-3</v>
      </c>
      <c r="G22" t="str">
        <f t="shared" si="1"/>
        <v/>
      </c>
      <c r="H22" t="str">
        <f t="shared" si="2"/>
        <v/>
      </c>
    </row>
    <row r="23" spans="1:8">
      <c r="A23">
        <v>2.4861567020416002</v>
      </c>
      <c r="B23" t="s">
        <v>34</v>
      </c>
      <c r="C23">
        <v>2.4878735542297301</v>
      </c>
      <c r="E23">
        <f t="shared" si="0"/>
        <v>1.7168521881298915E-3</v>
      </c>
      <c r="G23">
        <f t="shared" si="1"/>
        <v>1.7168521881298915E-3</v>
      </c>
      <c r="H23" t="str">
        <f t="shared" si="2"/>
        <v/>
      </c>
    </row>
    <row r="24" spans="1:8">
      <c r="A24">
        <v>2.4973530769347998</v>
      </c>
      <c r="B24" t="s">
        <v>35</v>
      </c>
      <c r="C24">
        <v>2.49985647201538</v>
      </c>
      <c r="E24">
        <f t="shared" si="0"/>
        <v>2.503395080580173E-3</v>
      </c>
      <c r="G24" t="str">
        <f t="shared" si="1"/>
        <v/>
      </c>
      <c r="H24">
        <f t="shared" si="2"/>
        <v>2.503395080580173E-3</v>
      </c>
    </row>
    <row r="25" spans="1:8">
      <c r="A25">
        <v>2.6102871894835999</v>
      </c>
      <c r="B25" t="s">
        <v>36</v>
      </c>
      <c r="C25">
        <v>2.6120796203613201</v>
      </c>
      <c r="E25">
        <f t="shared" si="0"/>
        <v>1.7924308777201858E-3</v>
      </c>
      <c r="G25" t="str">
        <f t="shared" si="1"/>
        <v/>
      </c>
      <c r="H25" t="str">
        <f t="shared" si="2"/>
        <v/>
      </c>
    </row>
    <row r="26" spans="1:8">
      <c r="A26">
        <v>2.6265277862548002</v>
      </c>
      <c r="B26" t="s">
        <v>37</v>
      </c>
      <c r="C26">
        <v>2.6283178329467698</v>
      </c>
      <c r="E26">
        <f t="shared" si="0"/>
        <v>1.7900466919695823E-3</v>
      </c>
      <c r="G26">
        <f t="shared" si="1"/>
        <v>1.7900466919695823E-3</v>
      </c>
      <c r="H26" t="str">
        <f t="shared" si="2"/>
        <v/>
      </c>
    </row>
    <row r="27" spans="1:8">
      <c r="A27">
        <v>2.6380376815795001</v>
      </c>
      <c r="B27" t="s">
        <v>38</v>
      </c>
      <c r="C27">
        <v>2.6411252021789502</v>
      </c>
      <c r="E27">
        <f t="shared" si="0"/>
        <v>3.0875205994500554E-3</v>
      </c>
      <c r="G27" t="str">
        <f t="shared" si="1"/>
        <v/>
      </c>
      <c r="H27">
        <f t="shared" si="2"/>
        <v>3.0875205994500554E-3</v>
      </c>
    </row>
    <row r="28" spans="1:8">
      <c r="A28">
        <v>2.7525985240936</v>
      </c>
      <c r="B28" t="s">
        <v>39</v>
      </c>
      <c r="C28">
        <v>2.75444483757019</v>
      </c>
      <c r="E28">
        <f t="shared" si="0"/>
        <v>1.8463134765900335E-3</v>
      </c>
      <c r="G28" t="str">
        <f t="shared" si="1"/>
        <v/>
      </c>
      <c r="H28" t="str">
        <f t="shared" si="2"/>
        <v/>
      </c>
    </row>
    <row r="29" spans="1:8">
      <c r="A29">
        <v>2.7684571743010999</v>
      </c>
      <c r="B29" t="s">
        <v>40</v>
      </c>
      <c r="C29">
        <v>2.7703161239624001</v>
      </c>
      <c r="E29">
        <f t="shared" si="0"/>
        <v>1.8589496613001799E-3</v>
      </c>
      <c r="G29">
        <f t="shared" si="1"/>
        <v>1.8589496613001799E-3</v>
      </c>
      <c r="H29" t="str">
        <f t="shared" si="2"/>
        <v/>
      </c>
    </row>
    <row r="30" spans="1:8">
      <c r="A30">
        <v>2.7796039581298002</v>
      </c>
      <c r="B30" t="s">
        <v>41</v>
      </c>
      <c r="C30">
        <v>2.7820744514465301</v>
      </c>
      <c r="E30">
        <f t="shared" si="0"/>
        <v>2.4704933167298826E-3</v>
      </c>
      <c r="G30" t="str">
        <f t="shared" si="1"/>
        <v/>
      </c>
      <c r="H30">
        <f t="shared" si="2"/>
        <v>2.4704933167298826E-3</v>
      </c>
    </row>
    <row r="31" spans="1:8">
      <c r="A31">
        <v>2.8922021389007</v>
      </c>
      <c r="B31" t="s">
        <v>42</v>
      </c>
      <c r="C31">
        <v>2.89409327507019</v>
      </c>
      <c r="E31">
        <f t="shared" si="0"/>
        <v>1.8911361694899931E-3</v>
      </c>
      <c r="G31" t="str">
        <f t="shared" si="1"/>
        <v/>
      </c>
      <c r="H31" t="str">
        <f t="shared" si="2"/>
        <v/>
      </c>
    </row>
    <row r="32" spans="1:8">
      <c r="A32">
        <v>2.9082682132720001</v>
      </c>
      <c r="B32" t="s">
        <v>43</v>
      </c>
      <c r="C32">
        <v>2.9100136756896902</v>
      </c>
      <c r="E32">
        <f t="shared" si="0"/>
        <v>1.7454624176900246E-3</v>
      </c>
      <c r="G32">
        <f t="shared" si="1"/>
        <v>1.7454624176900246E-3</v>
      </c>
      <c r="H32" t="str">
        <f t="shared" si="2"/>
        <v/>
      </c>
    </row>
    <row r="33" spans="1:8">
      <c r="A33">
        <v>2.9197957515716002</v>
      </c>
      <c r="B33" t="s">
        <v>44</v>
      </c>
      <c r="C33">
        <v>2.9224755764007502</v>
      </c>
      <c r="E33">
        <f t="shared" si="0"/>
        <v>2.6798248291499682E-3</v>
      </c>
      <c r="G33" t="str">
        <f t="shared" si="1"/>
        <v/>
      </c>
      <c r="H33">
        <f t="shared" si="2"/>
        <v>2.6798248291499682E-3</v>
      </c>
    </row>
    <row r="34" spans="1:8">
      <c r="A34">
        <v>3.0331897735595001</v>
      </c>
      <c r="B34" t="s">
        <v>45</v>
      </c>
      <c r="C34">
        <v>3.0350856781005802</v>
      </c>
      <c r="E34">
        <f t="shared" si="0"/>
        <v>1.8959045410800179E-3</v>
      </c>
      <c r="G34" t="str">
        <f t="shared" si="1"/>
        <v/>
      </c>
      <c r="H34" t="str">
        <f t="shared" si="2"/>
        <v/>
      </c>
    </row>
    <row r="35" spans="1:8">
      <c r="A35">
        <v>3.049072265625</v>
      </c>
      <c r="B35" t="s">
        <v>46</v>
      </c>
      <c r="C35">
        <v>3.0529572963714502</v>
      </c>
      <c r="E35">
        <f t="shared" si="0"/>
        <v>3.885030746450191E-3</v>
      </c>
      <c r="G35">
        <f t="shared" si="1"/>
        <v>3.885030746450191E-3</v>
      </c>
      <c r="H35" t="str">
        <f t="shared" si="2"/>
        <v/>
      </c>
    </row>
    <row r="36" spans="1:8">
      <c r="A36">
        <v>3.0621132850646999</v>
      </c>
      <c r="B36" t="s">
        <v>47</v>
      </c>
      <c r="C36">
        <v>3.0645654201507502</v>
      </c>
      <c r="E36">
        <f t="shared" si="0"/>
        <v>2.4521350860502444E-3</v>
      </c>
      <c r="G36" t="str">
        <f t="shared" si="1"/>
        <v/>
      </c>
      <c r="H36">
        <f t="shared" si="2"/>
        <v>2.4521350860502444E-3</v>
      </c>
    </row>
    <row r="37" spans="1:8">
      <c r="A37">
        <v>3.1748101711272998</v>
      </c>
      <c r="B37" t="s">
        <v>48</v>
      </c>
      <c r="C37">
        <v>3.1769819259643501</v>
      </c>
      <c r="E37">
        <f t="shared" si="0"/>
        <v>2.1717548370503437E-3</v>
      </c>
      <c r="G37" t="str">
        <f t="shared" si="1"/>
        <v/>
      </c>
      <c r="H37" t="str">
        <f t="shared" si="2"/>
        <v/>
      </c>
    </row>
    <row r="38" spans="1:8">
      <c r="A38">
        <v>3.1912665367125999</v>
      </c>
      <c r="B38" t="s">
        <v>49</v>
      </c>
      <c r="C38">
        <v>3.1930055618286102</v>
      </c>
      <c r="E38">
        <f t="shared" si="0"/>
        <v>1.7390251160103176E-3</v>
      </c>
      <c r="G38">
        <f t="shared" si="1"/>
        <v>1.7390251160103176E-3</v>
      </c>
      <c r="H38" t="str">
        <f t="shared" si="2"/>
        <v/>
      </c>
    </row>
    <row r="39" spans="1:8">
      <c r="A39">
        <v>3.2048780918121</v>
      </c>
      <c r="B39" t="s">
        <v>50</v>
      </c>
      <c r="C39">
        <v>3.2072622776031401</v>
      </c>
      <c r="E39">
        <f t="shared" si="0"/>
        <v>2.3841857910400499E-3</v>
      </c>
      <c r="G39" t="str">
        <f t="shared" si="1"/>
        <v/>
      </c>
      <c r="H39">
        <f t="shared" si="2"/>
        <v>2.3841857910400499E-3</v>
      </c>
    </row>
    <row r="40" spans="1:8">
      <c r="A40">
        <v>3.3172287940978999</v>
      </c>
      <c r="B40" t="s">
        <v>51</v>
      </c>
      <c r="C40">
        <v>3.31898570060729</v>
      </c>
      <c r="E40">
        <f t="shared" si="0"/>
        <v>1.7569065093900882E-3</v>
      </c>
      <c r="G40" t="str">
        <f t="shared" si="1"/>
        <v/>
      </c>
      <c r="H40" t="str">
        <f t="shared" si="2"/>
        <v/>
      </c>
    </row>
    <row r="41" spans="1:8">
      <c r="A41">
        <v>3.3329098224639</v>
      </c>
      <c r="B41" t="s">
        <v>52</v>
      </c>
      <c r="C41">
        <v>3.3345963954925502</v>
      </c>
      <c r="E41">
        <f t="shared" si="0"/>
        <v>1.6865730286501623E-3</v>
      </c>
      <c r="G41">
        <f t="shared" si="1"/>
        <v>1.6865730286501623E-3</v>
      </c>
      <c r="H41" t="str">
        <f t="shared" si="2"/>
        <v/>
      </c>
    </row>
    <row r="42" spans="1:8">
      <c r="A42">
        <v>3.3440845012664</v>
      </c>
      <c r="B42" t="s">
        <v>53</v>
      </c>
      <c r="C42">
        <v>3.3489644527435298</v>
      </c>
      <c r="E42">
        <f t="shared" si="0"/>
        <v>4.8799514771298291E-3</v>
      </c>
      <c r="G42" t="str">
        <f t="shared" si="1"/>
        <v/>
      </c>
      <c r="H42">
        <f t="shared" si="2"/>
        <v>4.8799514771298291E-3</v>
      </c>
    </row>
    <row r="43" spans="1:8">
      <c r="A43">
        <v>3.4589688777922998</v>
      </c>
      <c r="B43" t="s">
        <v>54</v>
      </c>
      <c r="C43">
        <v>3.4608626365661599</v>
      </c>
      <c r="E43">
        <f t="shared" si="0"/>
        <v>1.8937587738601103E-3</v>
      </c>
      <c r="G43" t="str">
        <f t="shared" si="1"/>
        <v/>
      </c>
      <c r="H43" t="str">
        <f t="shared" si="2"/>
        <v/>
      </c>
    </row>
    <row r="44" spans="1:8">
      <c r="A44">
        <v>3.4753124713896999</v>
      </c>
      <c r="B44" t="s">
        <v>55</v>
      </c>
      <c r="C44">
        <v>3.4771144390106201</v>
      </c>
      <c r="E44">
        <f t="shared" si="0"/>
        <v>1.8019676209202196E-3</v>
      </c>
      <c r="G44">
        <f t="shared" si="1"/>
        <v>1.8019676209202196E-3</v>
      </c>
      <c r="H44" t="str">
        <f t="shared" si="2"/>
        <v/>
      </c>
    </row>
    <row r="45" spans="1:8">
      <c r="A45">
        <v>3.4869391918182</v>
      </c>
      <c r="B45" t="s">
        <v>56</v>
      </c>
      <c r="C45">
        <v>3.4895772933959899</v>
      </c>
      <c r="E45">
        <f t="shared" si="0"/>
        <v>2.6381015777898753E-3</v>
      </c>
      <c r="G45" t="str">
        <f t="shared" si="1"/>
        <v/>
      </c>
      <c r="H45">
        <f t="shared" si="2"/>
        <v>2.6381015777898753E-3</v>
      </c>
    </row>
    <row r="46" spans="1:8">
      <c r="A46">
        <v>3.6006021499632999</v>
      </c>
      <c r="B46" t="s">
        <v>57</v>
      </c>
      <c r="C46">
        <v>3.60244393348693</v>
      </c>
      <c r="E46">
        <f t="shared" si="0"/>
        <v>1.8417835236301805E-3</v>
      </c>
      <c r="G46" t="str">
        <f t="shared" si="1"/>
        <v/>
      </c>
      <c r="H46" t="str">
        <f t="shared" si="2"/>
        <v/>
      </c>
    </row>
    <row r="47" spans="1:8">
      <c r="A47">
        <v>3.6173093318939</v>
      </c>
      <c r="B47" t="s">
        <v>58</v>
      </c>
      <c r="C47">
        <v>3.6189887523651101</v>
      </c>
      <c r="E47">
        <f t="shared" si="0"/>
        <v>1.679420471210058E-3</v>
      </c>
      <c r="G47">
        <f t="shared" si="1"/>
        <v>1.679420471210058E-3</v>
      </c>
      <c r="H47" t="str">
        <f t="shared" si="2"/>
        <v/>
      </c>
    </row>
    <row r="48" spans="1:8">
      <c r="A48">
        <v>3.6286251544952002</v>
      </c>
      <c r="B48" t="s">
        <v>59</v>
      </c>
      <c r="C48">
        <v>3.6311502456664999</v>
      </c>
      <c r="E48">
        <f t="shared" si="0"/>
        <v>2.5250911712997315E-3</v>
      </c>
      <c r="G48" t="str">
        <f t="shared" si="1"/>
        <v/>
      </c>
      <c r="H48">
        <f t="shared" si="2"/>
        <v>2.5250911712997315E-3</v>
      </c>
    </row>
    <row r="49" spans="1:8">
      <c r="A49">
        <v>3.7478539943695002</v>
      </c>
      <c r="B49" t="s">
        <v>60</v>
      </c>
      <c r="C49">
        <v>3.74980545043945</v>
      </c>
      <c r="E49">
        <f t="shared" si="0"/>
        <v>1.9514560699498418E-3</v>
      </c>
      <c r="G49" t="str">
        <f t="shared" si="1"/>
        <v/>
      </c>
      <c r="H49" t="str">
        <f t="shared" si="2"/>
        <v/>
      </c>
    </row>
    <row r="50" spans="1:8">
      <c r="A50">
        <v>3.7634804248809002</v>
      </c>
      <c r="B50" t="s">
        <v>61</v>
      </c>
      <c r="C50">
        <v>3.7651917934417698</v>
      </c>
      <c r="E50">
        <f t="shared" si="0"/>
        <v>1.7113685608696194E-3</v>
      </c>
      <c r="G50">
        <f t="shared" si="1"/>
        <v>1.7113685608696194E-3</v>
      </c>
      <c r="H50" t="str">
        <f t="shared" si="2"/>
        <v/>
      </c>
    </row>
    <row r="51" spans="1:8">
      <c r="A51">
        <v>3.7745952606200999</v>
      </c>
      <c r="B51" t="s">
        <v>62</v>
      </c>
      <c r="C51">
        <v>3.77706718444824</v>
      </c>
      <c r="E51">
        <f t="shared" si="0"/>
        <v>2.471923828140099E-3</v>
      </c>
      <c r="G51" t="str">
        <f t="shared" si="1"/>
        <v/>
      </c>
      <c r="H51">
        <f t="shared" si="2"/>
        <v>2.471923828140099E-3</v>
      </c>
    </row>
    <row r="52" spans="1:8">
      <c r="A52">
        <v>3.8871946334838001</v>
      </c>
      <c r="B52" t="s">
        <v>63</v>
      </c>
      <c r="C52">
        <v>3.88913798332214</v>
      </c>
      <c r="E52">
        <f t="shared" si="0"/>
        <v>1.9433498383398806E-3</v>
      </c>
      <c r="G52" t="str">
        <f t="shared" si="1"/>
        <v/>
      </c>
      <c r="H52" t="str">
        <f t="shared" si="2"/>
        <v/>
      </c>
    </row>
    <row r="53" spans="1:8">
      <c r="A53">
        <v>3.9033060073852002</v>
      </c>
      <c r="B53" t="s">
        <v>64</v>
      </c>
      <c r="C53">
        <v>3.9070160388946502</v>
      </c>
      <c r="E53">
        <f t="shared" si="0"/>
        <v>3.7100315094500402E-3</v>
      </c>
      <c r="G53">
        <f t="shared" si="1"/>
        <v>3.7100315094500402E-3</v>
      </c>
      <c r="H53" t="str">
        <f t="shared" si="2"/>
        <v/>
      </c>
    </row>
    <row r="54" spans="1:8">
      <c r="A54">
        <v>3.9166543483734002</v>
      </c>
      <c r="B54" t="s">
        <v>65</v>
      </c>
      <c r="C54">
        <v>3.91918873786926</v>
      </c>
      <c r="E54">
        <f t="shared" si="0"/>
        <v>2.5343894958598234E-3</v>
      </c>
      <c r="G54" t="str">
        <f t="shared" si="1"/>
        <v/>
      </c>
      <c r="H54">
        <f t="shared" si="2"/>
        <v>2.5343894958598234E-3</v>
      </c>
    </row>
    <row r="55" spans="1:8">
      <c r="A55">
        <v>4.0296990871428999</v>
      </c>
      <c r="B55" t="s">
        <v>66</v>
      </c>
      <c r="C55">
        <v>4.0315473079681299</v>
      </c>
      <c r="E55">
        <f t="shared" si="0"/>
        <v>1.8482208252299515E-3</v>
      </c>
      <c r="G55" t="str">
        <f t="shared" si="1"/>
        <v/>
      </c>
      <c r="H55" t="str">
        <f t="shared" si="2"/>
        <v/>
      </c>
    </row>
    <row r="56" spans="1:8">
      <c r="A56">
        <v>4.0459651947020996</v>
      </c>
      <c r="B56" t="s">
        <v>67</v>
      </c>
      <c r="C56">
        <v>4.0477888584136901</v>
      </c>
      <c r="E56">
        <f t="shared" si="0"/>
        <v>1.8236637115904841E-3</v>
      </c>
      <c r="G56">
        <f t="shared" si="1"/>
        <v>1.8236637115904841E-3</v>
      </c>
      <c r="H56" t="str">
        <f t="shared" si="2"/>
        <v/>
      </c>
    </row>
    <row r="57" spans="1:8">
      <c r="A57">
        <v>4.0575678348541002</v>
      </c>
      <c r="B57" t="s">
        <v>68</v>
      </c>
      <c r="C57">
        <v>4.06204628944396</v>
      </c>
      <c r="E57">
        <f t="shared" si="0"/>
        <v>4.4784545898597372E-3</v>
      </c>
      <c r="G57" t="str">
        <f t="shared" si="1"/>
        <v/>
      </c>
      <c r="H57">
        <f t="shared" si="2"/>
        <v>4.4784545898597372E-3</v>
      </c>
    </row>
    <row r="58" spans="1:8">
      <c r="A58">
        <v>4.1722986698150004</v>
      </c>
      <c r="B58" t="s">
        <v>69</v>
      </c>
      <c r="C58">
        <v>4.1741845607757497</v>
      </c>
      <c r="E58">
        <f t="shared" si="0"/>
        <v>1.8858909607493146E-3</v>
      </c>
      <c r="G58" t="str">
        <f t="shared" si="1"/>
        <v/>
      </c>
      <c r="H58" t="str">
        <f t="shared" si="2"/>
        <v/>
      </c>
    </row>
    <row r="59" spans="1:8">
      <c r="A59">
        <v>4.1884043216705003</v>
      </c>
      <c r="B59" t="s">
        <v>70</v>
      </c>
      <c r="C59">
        <v>4.1906852722167898</v>
      </c>
      <c r="E59">
        <f t="shared" si="0"/>
        <v>2.2809505462895174E-3</v>
      </c>
      <c r="G59">
        <f t="shared" si="1"/>
        <v>2.2809505462895174E-3</v>
      </c>
      <c r="H59" t="str">
        <f t="shared" si="2"/>
        <v/>
      </c>
    </row>
    <row r="60" spans="1:8">
      <c r="A60">
        <v>4.2021682262419997</v>
      </c>
      <c r="B60" t="s">
        <v>71</v>
      </c>
      <c r="C60">
        <v>4.2048285007476798</v>
      </c>
      <c r="E60">
        <f t="shared" si="0"/>
        <v>2.6602745056800714E-3</v>
      </c>
      <c r="G60" t="str">
        <f t="shared" si="1"/>
        <v/>
      </c>
      <c r="H60">
        <f t="shared" si="2"/>
        <v>2.6602745056800714E-3</v>
      </c>
    </row>
    <row r="61" spans="1:8">
      <c r="A61">
        <v>4.3153302669525004</v>
      </c>
      <c r="B61" t="s">
        <v>72</v>
      </c>
      <c r="C61">
        <v>4.31677198410034</v>
      </c>
      <c r="E61">
        <f t="shared" si="0"/>
        <v>1.4417171478395829E-3</v>
      </c>
      <c r="G61" t="str">
        <f t="shared" si="1"/>
        <v/>
      </c>
      <c r="H61" t="str">
        <f t="shared" si="2"/>
        <v/>
      </c>
    </row>
    <row r="62" spans="1:8">
      <c r="A62">
        <v>4.3295028209686004</v>
      </c>
      <c r="B62" t="s">
        <v>73</v>
      </c>
      <c r="C62">
        <v>4.3316321372985804</v>
      </c>
      <c r="E62">
        <f t="shared" si="0"/>
        <v>2.1293163299800355E-3</v>
      </c>
      <c r="G62">
        <f t="shared" si="1"/>
        <v>2.1293163299800355E-3</v>
      </c>
      <c r="H62" t="str">
        <f t="shared" si="2"/>
        <v/>
      </c>
    </row>
    <row r="63" spans="1:8">
      <c r="A63">
        <v>4.3431484699249001</v>
      </c>
      <c r="B63" t="s">
        <v>74</v>
      </c>
      <c r="C63">
        <v>4.3472862243652299</v>
      </c>
      <c r="E63">
        <f t="shared" si="0"/>
        <v>4.1377544403298216E-3</v>
      </c>
      <c r="G63" t="str">
        <f t="shared" si="1"/>
        <v/>
      </c>
      <c r="H63">
        <f t="shared" si="2"/>
        <v>4.1377544403298216E-3</v>
      </c>
    </row>
    <row r="64" spans="1:8">
      <c r="A64">
        <v>4.4676251411437997</v>
      </c>
      <c r="B64" t="s">
        <v>75</v>
      </c>
      <c r="C64">
        <v>4.4696929454803396</v>
      </c>
      <c r="E64">
        <f t="shared" si="0"/>
        <v>2.067804336539858E-3</v>
      </c>
      <c r="G64" t="str">
        <f t="shared" si="1"/>
        <v/>
      </c>
      <c r="H64" t="str">
        <f t="shared" si="2"/>
        <v/>
      </c>
    </row>
    <row r="65" spans="1:8">
      <c r="A65">
        <v>4.4838497638702002</v>
      </c>
      <c r="B65" t="s">
        <v>76</v>
      </c>
      <c r="C65">
        <v>4.4856591224670401</v>
      </c>
      <c r="E65">
        <f t="shared" si="0"/>
        <v>1.8093585968399495E-3</v>
      </c>
      <c r="G65">
        <f t="shared" si="1"/>
        <v>1.8093585968399495E-3</v>
      </c>
      <c r="H65" t="str">
        <f t="shared" si="2"/>
        <v/>
      </c>
    </row>
    <row r="66" spans="1:8">
      <c r="A66">
        <v>4.4955711364745996</v>
      </c>
      <c r="B66" t="s">
        <v>77</v>
      </c>
      <c r="C66">
        <v>4.5033154487609801</v>
      </c>
      <c r="E66">
        <f t="shared" ref="E66:E129" si="3">C66-A66</f>
        <v>7.7443122863805058E-3</v>
      </c>
      <c r="G66" t="str">
        <f t="shared" ref="G66:G129" si="4">IF(AND(LEFT(B66,11)="on_publish(",RIGHT(B66,2)="1)"),E66,"")</f>
        <v/>
      </c>
      <c r="H66">
        <f t="shared" ref="H66:H129" si="5">IF(AND(LEFT(B66,11)="on_publish(",RIGHT(B66,2)="2)"),E66,"")</f>
        <v>7.7443122863805058E-3</v>
      </c>
    </row>
    <row r="67" spans="1:8">
      <c r="A67">
        <v>4.6136176586150999</v>
      </c>
      <c r="B67" t="s">
        <v>78</v>
      </c>
      <c r="C67">
        <v>4.615478515625</v>
      </c>
      <c r="E67">
        <f t="shared" si="3"/>
        <v>1.8608570099001298E-3</v>
      </c>
      <c r="G67" t="str">
        <f t="shared" si="4"/>
        <v/>
      </c>
      <c r="H67" t="str">
        <f t="shared" si="5"/>
        <v/>
      </c>
    </row>
    <row r="68" spans="1:8">
      <c r="A68">
        <v>4.6317143440245996</v>
      </c>
      <c r="B68" t="s">
        <v>79</v>
      </c>
      <c r="C68">
        <v>4.63346076011657</v>
      </c>
      <c r="E68">
        <f t="shared" si="3"/>
        <v>1.7464160919704597E-3</v>
      </c>
      <c r="G68">
        <f t="shared" si="4"/>
        <v>1.7464160919704597E-3</v>
      </c>
      <c r="H68" t="str">
        <f t="shared" si="5"/>
        <v/>
      </c>
    </row>
    <row r="69" spans="1:8">
      <c r="A69">
        <v>4.6429677009582004</v>
      </c>
      <c r="B69" t="s">
        <v>80</v>
      </c>
      <c r="C69">
        <v>4.6455500125885001</v>
      </c>
      <c r="E69">
        <f t="shared" si="3"/>
        <v>2.5823116302996496E-3</v>
      </c>
      <c r="G69" t="str">
        <f t="shared" si="4"/>
        <v/>
      </c>
      <c r="H69">
        <f t="shared" si="5"/>
        <v>2.5823116302996496E-3</v>
      </c>
    </row>
    <row r="70" spans="1:8">
      <c r="A70">
        <v>4.7556459903716997</v>
      </c>
      <c r="B70" t="s">
        <v>81</v>
      </c>
      <c r="C70">
        <v>4.75764679908752</v>
      </c>
      <c r="E70">
        <f t="shared" si="3"/>
        <v>2.0008087158203125E-3</v>
      </c>
      <c r="G70" t="str">
        <f t="shared" si="4"/>
        <v/>
      </c>
      <c r="H70" t="str">
        <f t="shared" si="5"/>
        <v/>
      </c>
    </row>
    <row r="71" spans="1:8">
      <c r="A71">
        <v>4.7715747356413996</v>
      </c>
      <c r="B71" t="s">
        <v>82</v>
      </c>
      <c r="C71">
        <v>4.7760548591613698</v>
      </c>
      <c r="E71">
        <f t="shared" si="3"/>
        <v>4.4801235199702916E-3</v>
      </c>
      <c r="G71">
        <f t="shared" si="4"/>
        <v>4.4801235199702916E-3</v>
      </c>
      <c r="H71" t="str">
        <f t="shared" si="5"/>
        <v/>
      </c>
    </row>
    <row r="72" spans="1:8">
      <c r="A72">
        <v>4.7855401039123002</v>
      </c>
      <c r="B72" t="s">
        <v>83</v>
      </c>
      <c r="C72">
        <v>4.7880783081054599</v>
      </c>
      <c r="E72">
        <f t="shared" si="3"/>
        <v>2.5382041931596433E-3</v>
      </c>
      <c r="G72" t="str">
        <f t="shared" si="4"/>
        <v/>
      </c>
      <c r="H72">
        <f t="shared" si="5"/>
        <v>2.5382041931596433E-3</v>
      </c>
    </row>
    <row r="73" spans="1:8">
      <c r="A73">
        <v>4.8976724147796</v>
      </c>
      <c r="B73" t="s">
        <v>84</v>
      </c>
      <c r="C73">
        <v>4.8994727134704501</v>
      </c>
      <c r="E73">
        <f t="shared" si="3"/>
        <v>1.8002986908500773E-3</v>
      </c>
      <c r="G73" t="str">
        <f t="shared" si="4"/>
        <v/>
      </c>
      <c r="H73" t="str">
        <f t="shared" si="5"/>
        <v/>
      </c>
    </row>
    <row r="74" spans="1:8">
      <c r="A74">
        <v>4.9138247966766002</v>
      </c>
      <c r="B74" t="s">
        <v>85</v>
      </c>
      <c r="C74">
        <v>4.9155590534210196</v>
      </c>
      <c r="E74">
        <f t="shared" si="3"/>
        <v>1.7342567444194046E-3</v>
      </c>
      <c r="G74">
        <f t="shared" si="4"/>
        <v>1.7342567444194046E-3</v>
      </c>
      <c r="H74" t="str">
        <f t="shared" si="5"/>
        <v/>
      </c>
    </row>
    <row r="75" spans="1:8">
      <c r="A75">
        <v>4.9274835586546999</v>
      </c>
      <c r="B75" t="s">
        <v>86</v>
      </c>
      <c r="C75">
        <v>4.93001365661621</v>
      </c>
      <c r="E75">
        <f t="shared" si="3"/>
        <v>2.5300979615101582E-3</v>
      </c>
      <c r="G75" t="str">
        <f t="shared" si="4"/>
        <v/>
      </c>
      <c r="H75">
        <f t="shared" si="5"/>
        <v>2.5300979615101582E-3</v>
      </c>
    </row>
    <row r="76" spans="1:8">
      <c r="A76">
        <v>5.0404536724089999</v>
      </c>
      <c r="B76" t="s">
        <v>87</v>
      </c>
      <c r="C76">
        <v>5.0424828529357901</v>
      </c>
      <c r="E76">
        <f t="shared" si="3"/>
        <v>2.0291805267902419E-3</v>
      </c>
      <c r="G76" t="str">
        <f t="shared" si="4"/>
        <v/>
      </c>
      <c r="H76" t="str">
        <f t="shared" si="5"/>
        <v/>
      </c>
    </row>
    <row r="77" spans="1:8">
      <c r="A77">
        <v>5.0559463500976003</v>
      </c>
      <c r="B77" t="s">
        <v>88</v>
      </c>
      <c r="C77">
        <v>5.0577723979949898</v>
      </c>
      <c r="E77">
        <f t="shared" si="3"/>
        <v>1.8260478973894934E-3</v>
      </c>
      <c r="G77">
        <f t="shared" si="4"/>
        <v>1.8260478973894934E-3</v>
      </c>
      <c r="H77" t="str">
        <f t="shared" si="5"/>
        <v/>
      </c>
    </row>
    <row r="78" spans="1:8">
      <c r="A78">
        <v>5.0673375129698996</v>
      </c>
      <c r="B78" t="s">
        <v>89</v>
      </c>
      <c r="C78">
        <v>5.0699524879455504</v>
      </c>
      <c r="E78">
        <f t="shared" si="3"/>
        <v>2.6149749756507745E-3</v>
      </c>
      <c r="G78" t="str">
        <f t="shared" si="4"/>
        <v/>
      </c>
      <c r="H78">
        <f t="shared" si="5"/>
        <v>2.6149749756507745E-3</v>
      </c>
    </row>
    <row r="79" spans="1:8">
      <c r="A79">
        <v>5.1800670623779004</v>
      </c>
      <c r="B79" t="s">
        <v>90</v>
      </c>
      <c r="C79">
        <v>5.1820569038391104</v>
      </c>
      <c r="E79">
        <f t="shared" si="3"/>
        <v>1.9898414612100623E-3</v>
      </c>
      <c r="G79" t="str">
        <f t="shared" si="4"/>
        <v/>
      </c>
      <c r="H79" t="str">
        <f t="shared" si="5"/>
        <v/>
      </c>
    </row>
    <row r="80" spans="1:8">
      <c r="A80">
        <v>5.1962695121765003</v>
      </c>
      <c r="B80" t="s">
        <v>91</v>
      </c>
      <c r="C80">
        <v>5.1980476379394496</v>
      </c>
      <c r="E80">
        <f t="shared" si="3"/>
        <v>1.7781257629492231E-3</v>
      </c>
      <c r="G80">
        <f t="shared" si="4"/>
        <v>1.7781257629492231E-3</v>
      </c>
      <c r="H80" t="str">
        <f t="shared" si="5"/>
        <v/>
      </c>
    </row>
    <row r="81" spans="1:8">
      <c r="A81">
        <v>5.2075846195219997</v>
      </c>
      <c r="B81" t="s">
        <v>92</v>
      </c>
      <c r="C81">
        <v>5.21010088920593</v>
      </c>
      <c r="E81">
        <f t="shared" si="3"/>
        <v>2.5162696839302612E-3</v>
      </c>
      <c r="G81" t="str">
        <f t="shared" si="4"/>
        <v/>
      </c>
      <c r="H81">
        <f t="shared" si="5"/>
        <v>2.5162696839302612E-3</v>
      </c>
    </row>
    <row r="82" spans="1:8">
      <c r="A82">
        <v>5.3202688694000004</v>
      </c>
      <c r="B82" t="s">
        <v>93</v>
      </c>
      <c r="C82">
        <v>5.3222115039825404</v>
      </c>
      <c r="E82">
        <f t="shared" si="3"/>
        <v>1.9426345825399594E-3</v>
      </c>
      <c r="G82" t="str">
        <f t="shared" si="4"/>
        <v/>
      </c>
      <c r="H82" t="str">
        <f t="shared" si="5"/>
        <v/>
      </c>
    </row>
    <row r="83" spans="1:8">
      <c r="A83">
        <v>5.3362607955932004</v>
      </c>
      <c r="B83" t="s">
        <v>94</v>
      </c>
      <c r="C83">
        <v>5.3379700183868399</v>
      </c>
      <c r="E83">
        <f t="shared" si="3"/>
        <v>1.7092227936394977E-3</v>
      </c>
      <c r="G83">
        <f t="shared" si="4"/>
        <v>1.7092227936394977E-3</v>
      </c>
      <c r="H83" t="str">
        <f t="shared" si="5"/>
        <v/>
      </c>
    </row>
    <row r="84" spans="1:8">
      <c r="A84">
        <v>5.3479304313659002</v>
      </c>
      <c r="B84" t="s">
        <v>95</v>
      </c>
      <c r="C84">
        <v>5.3507194519042898</v>
      </c>
      <c r="E84">
        <f t="shared" si="3"/>
        <v>2.7890205383895861E-3</v>
      </c>
      <c r="G84" t="str">
        <f t="shared" si="4"/>
        <v/>
      </c>
      <c r="H84">
        <f t="shared" si="5"/>
        <v>2.7890205383895861E-3</v>
      </c>
    </row>
    <row r="85" spans="1:8">
      <c r="A85">
        <v>5.4612100124358998</v>
      </c>
      <c r="B85" t="s">
        <v>96</v>
      </c>
      <c r="C85">
        <v>5.4630527496337802</v>
      </c>
      <c r="E85">
        <f t="shared" si="3"/>
        <v>1.8427371978804175E-3</v>
      </c>
      <c r="G85" t="str">
        <f t="shared" si="4"/>
        <v/>
      </c>
      <c r="H85" t="str">
        <f t="shared" si="5"/>
        <v/>
      </c>
    </row>
    <row r="86" spans="1:8">
      <c r="A86">
        <v>5.4795539379119003</v>
      </c>
      <c r="B86" t="s">
        <v>97</v>
      </c>
      <c r="C86">
        <v>5.4812948703765798</v>
      </c>
      <c r="E86">
        <f t="shared" si="3"/>
        <v>1.7409324646795454E-3</v>
      </c>
      <c r="G86">
        <f t="shared" si="4"/>
        <v>1.7409324646795454E-3</v>
      </c>
      <c r="H86" t="str">
        <f t="shared" si="5"/>
        <v/>
      </c>
    </row>
    <row r="87" spans="1:8">
      <c r="A87">
        <v>5.4916841983794997</v>
      </c>
      <c r="B87" t="s">
        <v>98</v>
      </c>
      <c r="C87">
        <v>5.4943208694457999</v>
      </c>
      <c r="E87">
        <f t="shared" si="3"/>
        <v>2.6366710663001669E-3</v>
      </c>
      <c r="G87" t="str">
        <f t="shared" si="4"/>
        <v/>
      </c>
      <c r="H87">
        <f t="shared" si="5"/>
        <v>2.6366710663001669E-3</v>
      </c>
    </row>
    <row r="88" spans="1:8">
      <c r="A88">
        <v>5.6049172878264999</v>
      </c>
      <c r="B88" t="s">
        <v>99</v>
      </c>
      <c r="C88">
        <v>5.60679006576538</v>
      </c>
      <c r="E88">
        <f t="shared" si="3"/>
        <v>1.8727779388800769E-3</v>
      </c>
      <c r="G88" t="str">
        <f t="shared" si="4"/>
        <v/>
      </c>
      <c r="H88" t="str">
        <f t="shared" si="5"/>
        <v/>
      </c>
    </row>
    <row r="89" spans="1:8">
      <c r="A89">
        <v>5.6204233169554998</v>
      </c>
      <c r="B89" t="s">
        <v>100</v>
      </c>
      <c r="C89">
        <v>5.6242077350616402</v>
      </c>
      <c r="E89">
        <f t="shared" si="3"/>
        <v>3.7844181061403859E-3</v>
      </c>
      <c r="G89">
        <f t="shared" si="4"/>
        <v>3.7844181061403859E-3</v>
      </c>
      <c r="H89" t="str">
        <f t="shared" si="5"/>
        <v/>
      </c>
    </row>
    <row r="90" spans="1:8">
      <c r="A90">
        <v>5.6338295936584002</v>
      </c>
      <c r="B90" t="s">
        <v>101</v>
      </c>
      <c r="C90">
        <v>5.6364471912383998</v>
      </c>
      <c r="E90">
        <f t="shared" si="3"/>
        <v>2.6175975799995754E-3</v>
      </c>
      <c r="G90" t="str">
        <f t="shared" si="4"/>
        <v/>
      </c>
      <c r="H90">
        <f t="shared" si="5"/>
        <v>2.6175975799995754E-3</v>
      </c>
    </row>
    <row r="91" spans="1:8">
      <c r="A91">
        <v>5.7463567256927002</v>
      </c>
      <c r="B91" t="s">
        <v>102</v>
      </c>
      <c r="C91">
        <v>5.7480843067169101</v>
      </c>
      <c r="E91">
        <f t="shared" si="3"/>
        <v>1.7275810242098899E-3</v>
      </c>
      <c r="G91" t="str">
        <f t="shared" si="4"/>
        <v/>
      </c>
      <c r="H91" t="str">
        <f t="shared" si="5"/>
        <v/>
      </c>
    </row>
    <row r="92" spans="1:8">
      <c r="A92">
        <v>5.7618732452392001</v>
      </c>
      <c r="B92" t="s">
        <v>103</v>
      </c>
      <c r="C92">
        <v>5.7634966373443604</v>
      </c>
      <c r="E92">
        <f t="shared" si="3"/>
        <v>1.6233921051602707E-3</v>
      </c>
      <c r="G92">
        <f t="shared" si="4"/>
        <v>1.6233921051602707E-3</v>
      </c>
      <c r="H92" t="str">
        <f t="shared" si="5"/>
        <v/>
      </c>
    </row>
    <row r="93" spans="1:8">
      <c r="A93">
        <v>5.7727031707762997</v>
      </c>
      <c r="B93" t="s">
        <v>104</v>
      </c>
      <c r="C93">
        <v>5.7767863273620597</v>
      </c>
      <c r="E93">
        <f t="shared" si="3"/>
        <v>4.0831565857599728E-3</v>
      </c>
      <c r="G93" t="str">
        <f t="shared" si="4"/>
        <v/>
      </c>
      <c r="H93">
        <f t="shared" si="5"/>
        <v>4.0831565857599728E-3</v>
      </c>
    </row>
    <row r="94" spans="1:8">
      <c r="A94">
        <v>5.8865461349487003</v>
      </c>
      <c r="B94" t="s">
        <v>105</v>
      </c>
      <c r="C94">
        <v>5.8883478641510001</v>
      </c>
      <c r="E94">
        <f t="shared" si="3"/>
        <v>1.8017292022998177E-3</v>
      </c>
      <c r="G94" t="str">
        <f t="shared" si="4"/>
        <v/>
      </c>
      <c r="H94" t="str">
        <f t="shared" si="5"/>
        <v/>
      </c>
    </row>
    <row r="95" spans="1:8">
      <c r="A95">
        <v>5.9022114276886004</v>
      </c>
      <c r="B95" t="s">
        <v>106</v>
      </c>
      <c r="C95">
        <v>5.9039661884307799</v>
      </c>
      <c r="E95">
        <f t="shared" si="3"/>
        <v>1.7547607421795064E-3</v>
      </c>
      <c r="G95">
        <f t="shared" si="4"/>
        <v>1.7547607421795064E-3</v>
      </c>
      <c r="H95" t="str">
        <f t="shared" si="5"/>
        <v/>
      </c>
    </row>
    <row r="96" spans="1:8">
      <c r="A96">
        <v>5.9135274887084996</v>
      </c>
      <c r="B96" t="s">
        <v>107</v>
      </c>
      <c r="C96">
        <v>5.9160525798797599</v>
      </c>
      <c r="E96">
        <f t="shared" si="3"/>
        <v>2.5250911712602075E-3</v>
      </c>
      <c r="G96" t="str">
        <f t="shared" si="4"/>
        <v/>
      </c>
      <c r="H96">
        <f t="shared" si="5"/>
        <v>2.5250911712602075E-3</v>
      </c>
    </row>
    <row r="97" spans="1:8">
      <c r="A97">
        <v>6.0292637348175004</v>
      </c>
      <c r="B97" t="s">
        <v>108</v>
      </c>
      <c r="C97">
        <v>6.0310945510864196</v>
      </c>
      <c r="E97">
        <f t="shared" si="3"/>
        <v>1.8308162689191221E-3</v>
      </c>
      <c r="G97" t="str">
        <f t="shared" si="4"/>
        <v/>
      </c>
      <c r="H97" t="str">
        <f t="shared" si="5"/>
        <v/>
      </c>
    </row>
    <row r="98" spans="1:8">
      <c r="A98">
        <v>6.0457921028137003</v>
      </c>
      <c r="B98" t="s">
        <v>109</v>
      </c>
      <c r="C98">
        <v>6.0474479198455802</v>
      </c>
      <c r="E98">
        <f t="shared" si="3"/>
        <v>1.6558170318798915E-3</v>
      </c>
      <c r="G98">
        <f t="shared" si="4"/>
        <v>1.6558170318798915E-3</v>
      </c>
      <c r="H98" t="str">
        <f t="shared" si="5"/>
        <v/>
      </c>
    </row>
    <row r="99" spans="1:8">
      <c r="A99">
        <v>6.0569062232970996</v>
      </c>
      <c r="B99" t="s">
        <v>110</v>
      </c>
      <c r="C99">
        <v>6.05940842628479</v>
      </c>
      <c r="E99">
        <f t="shared" si="3"/>
        <v>2.5022029876904384E-3</v>
      </c>
      <c r="G99" t="str">
        <f t="shared" si="4"/>
        <v/>
      </c>
      <c r="H99">
        <f t="shared" si="5"/>
        <v>2.5022029876904384E-3</v>
      </c>
    </row>
    <row r="100" spans="1:8">
      <c r="A100">
        <v>6.1693341732025004</v>
      </c>
      <c r="B100" t="s">
        <v>111</v>
      </c>
      <c r="C100">
        <v>6.1712477207183802</v>
      </c>
      <c r="E100">
        <f t="shared" si="3"/>
        <v>1.9135475158797988E-3</v>
      </c>
      <c r="G100" t="str">
        <f t="shared" si="4"/>
        <v/>
      </c>
      <c r="H100" t="str">
        <f t="shared" si="5"/>
        <v/>
      </c>
    </row>
    <row r="101" spans="1:8">
      <c r="A101">
        <v>6.1855752468108998</v>
      </c>
      <c r="B101" t="s">
        <v>112</v>
      </c>
      <c r="C101">
        <v>6.1872034072875897</v>
      </c>
      <c r="E101">
        <f t="shared" si="3"/>
        <v>1.6281604766898994E-3</v>
      </c>
      <c r="G101">
        <f t="shared" si="4"/>
        <v>1.6281604766898994E-3</v>
      </c>
      <c r="H101" t="str">
        <f t="shared" si="5"/>
        <v/>
      </c>
    </row>
    <row r="102" spans="1:8">
      <c r="A102">
        <v>6.1965816020964999</v>
      </c>
      <c r="B102" t="s">
        <v>113</v>
      </c>
      <c r="C102">
        <v>6.1991264820098797</v>
      </c>
      <c r="E102">
        <f t="shared" si="3"/>
        <v>2.5448799133798161E-3</v>
      </c>
      <c r="G102" t="str">
        <f t="shared" si="4"/>
        <v/>
      </c>
      <c r="H102">
        <f t="shared" si="5"/>
        <v>2.5448799133798161E-3</v>
      </c>
    </row>
    <row r="103" spans="1:8">
      <c r="A103">
        <v>6.3091573715209996</v>
      </c>
      <c r="B103" t="s">
        <v>114</v>
      </c>
      <c r="C103">
        <v>6.31103062629699</v>
      </c>
      <c r="E103">
        <f t="shared" si="3"/>
        <v>1.8732547759903184E-3</v>
      </c>
      <c r="G103" t="str">
        <f t="shared" si="4"/>
        <v/>
      </c>
      <c r="H103" t="str">
        <f t="shared" si="5"/>
        <v/>
      </c>
    </row>
    <row r="104" spans="1:8">
      <c r="A104">
        <v>6.3246495723724001</v>
      </c>
      <c r="B104" t="s">
        <v>115</v>
      </c>
      <c r="C104">
        <v>6.3262977600097603</v>
      </c>
      <c r="E104">
        <f t="shared" si="3"/>
        <v>1.6481876373601878E-3</v>
      </c>
      <c r="G104">
        <f t="shared" si="4"/>
        <v>1.6481876373601878E-3</v>
      </c>
      <c r="H104" t="str">
        <f t="shared" si="5"/>
        <v/>
      </c>
    </row>
    <row r="105" spans="1:8">
      <c r="A105">
        <v>6.3357977867126003</v>
      </c>
      <c r="B105" t="s">
        <v>116</v>
      </c>
      <c r="C105">
        <v>6.3383245468139604</v>
      </c>
      <c r="E105">
        <f t="shared" si="3"/>
        <v>2.5267601013601038E-3</v>
      </c>
      <c r="G105" t="str">
        <f t="shared" si="4"/>
        <v/>
      </c>
      <c r="H105">
        <f t="shared" si="5"/>
        <v>2.5267601013601038E-3</v>
      </c>
    </row>
    <row r="106" spans="1:8">
      <c r="A106">
        <v>6.4490697383880002</v>
      </c>
      <c r="B106" t="s">
        <v>117</v>
      </c>
      <c r="C106">
        <v>6.4509911537170401</v>
      </c>
      <c r="E106">
        <f t="shared" si="3"/>
        <v>1.9214153290398883E-3</v>
      </c>
      <c r="G106" t="str">
        <f t="shared" si="4"/>
        <v/>
      </c>
      <c r="H106" t="str">
        <f t="shared" si="5"/>
        <v/>
      </c>
    </row>
    <row r="107" spans="1:8">
      <c r="A107">
        <v>6.4653038978576003</v>
      </c>
      <c r="B107" t="s">
        <v>118</v>
      </c>
      <c r="C107">
        <v>6.4668283462524396</v>
      </c>
      <c r="E107">
        <f t="shared" si="3"/>
        <v>1.5244483948393395E-3</v>
      </c>
      <c r="G107">
        <f t="shared" si="4"/>
        <v>1.5244483948393395E-3</v>
      </c>
      <c r="H107" t="str">
        <f t="shared" si="5"/>
        <v/>
      </c>
    </row>
    <row r="108" spans="1:8">
      <c r="A108">
        <v>6.4760990142821999</v>
      </c>
      <c r="B108" t="s">
        <v>119</v>
      </c>
      <c r="C108">
        <v>6.4787304401397696</v>
      </c>
      <c r="E108">
        <f t="shared" si="3"/>
        <v>2.6314258575697025E-3</v>
      </c>
      <c r="G108" t="str">
        <f t="shared" si="4"/>
        <v/>
      </c>
      <c r="H108">
        <f t="shared" si="5"/>
        <v>2.6314258575697025E-3</v>
      </c>
    </row>
    <row r="109" spans="1:8">
      <c r="A109">
        <v>6.5884115695952996</v>
      </c>
      <c r="B109" t="s">
        <v>120</v>
      </c>
      <c r="C109">
        <v>6.5902307033538801</v>
      </c>
      <c r="E109">
        <f t="shared" si="3"/>
        <v>1.819133758580449E-3</v>
      </c>
      <c r="G109" t="str">
        <f t="shared" si="4"/>
        <v/>
      </c>
      <c r="H109" t="str">
        <f t="shared" si="5"/>
        <v/>
      </c>
    </row>
    <row r="110" spans="1:8">
      <c r="A110">
        <v>6.6068432331085001</v>
      </c>
      <c r="B110" t="s">
        <v>121</v>
      </c>
      <c r="C110">
        <v>6.6086254119873002</v>
      </c>
      <c r="E110">
        <f t="shared" si="3"/>
        <v>1.7821788788001669E-3</v>
      </c>
      <c r="G110">
        <f t="shared" si="4"/>
        <v>1.7821788788001669E-3</v>
      </c>
      <c r="H110" t="str">
        <f t="shared" si="5"/>
        <v/>
      </c>
    </row>
    <row r="111" spans="1:8">
      <c r="A111">
        <v>6.6180565357208003</v>
      </c>
      <c r="B111" t="s">
        <v>122</v>
      </c>
      <c r="C111">
        <v>6.6219067573547301</v>
      </c>
      <c r="E111">
        <f t="shared" si="3"/>
        <v>3.8502216339297846E-3</v>
      </c>
      <c r="G111" t="str">
        <f t="shared" si="4"/>
        <v/>
      </c>
      <c r="H111">
        <f t="shared" si="5"/>
        <v>3.8502216339297846E-3</v>
      </c>
    </row>
    <row r="112" spans="1:8">
      <c r="A112">
        <v>6.7323105335235001</v>
      </c>
      <c r="B112" t="s">
        <v>123</v>
      </c>
      <c r="C112">
        <v>6.7342064380645699</v>
      </c>
      <c r="E112">
        <f t="shared" si="3"/>
        <v>1.8959045410698039E-3</v>
      </c>
      <c r="G112" t="str">
        <f t="shared" si="4"/>
        <v/>
      </c>
      <c r="H112" t="str">
        <f t="shared" si="5"/>
        <v/>
      </c>
    </row>
    <row r="113" spans="1:8">
      <c r="A113">
        <v>6.7485575675964</v>
      </c>
      <c r="B113" t="s">
        <v>124</v>
      </c>
      <c r="C113">
        <v>6.7502460479736301</v>
      </c>
      <c r="E113">
        <f t="shared" si="3"/>
        <v>1.6884803772301282E-3</v>
      </c>
      <c r="G113">
        <f t="shared" si="4"/>
        <v>1.6884803772301282E-3</v>
      </c>
      <c r="H113" t="str">
        <f t="shared" si="5"/>
        <v/>
      </c>
    </row>
    <row r="114" spans="1:8">
      <c r="A114">
        <v>6.7599420547484996</v>
      </c>
      <c r="B114" t="s">
        <v>125</v>
      </c>
      <c r="C114">
        <v>6.7624735832214302</v>
      </c>
      <c r="E114">
        <f t="shared" si="3"/>
        <v>2.5315284729305887E-3</v>
      </c>
      <c r="G114" t="str">
        <f t="shared" si="4"/>
        <v/>
      </c>
      <c r="H114">
        <f t="shared" si="5"/>
        <v>2.5315284729305887E-3</v>
      </c>
    </row>
    <row r="115" spans="1:8">
      <c r="A115">
        <v>6.8747625350951997</v>
      </c>
      <c r="B115" t="s">
        <v>126</v>
      </c>
      <c r="C115">
        <v>6.8767368793487504</v>
      </c>
      <c r="E115">
        <f t="shared" si="3"/>
        <v>1.9743442535506972E-3</v>
      </c>
      <c r="G115" t="str">
        <f t="shared" si="4"/>
        <v/>
      </c>
      <c r="H115" t="str">
        <f t="shared" si="5"/>
        <v/>
      </c>
    </row>
    <row r="116" spans="1:8">
      <c r="A116">
        <v>6.8911569118499001</v>
      </c>
      <c r="B116" t="s">
        <v>127</v>
      </c>
      <c r="C116">
        <v>6.8929643630981401</v>
      </c>
      <c r="E116">
        <f t="shared" si="3"/>
        <v>1.8074512482399996E-3</v>
      </c>
      <c r="G116">
        <f t="shared" si="4"/>
        <v>1.8074512482399996E-3</v>
      </c>
      <c r="H116" t="str">
        <f t="shared" si="5"/>
        <v/>
      </c>
    </row>
    <row r="117" spans="1:8">
      <c r="A117">
        <v>6.9024732112883997</v>
      </c>
      <c r="B117" t="s">
        <v>128</v>
      </c>
      <c r="C117">
        <v>6.9051091670989901</v>
      </c>
      <c r="E117">
        <f t="shared" si="3"/>
        <v>2.6359558105903957E-3</v>
      </c>
      <c r="G117" t="str">
        <f t="shared" si="4"/>
        <v/>
      </c>
      <c r="H117">
        <f t="shared" si="5"/>
        <v>2.6359558105903957E-3</v>
      </c>
    </row>
    <row r="118" spans="1:8">
      <c r="A118">
        <v>7.0156145095825</v>
      </c>
      <c r="B118" t="s">
        <v>129</v>
      </c>
      <c r="C118">
        <v>7.01753377914428</v>
      </c>
      <c r="E118">
        <f t="shared" si="3"/>
        <v>1.9192695617800126E-3</v>
      </c>
      <c r="G118" t="str">
        <f t="shared" si="4"/>
        <v/>
      </c>
      <c r="H118" t="str">
        <f t="shared" si="5"/>
        <v/>
      </c>
    </row>
    <row r="119" spans="1:8">
      <c r="A119">
        <v>7.0324137210844997</v>
      </c>
      <c r="B119" t="s">
        <v>130</v>
      </c>
      <c r="C119">
        <v>7.0340545177459699</v>
      </c>
      <c r="E119">
        <f t="shared" si="3"/>
        <v>1.6407966614702119E-3</v>
      </c>
      <c r="G119">
        <f t="shared" si="4"/>
        <v>1.6407966614702119E-3</v>
      </c>
      <c r="H119" t="str">
        <f t="shared" si="5"/>
        <v/>
      </c>
    </row>
    <row r="120" spans="1:8">
      <c r="A120">
        <v>7.0444395542144003</v>
      </c>
      <c r="B120" t="s">
        <v>131</v>
      </c>
      <c r="C120">
        <v>7.0472421646118102</v>
      </c>
      <c r="E120">
        <f t="shared" si="3"/>
        <v>2.8026103974099215E-3</v>
      </c>
      <c r="G120" t="str">
        <f t="shared" si="4"/>
        <v/>
      </c>
      <c r="H120">
        <f t="shared" si="5"/>
        <v>2.8026103974099215E-3</v>
      </c>
    </row>
    <row r="121" spans="1:8">
      <c r="A121">
        <v>7.1572525501250999</v>
      </c>
      <c r="B121" t="s">
        <v>132</v>
      </c>
      <c r="C121">
        <v>7.1592066287994296</v>
      </c>
      <c r="E121">
        <f t="shared" si="3"/>
        <v>1.9540786743297289E-3</v>
      </c>
      <c r="G121" t="str">
        <f t="shared" si="4"/>
        <v/>
      </c>
      <c r="H121" t="str">
        <f t="shared" si="5"/>
        <v/>
      </c>
    </row>
    <row r="122" spans="1:8">
      <c r="A122">
        <v>7.1733675003051003</v>
      </c>
      <c r="B122" t="s">
        <v>133</v>
      </c>
      <c r="C122">
        <v>7.1771705150604204</v>
      </c>
      <c r="E122">
        <f t="shared" si="3"/>
        <v>3.8030147553200777E-3</v>
      </c>
      <c r="G122">
        <f t="shared" si="4"/>
        <v>3.8030147553200777E-3</v>
      </c>
      <c r="H122" t="str">
        <f t="shared" si="5"/>
        <v/>
      </c>
    </row>
    <row r="123" spans="1:8">
      <c r="A123">
        <v>7.1876015663146999</v>
      </c>
      <c r="B123" t="s">
        <v>134</v>
      </c>
      <c r="C123">
        <v>7.19014573097229</v>
      </c>
      <c r="E123">
        <f t="shared" si="3"/>
        <v>2.5441646575901089E-3</v>
      </c>
      <c r="G123" t="str">
        <f t="shared" si="4"/>
        <v/>
      </c>
      <c r="H123">
        <f t="shared" si="5"/>
        <v>2.5441646575901089E-3</v>
      </c>
    </row>
    <row r="124" spans="1:8">
      <c r="A124">
        <v>7.3003580570219997</v>
      </c>
      <c r="B124" t="s">
        <v>135</v>
      </c>
      <c r="C124">
        <v>7.3023002147674498</v>
      </c>
      <c r="E124">
        <f t="shared" si="3"/>
        <v>1.942157745450146E-3</v>
      </c>
      <c r="G124" t="str">
        <f t="shared" si="4"/>
        <v/>
      </c>
      <c r="H124" t="str">
        <f t="shared" si="5"/>
        <v/>
      </c>
    </row>
    <row r="125" spans="1:8">
      <c r="A125">
        <v>7.3167603015899001</v>
      </c>
      <c r="B125" t="s">
        <v>136</v>
      </c>
      <c r="C125">
        <v>7.3185842037200901</v>
      </c>
      <c r="E125">
        <f t="shared" si="3"/>
        <v>1.8239021301900138E-3</v>
      </c>
      <c r="G125">
        <f t="shared" si="4"/>
        <v>1.8239021301900138E-3</v>
      </c>
      <c r="H125" t="str">
        <f t="shared" si="5"/>
        <v/>
      </c>
    </row>
    <row r="126" spans="1:8">
      <c r="A126">
        <v>7.3305146694183003</v>
      </c>
      <c r="B126" t="s">
        <v>137</v>
      </c>
      <c r="C126">
        <v>7.3331134319305402</v>
      </c>
      <c r="E126">
        <f t="shared" si="3"/>
        <v>2.5987625122398939E-3</v>
      </c>
      <c r="G126" t="str">
        <f t="shared" si="4"/>
        <v/>
      </c>
      <c r="H126">
        <f t="shared" si="5"/>
        <v>2.5987625122398939E-3</v>
      </c>
    </row>
    <row r="127" spans="1:8">
      <c r="A127">
        <v>7.4437050819396999</v>
      </c>
      <c r="B127" t="s">
        <v>138</v>
      </c>
      <c r="C127">
        <v>7.4456257820129297</v>
      </c>
      <c r="E127">
        <f t="shared" si="3"/>
        <v>1.920700073229753E-3</v>
      </c>
      <c r="G127" t="str">
        <f t="shared" si="4"/>
        <v/>
      </c>
      <c r="H127" t="str">
        <f t="shared" si="5"/>
        <v/>
      </c>
    </row>
    <row r="128" spans="1:8">
      <c r="A128">
        <v>7.4600653648376003</v>
      </c>
      <c r="B128" t="s">
        <v>139</v>
      </c>
      <c r="C128">
        <v>7.4618976116180402</v>
      </c>
      <c r="E128">
        <f t="shared" si="3"/>
        <v>1.8322467804399167E-3</v>
      </c>
      <c r="G128">
        <f t="shared" si="4"/>
        <v>1.8322467804399167E-3</v>
      </c>
      <c r="H128" t="str">
        <f t="shared" si="5"/>
        <v/>
      </c>
    </row>
    <row r="129" spans="1:8">
      <c r="A129">
        <v>7.4715604782104004</v>
      </c>
      <c r="B129" t="s">
        <v>140</v>
      </c>
      <c r="C129">
        <v>7.4765813350677401</v>
      </c>
      <c r="E129">
        <f t="shared" si="3"/>
        <v>5.0208568573397727E-3</v>
      </c>
      <c r="G129" t="str">
        <f t="shared" si="4"/>
        <v/>
      </c>
      <c r="H129">
        <f t="shared" si="5"/>
        <v>5.0208568573397727E-3</v>
      </c>
    </row>
    <row r="130" spans="1:8">
      <c r="A130">
        <v>7.5869445800781001</v>
      </c>
      <c r="B130" t="s">
        <v>141</v>
      </c>
      <c r="C130">
        <v>7.5888671875</v>
      </c>
      <c r="E130">
        <f t="shared" ref="E130:E193" si="6">C130-A130</f>
        <v>1.922607421899869E-3</v>
      </c>
      <c r="G130" t="str">
        <f t="shared" ref="G130:G193" si="7">IF(AND(LEFT(B130,11)="on_publish(",RIGHT(B130,2)="1)"),E130,"")</f>
        <v/>
      </c>
      <c r="H130" t="str">
        <f t="shared" ref="H130:H193" si="8">IF(AND(LEFT(B130,11)="on_publish(",RIGHT(B130,2)="2)"),E130,"")</f>
        <v/>
      </c>
    </row>
    <row r="131" spans="1:8">
      <c r="A131">
        <v>7.6030321121215003</v>
      </c>
      <c r="B131" t="s">
        <v>142</v>
      </c>
      <c r="C131">
        <v>7.6047949790954501</v>
      </c>
      <c r="E131">
        <f t="shared" si="6"/>
        <v>1.7628669739497838E-3</v>
      </c>
      <c r="G131">
        <f t="shared" si="7"/>
        <v>1.7628669739497838E-3</v>
      </c>
      <c r="H131" t="str">
        <f t="shared" si="8"/>
        <v/>
      </c>
    </row>
    <row r="132" spans="1:8">
      <c r="A132">
        <v>7.6146600246428999</v>
      </c>
      <c r="B132" t="s">
        <v>143</v>
      </c>
      <c r="C132">
        <v>7.6172008514404199</v>
      </c>
      <c r="E132">
        <f t="shared" si="6"/>
        <v>2.5408267975199905E-3</v>
      </c>
      <c r="G132" t="str">
        <f t="shared" si="7"/>
        <v/>
      </c>
      <c r="H132">
        <f t="shared" si="8"/>
        <v>2.5408267975199905E-3</v>
      </c>
    </row>
    <row r="133" spans="1:8">
      <c r="A133">
        <v>7.7300500869751003</v>
      </c>
      <c r="B133" t="s">
        <v>144</v>
      </c>
      <c r="C133">
        <v>7.7319064140319798</v>
      </c>
      <c r="E133">
        <f t="shared" si="6"/>
        <v>1.8563270568794366E-3</v>
      </c>
      <c r="G133" t="str">
        <f t="shared" si="7"/>
        <v/>
      </c>
      <c r="H133" t="str">
        <f t="shared" si="8"/>
        <v/>
      </c>
    </row>
    <row r="134" spans="1:8">
      <c r="A134">
        <v>7.7461493015288996</v>
      </c>
      <c r="B134" t="s">
        <v>145</v>
      </c>
      <c r="C134">
        <v>7.7478873729705802</v>
      </c>
      <c r="E134">
        <f t="shared" si="6"/>
        <v>1.7380714416805887E-3</v>
      </c>
      <c r="G134">
        <f t="shared" si="7"/>
        <v>1.7380714416805887E-3</v>
      </c>
      <c r="H134" t="str">
        <f t="shared" si="8"/>
        <v/>
      </c>
    </row>
    <row r="135" spans="1:8">
      <c r="A135">
        <v>7.7574503421783003</v>
      </c>
      <c r="B135" t="s">
        <v>146</v>
      </c>
      <c r="C135">
        <v>7.7600409984588596</v>
      </c>
      <c r="E135">
        <f t="shared" si="6"/>
        <v>2.5906562805593225E-3</v>
      </c>
      <c r="G135" t="str">
        <f t="shared" si="7"/>
        <v/>
      </c>
      <c r="H135">
        <f t="shared" si="8"/>
        <v>2.5906562805593225E-3</v>
      </c>
    </row>
    <row r="136" spans="1:8">
      <c r="A136">
        <v>7.8701894283294003</v>
      </c>
      <c r="B136" t="s">
        <v>147</v>
      </c>
      <c r="C136">
        <v>7.8720345497131303</v>
      </c>
      <c r="E136">
        <f t="shared" si="6"/>
        <v>1.8451213837300529E-3</v>
      </c>
      <c r="G136" t="str">
        <f t="shared" si="7"/>
        <v/>
      </c>
      <c r="H136" t="str">
        <f t="shared" si="8"/>
        <v/>
      </c>
    </row>
    <row r="137" spans="1:8">
      <c r="A137">
        <v>7.8866591453551997</v>
      </c>
      <c r="B137" t="s">
        <v>148</v>
      </c>
      <c r="C137">
        <v>7.8884067535400302</v>
      </c>
      <c r="E137">
        <f t="shared" si="6"/>
        <v>1.7476081848304403E-3</v>
      </c>
      <c r="G137">
        <f t="shared" si="7"/>
        <v>1.7476081848304403E-3</v>
      </c>
      <c r="H137" t="str">
        <f t="shared" si="8"/>
        <v/>
      </c>
    </row>
    <row r="138" spans="1:8">
      <c r="A138">
        <v>7.8980062007903999</v>
      </c>
      <c r="B138" t="s">
        <v>149</v>
      </c>
      <c r="C138">
        <v>7.9005711078643701</v>
      </c>
      <c r="E138">
        <f t="shared" si="6"/>
        <v>2.5649070739701685E-3</v>
      </c>
      <c r="G138" t="str">
        <f t="shared" si="7"/>
        <v/>
      </c>
      <c r="H138">
        <f t="shared" si="8"/>
        <v>2.5649070739701685E-3</v>
      </c>
    </row>
    <row r="139" spans="1:8">
      <c r="A139">
        <v>8.0109210014342995</v>
      </c>
      <c r="B139" t="s">
        <v>150</v>
      </c>
      <c r="C139">
        <v>8.0128071308135898</v>
      </c>
      <c r="E139">
        <f t="shared" si="6"/>
        <v>1.8861293792902245E-3</v>
      </c>
      <c r="G139" t="str">
        <f t="shared" si="7"/>
        <v/>
      </c>
      <c r="H139" t="str">
        <f t="shared" si="8"/>
        <v/>
      </c>
    </row>
    <row r="140" spans="1:8">
      <c r="A140">
        <v>8.0276951789855993</v>
      </c>
      <c r="B140" t="s">
        <v>151</v>
      </c>
      <c r="C140">
        <v>8.0319790840148908</v>
      </c>
      <c r="E140">
        <f t="shared" si="6"/>
        <v>4.2839050292915459E-3</v>
      </c>
      <c r="G140">
        <f t="shared" si="7"/>
        <v>4.2839050292915459E-3</v>
      </c>
      <c r="H140" t="str">
        <f t="shared" si="8"/>
        <v/>
      </c>
    </row>
    <row r="141" spans="1:8">
      <c r="A141">
        <v>8.0416126251219993</v>
      </c>
      <c r="B141" t="s">
        <v>152</v>
      </c>
      <c r="C141">
        <v>8.0441827774047798</v>
      </c>
      <c r="E141">
        <f t="shared" si="6"/>
        <v>2.570152282780569E-3</v>
      </c>
      <c r="G141" t="str">
        <f t="shared" si="7"/>
        <v/>
      </c>
      <c r="H141">
        <f t="shared" si="8"/>
        <v>2.570152282780569E-3</v>
      </c>
    </row>
    <row r="142" spans="1:8">
      <c r="A142">
        <v>8.1545023918151003</v>
      </c>
      <c r="B142" t="s">
        <v>153</v>
      </c>
      <c r="C142">
        <v>8.1563599109649605</v>
      </c>
      <c r="E142">
        <f t="shared" si="6"/>
        <v>1.8575191498602095E-3</v>
      </c>
      <c r="G142" t="str">
        <f t="shared" si="7"/>
        <v/>
      </c>
      <c r="H142" t="str">
        <f t="shared" si="8"/>
        <v/>
      </c>
    </row>
    <row r="143" spans="1:8">
      <c r="A143">
        <v>8.1705520153044997</v>
      </c>
      <c r="B143" t="s">
        <v>154</v>
      </c>
      <c r="C143">
        <v>8.1722319126129097</v>
      </c>
      <c r="E143">
        <f t="shared" si="6"/>
        <v>1.6798973084100055E-3</v>
      </c>
      <c r="G143">
        <f t="shared" si="7"/>
        <v>1.6798973084100055E-3</v>
      </c>
      <c r="H143" t="str">
        <f t="shared" si="8"/>
        <v/>
      </c>
    </row>
    <row r="144" spans="1:8">
      <c r="A144">
        <v>8.1843509674071999</v>
      </c>
      <c r="B144" t="s">
        <v>155</v>
      </c>
      <c r="C144">
        <v>8.1869347095489502</v>
      </c>
      <c r="E144">
        <f t="shared" si="6"/>
        <v>2.5837421417502782E-3</v>
      </c>
      <c r="G144" t="str">
        <f t="shared" si="7"/>
        <v/>
      </c>
      <c r="H144">
        <f t="shared" si="8"/>
        <v>2.5837421417502782E-3</v>
      </c>
    </row>
    <row r="145" spans="1:8">
      <c r="A145">
        <v>8.2972469329834002</v>
      </c>
      <c r="B145" t="s">
        <v>156</v>
      </c>
      <c r="C145">
        <v>8.2991437911987305</v>
      </c>
      <c r="E145">
        <f t="shared" si="6"/>
        <v>1.8968582153302549E-3</v>
      </c>
      <c r="G145" t="str">
        <f t="shared" si="7"/>
        <v/>
      </c>
      <c r="H145" t="str">
        <f t="shared" si="8"/>
        <v/>
      </c>
    </row>
    <row r="146" spans="1:8">
      <c r="A146">
        <v>8.3132579326628999</v>
      </c>
      <c r="B146" t="s">
        <v>157</v>
      </c>
      <c r="C146">
        <v>8.3150568008422798</v>
      </c>
      <c r="E146">
        <f t="shared" si="6"/>
        <v>1.7988681793799088E-3</v>
      </c>
      <c r="G146">
        <f t="shared" si="7"/>
        <v>1.7988681793799088E-3</v>
      </c>
      <c r="H146" t="str">
        <f t="shared" si="8"/>
        <v/>
      </c>
    </row>
    <row r="147" spans="1:8">
      <c r="A147">
        <v>8.3242888450622008</v>
      </c>
      <c r="B147" t="s">
        <v>158</v>
      </c>
      <c r="C147">
        <v>8.3296828269958407</v>
      </c>
      <c r="E147">
        <f t="shared" si="6"/>
        <v>5.3939819336399353E-3</v>
      </c>
      <c r="G147" t="str">
        <f t="shared" si="7"/>
        <v/>
      </c>
      <c r="H147">
        <f t="shared" si="8"/>
        <v>5.3939819336399353E-3</v>
      </c>
    </row>
    <row r="148" spans="1:8">
      <c r="A148">
        <v>8.4456107616423992</v>
      </c>
      <c r="B148" t="s">
        <v>159</v>
      </c>
      <c r="C148">
        <v>8.4475891590118408</v>
      </c>
      <c r="E148">
        <f t="shared" si="6"/>
        <v>1.978397369441609E-3</v>
      </c>
      <c r="G148" t="str">
        <f t="shared" si="7"/>
        <v/>
      </c>
      <c r="H148" t="str">
        <f t="shared" si="8"/>
        <v/>
      </c>
    </row>
    <row r="149" spans="1:8">
      <c r="A149">
        <v>8.4620985984801997</v>
      </c>
      <c r="B149" t="s">
        <v>160</v>
      </c>
      <c r="C149">
        <v>8.4637761116027797</v>
      </c>
      <c r="E149">
        <f t="shared" si="6"/>
        <v>1.67751312257991E-3</v>
      </c>
      <c r="G149">
        <f t="shared" si="7"/>
        <v>1.67751312257991E-3</v>
      </c>
      <c r="H149" t="str">
        <f t="shared" si="8"/>
        <v/>
      </c>
    </row>
    <row r="150" spans="1:8">
      <c r="A150">
        <v>8.4733095169066992</v>
      </c>
      <c r="B150" t="s">
        <v>161</v>
      </c>
      <c r="C150">
        <v>8.4759221076965297</v>
      </c>
      <c r="E150">
        <f t="shared" si="6"/>
        <v>2.612590789830449E-3</v>
      </c>
      <c r="G150" t="str">
        <f t="shared" si="7"/>
        <v/>
      </c>
      <c r="H150">
        <f t="shared" si="8"/>
        <v>2.612590789830449E-3</v>
      </c>
    </row>
    <row r="151" spans="1:8">
      <c r="A151">
        <v>8.5892825126647008</v>
      </c>
      <c r="B151" t="s">
        <v>162</v>
      </c>
      <c r="C151">
        <v>8.5911452770233101</v>
      </c>
      <c r="E151">
        <f t="shared" si="6"/>
        <v>1.8627643586093257E-3</v>
      </c>
      <c r="G151" t="str">
        <f t="shared" si="7"/>
        <v/>
      </c>
      <c r="H151" t="str">
        <f t="shared" si="8"/>
        <v/>
      </c>
    </row>
    <row r="152" spans="1:8">
      <c r="A152">
        <v>8.6055979728698002</v>
      </c>
      <c r="B152" t="s">
        <v>163</v>
      </c>
      <c r="C152">
        <v>8.6072661876678396</v>
      </c>
      <c r="E152">
        <f t="shared" si="6"/>
        <v>1.668214798039358E-3</v>
      </c>
      <c r="G152">
        <f t="shared" si="7"/>
        <v>1.668214798039358E-3</v>
      </c>
      <c r="H152" t="str">
        <f t="shared" si="8"/>
        <v/>
      </c>
    </row>
    <row r="153" spans="1:8">
      <c r="A153">
        <v>8.6281828880310005</v>
      </c>
      <c r="B153" t="s">
        <v>164</v>
      </c>
      <c r="C153">
        <v>8.6327791213989205</v>
      </c>
      <c r="E153">
        <f t="shared" si="6"/>
        <v>4.5962333679199219E-3</v>
      </c>
      <c r="G153" t="str">
        <f t="shared" si="7"/>
        <v/>
      </c>
      <c r="H153">
        <f t="shared" si="8"/>
        <v>4.5962333679199219E-3</v>
      </c>
    </row>
    <row r="154" spans="1:8">
      <c r="A154">
        <v>8.7457301616668008</v>
      </c>
      <c r="B154" t="s">
        <v>165</v>
      </c>
      <c r="C154">
        <v>8.7476470470428396</v>
      </c>
      <c r="E154">
        <f t="shared" si="6"/>
        <v>1.916885376038735E-3</v>
      </c>
      <c r="G154" t="str">
        <f t="shared" si="7"/>
        <v/>
      </c>
      <c r="H154" t="str">
        <f t="shared" si="8"/>
        <v/>
      </c>
    </row>
    <row r="155" spans="1:8">
      <c r="A155">
        <v>8.7619667053221999</v>
      </c>
      <c r="B155" t="s">
        <v>166</v>
      </c>
      <c r="C155">
        <v>8.7637326717376691</v>
      </c>
      <c r="E155">
        <f t="shared" si="6"/>
        <v>1.7659664154692223E-3</v>
      </c>
      <c r="G155">
        <f t="shared" si="7"/>
        <v>1.7659664154692223E-3</v>
      </c>
      <c r="H155" t="str">
        <f t="shared" si="8"/>
        <v/>
      </c>
    </row>
    <row r="156" spans="1:8">
      <c r="A156">
        <v>8.7731564044952002</v>
      </c>
      <c r="B156" t="s">
        <v>167</v>
      </c>
      <c r="C156">
        <v>8.7755568027496302</v>
      </c>
      <c r="E156">
        <f t="shared" si="6"/>
        <v>2.4003982544300584E-3</v>
      </c>
      <c r="G156" t="str">
        <f t="shared" si="7"/>
        <v/>
      </c>
      <c r="H156">
        <f t="shared" si="8"/>
        <v>2.4003982544300584E-3</v>
      </c>
    </row>
    <row r="157" spans="1:8">
      <c r="A157">
        <v>8.8857114315032995</v>
      </c>
      <c r="B157" t="s">
        <v>168</v>
      </c>
      <c r="C157">
        <v>8.88756871223449</v>
      </c>
      <c r="E157">
        <f t="shared" si="6"/>
        <v>1.8572807311905137E-3</v>
      </c>
      <c r="G157" t="str">
        <f t="shared" si="7"/>
        <v/>
      </c>
      <c r="H157" t="str">
        <f t="shared" si="8"/>
        <v/>
      </c>
    </row>
    <row r="158" spans="1:8">
      <c r="A158">
        <v>8.9015698432922008</v>
      </c>
      <c r="B158" t="s">
        <v>169</v>
      </c>
      <c r="C158">
        <v>8.9039342403411794</v>
      </c>
      <c r="E158">
        <f t="shared" si="6"/>
        <v>2.364397048978617E-3</v>
      </c>
      <c r="G158">
        <f t="shared" si="7"/>
        <v>2.364397048978617E-3</v>
      </c>
      <c r="H158" t="str">
        <f t="shared" si="8"/>
        <v/>
      </c>
    </row>
    <row r="159" spans="1:8">
      <c r="A159">
        <v>8.9135992527008003</v>
      </c>
      <c r="B159" t="s">
        <v>170</v>
      </c>
      <c r="C159">
        <v>8.9161510467529208</v>
      </c>
      <c r="E159">
        <f t="shared" si="6"/>
        <v>2.5517940521204707E-3</v>
      </c>
      <c r="G159" t="str">
        <f t="shared" si="7"/>
        <v/>
      </c>
      <c r="H159">
        <f t="shared" si="8"/>
        <v>2.5517940521204707E-3</v>
      </c>
    </row>
    <row r="160" spans="1:8">
      <c r="A160">
        <v>9.0261247158050004</v>
      </c>
      <c r="B160" t="s">
        <v>171</v>
      </c>
      <c r="C160">
        <v>9.0279936790466309</v>
      </c>
      <c r="E160">
        <f t="shared" si="6"/>
        <v>1.8689632416304391E-3</v>
      </c>
      <c r="G160" t="str">
        <f t="shared" si="7"/>
        <v/>
      </c>
      <c r="H160" t="str">
        <f t="shared" si="8"/>
        <v/>
      </c>
    </row>
    <row r="161" spans="1:8">
      <c r="A161">
        <v>9.0419769287109002</v>
      </c>
      <c r="B161" t="s">
        <v>172</v>
      </c>
      <c r="C161">
        <v>9.0437028408050502</v>
      </c>
      <c r="E161">
        <f t="shared" si="6"/>
        <v>1.7259120941499617E-3</v>
      </c>
      <c r="G161">
        <f t="shared" si="7"/>
        <v>1.7259120941499617E-3</v>
      </c>
      <c r="H161" t="str">
        <f t="shared" si="8"/>
        <v/>
      </c>
    </row>
    <row r="162" spans="1:8">
      <c r="A162">
        <v>9.0550332069397008</v>
      </c>
      <c r="B162" t="s">
        <v>173</v>
      </c>
      <c r="C162">
        <v>9.0575623512267995</v>
      </c>
      <c r="E162">
        <f t="shared" si="6"/>
        <v>2.5291442870987169E-3</v>
      </c>
      <c r="G162" t="str">
        <f t="shared" si="7"/>
        <v/>
      </c>
      <c r="H162">
        <f t="shared" si="8"/>
        <v>2.5291442870987169E-3</v>
      </c>
    </row>
    <row r="163" spans="1:8">
      <c r="A163">
        <v>9.1676330566406001</v>
      </c>
      <c r="B163" t="s">
        <v>174</v>
      </c>
      <c r="C163">
        <v>9.1695661544799805</v>
      </c>
      <c r="E163">
        <f t="shared" si="6"/>
        <v>1.9330978393803377E-3</v>
      </c>
      <c r="G163" t="str">
        <f t="shared" si="7"/>
        <v/>
      </c>
      <c r="H163" t="str">
        <f t="shared" si="8"/>
        <v/>
      </c>
    </row>
    <row r="164" spans="1:8">
      <c r="A164">
        <v>9.1837923526762992</v>
      </c>
      <c r="B164" t="s">
        <v>175</v>
      </c>
      <c r="C164">
        <v>9.1855776309967005</v>
      </c>
      <c r="E164">
        <f t="shared" si="6"/>
        <v>1.7852783204013178E-3</v>
      </c>
      <c r="G164">
        <f t="shared" si="7"/>
        <v>1.7852783204013178E-3</v>
      </c>
      <c r="H164" t="str">
        <f t="shared" si="8"/>
        <v/>
      </c>
    </row>
    <row r="165" spans="1:8">
      <c r="A165">
        <v>9.1950376033782995</v>
      </c>
      <c r="B165" t="s">
        <v>176</v>
      </c>
      <c r="C165">
        <v>9.2001676559448207</v>
      </c>
      <c r="E165">
        <f t="shared" si="6"/>
        <v>5.1300525665212149E-3</v>
      </c>
      <c r="G165" t="str">
        <f t="shared" si="7"/>
        <v/>
      </c>
      <c r="H165">
        <f t="shared" si="8"/>
        <v>5.1300525665212149E-3</v>
      </c>
    </row>
    <row r="166" spans="1:8">
      <c r="A166">
        <v>9.3102951049803995</v>
      </c>
      <c r="B166" t="s">
        <v>177</v>
      </c>
      <c r="C166">
        <v>9.3121232986450106</v>
      </c>
      <c r="E166">
        <f t="shared" si="6"/>
        <v>1.8281936646111774E-3</v>
      </c>
      <c r="G166" t="str">
        <f t="shared" si="7"/>
        <v/>
      </c>
      <c r="H166" t="str">
        <f t="shared" si="8"/>
        <v/>
      </c>
    </row>
    <row r="167" spans="1:8">
      <c r="A167">
        <v>9.3260536193846999</v>
      </c>
      <c r="B167" t="s">
        <v>178</v>
      </c>
      <c r="C167">
        <v>9.3277330398559499</v>
      </c>
      <c r="E167">
        <f t="shared" si="6"/>
        <v>1.679420471250026E-3</v>
      </c>
      <c r="G167">
        <f t="shared" si="7"/>
        <v>1.679420471250026E-3</v>
      </c>
      <c r="H167" t="str">
        <f t="shared" si="8"/>
        <v/>
      </c>
    </row>
    <row r="168" spans="1:8">
      <c r="A168">
        <v>9.3372242450714005</v>
      </c>
      <c r="B168" t="s">
        <v>179</v>
      </c>
      <c r="C168">
        <v>9.3397274017333896</v>
      </c>
      <c r="E168">
        <f t="shared" si="6"/>
        <v>2.503156661989081E-3</v>
      </c>
      <c r="G168" t="str">
        <f t="shared" si="7"/>
        <v/>
      </c>
      <c r="H168">
        <f t="shared" si="8"/>
        <v>2.503156661989081E-3</v>
      </c>
    </row>
    <row r="169" spans="1:8">
      <c r="A169">
        <v>9.4526548385619993</v>
      </c>
      <c r="B169" t="s">
        <v>180</v>
      </c>
      <c r="C169">
        <v>9.4544823169708199</v>
      </c>
      <c r="E169">
        <f t="shared" si="6"/>
        <v>1.827478408820582E-3</v>
      </c>
      <c r="G169" t="str">
        <f t="shared" si="7"/>
        <v/>
      </c>
      <c r="H169" t="str">
        <f t="shared" si="8"/>
        <v/>
      </c>
    </row>
    <row r="170" spans="1:8">
      <c r="A170">
        <v>9.4691190719603995</v>
      </c>
      <c r="B170" t="s">
        <v>181</v>
      </c>
      <c r="C170">
        <v>9.4707324504852206</v>
      </c>
      <c r="E170">
        <f t="shared" si="6"/>
        <v>1.6133785248211296E-3</v>
      </c>
      <c r="G170">
        <f t="shared" si="7"/>
        <v>1.6133785248211296E-3</v>
      </c>
      <c r="H170" t="str">
        <f t="shared" si="8"/>
        <v/>
      </c>
    </row>
    <row r="171" spans="1:8">
      <c r="A171">
        <v>9.4892339706419992</v>
      </c>
      <c r="B171" t="s">
        <v>182</v>
      </c>
      <c r="C171">
        <v>9.4938585758209193</v>
      </c>
      <c r="E171">
        <f t="shared" si="6"/>
        <v>4.6246051789200493E-3</v>
      </c>
      <c r="G171" t="str">
        <f t="shared" si="7"/>
        <v/>
      </c>
      <c r="H171">
        <f t="shared" si="8"/>
        <v>4.6246051789200493E-3</v>
      </c>
    </row>
    <row r="172" spans="1:8">
      <c r="A172">
        <v>9.6063292026518994</v>
      </c>
      <c r="B172" t="s">
        <v>183</v>
      </c>
      <c r="C172">
        <v>9.6082034111022896</v>
      </c>
      <c r="E172">
        <f t="shared" si="6"/>
        <v>1.8742084503902134E-3</v>
      </c>
      <c r="G172" t="str">
        <f t="shared" si="7"/>
        <v/>
      </c>
      <c r="H172" t="str">
        <f t="shared" si="8"/>
        <v/>
      </c>
    </row>
    <row r="173" spans="1:8">
      <c r="A173">
        <v>9.6227445602416992</v>
      </c>
      <c r="B173" t="s">
        <v>184</v>
      </c>
      <c r="C173">
        <v>9.6244311332702601</v>
      </c>
      <c r="E173">
        <f t="shared" si="6"/>
        <v>1.6865730285609004E-3</v>
      </c>
      <c r="G173">
        <f t="shared" si="7"/>
        <v>1.6865730285609004E-3</v>
      </c>
      <c r="H173" t="str">
        <f t="shared" si="8"/>
        <v/>
      </c>
    </row>
    <row r="174" spans="1:8">
      <c r="A174">
        <v>9.6341500282286994</v>
      </c>
      <c r="B174" t="s">
        <v>185</v>
      </c>
      <c r="C174">
        <v>9.6367001533508301</v>
      </c>
      <c r="E174">
        <f t="shared" si="6"/>
        <v>2.5501251221307086E-3</v>
      </c>
      <c r="G174" t="str">
        <f t="shared" si="7"/>
        <v/>
      </c>
      <c r="H174">
        <f t="shared" si="8"/>
        <v>2.5501251221307086E-3</v>
      </c>
    </row>
    <row r="175" spans="1:8">
      <c r="A175">
        <v>9.7479989528656006</v>
      </c>
      <c r="B175" t="s">
        <v>186</v>
      </c>
      <c r="C175">
        <v>9.74989914894104</v>
      </c>
      <c r="E175">
        <f t="shared" si="6"/>
        <v>1.9001960754394531E-3</v>
      </c>
      <c r="G175" t="str">
        <f t="shared" si="7"/>
        <v/>
      </c>
      <c r="H175" t="str">
        <f t="shared" si="8"/>
        <v/>
      </c>
    </row>
    <row r="176" spans="1:8">
      <c r="A176">
        <v>9.7642657756804994</v>
      </c>
      <c r="B176" t="s">
        <v>187</v>
      </c>
      <c r="C176">
        <v>9.7682852745056099</v>
      </c>
      <c r="E176">
        <f t="shared" si="6"/>
        <v>4.0194988251105457E-3</v>
      </c>
      <c r="G176">
        <f t="shared" si="7"/>
        <v>4.0194988251105457E-3</v>
      </c>
      <c r="H176" t="str">
        <f t="shared" si="8"/>
        <v/>
      </c>
    </row>
    <row r="177" spans="1:8">
      <c r="A177">
        <v>9.7836263179778999</v>
      </c>
      <c r="B177" t="s">
        <v>188</v>
      </c>
      <c r="C177">
        <v>9.7861733436584402</v>
      </c>
      <c r="E177">
        <f t="shared" si="6"/>
        <v>2.5470256805402158E-3</v>
      </c>
      <c r="G177" t="str">
        <f t="shared" si="7"/>
        <v/>
      </c>
      <c r="H177">
        <f t="shared" si="8"/>
        <v>2.5470256805402158E-3</v>
      </c>
    </row>
    <row r="178" spans="1:8">
      <c r="A178">
        <v>9.8960499763488006</v>
      </c>
      <c r="B178" t="s">
        <v>189</v>
      </c>
      <c r="C178">
        <v>9.8979115486145002</v>
      </c>
      <c r="E178">
        <f t="shared" si="6"/>
        <v>1.861572265699607E-3</v>
      </c>
      <c r="G178" t="str">
        <f t="shared" si="7"/>
        <v/>
      </c>
      <c r="H178" t="str">
        <f t="shared" si="8"/>
        <v/>
      </c>
    </row>
    <row r="179" spans="1:8">
      <c r="A179">
        <v>9.9115719795226997</v>
      </c>
      <c r="B179" t="s">
        <v>190</v>
      </c>
      <c r="C179">
        <v>9.9132733345031703</v>
      </c>
      <c r="E179">
        <f t="shared" si="6"/>
        <v>1.7013549804705264E-3</v>
      </c>
      <c r="G179">
        <f t="shared" si="7"/>
        <v>1.7013549804705264E-3</v>
      </c>
      <c r="H179" t="str">
        <f t="shared" si="8"/>
        <v/>
      </c>
    </row>
    <row r="180" spans="1:8">
      <c r="A180">
        <v>9.9246294498443</v>
      </c>
      <c r="B180" t="s">
        <v>191</v>
      </c>
      <c r="C180">
        <v>9.9270577430725009</v>
      </c>
      <c r="E180">
        <f t="shared" si="6"/>
        <v>2.4282932282009284E-3</v>
      </c>
      <c r="G180" t="str">
        <f t="shared" si="7"/>
        <v/>
      </c>
      <c r="H180">
        <f t="shared" si="8"/>
        <v>2.4282932282009284E-3</v>
      </c>
    </row>
    <row r="181" spans="1:8">
      <c r="A181">
        <v>10.0365912914276</v>
      </c>
      <c r="B181" t="s">
        <v>192</v>
      </c>
      <c r="C181">
        <v>10.038381576538001</v>
      </c>
      <c r="E181">
        <f t="shared" si="6"/>
        <v>1.7902851104008022E-3</v>
      </c>
      <c r="G181" t="str">
        <f t="shared" si="7"/>
        <v/>
      </c>
      <c r="H181" t="str">
        <f t="shared" si="8"/>
        <v/>
      </c>
    </row>
    <row r="182" spans="1:8">
      <c r="A182">
        <v>10.0523753166198</v>
      </c>
      <c r="B182" t="s">
        <v>193</v>
      </c>
      <c r="C182">
        <v>10.054185152053799</v>
      </c>
      <c r="E182">
        <f t="shared" si="6"/>
        <v>1.8098354339990408E-3</v>
      </c>
      <c r="G182">
        <f t="shared" si="7"/>
        <v>1.8098354339990408E-3</v>
      </c>
      <c r="H182" t="str">
        <f t="shared" si="8"/>
        <v/>
      </c>
    </row>
    <row r="183" spans="1:8">
      <c r="A183">
        <v>10.0643155574798</v>
      </c>
      <c r="B183" t="s">
        <v>194</v>
      </c>
      <c r="C183">
        <v>10.0687704086303</v>
      </c>
      <c r="E183">
        <f t="shared" si="6"/>
        <v>4.4548511505002608E-3</v>
      </c>
      <c r="G183" t="str">
        <f t="shared" si="7"/>
        <v/>
      </c>
      <c r="H183">
        <f t="shared" si="8"/>
        <v>4.4548511505002608E-3</v>
      </c>
    </row>
    <row r="184" spans="1:8">
      <c r="A184">
        <v>10.1792302131652</v>
      </c>
      <c r="B184" t="s">
        <v>195</v>
      </c>
      <c r="C184">
        <v>10.1811645030975</v>
      </c>
      <c r="E184">
        <f t="shared" si="6"/>
        <v>1.9342899323007146E-3</v>
      </c>
      <c r="G184" t="str">
        <f t="shared" si="7"/>
        <v/>
      </c>
      <c r="H184" t="str">
        <f t="shared" si="8"/>
        <v/>
      </c>
    </row>
    <row r="185" spans="1:8">
      <c r="A185">
        <v>10.194964170455901</v>
      </c>
      <c r="B185" t="s">
        <v>196</v>
      </c>
      <c r="C185">
        <v>10.1966862678527</v>
      </c>
      <c r="E185">
        <f t="shared" si="6"/>
        <v>1.7220973967990716E-3</v>
      </c>
      <c r="G185">
        <f t="shared" si="7"/>
        <v>1.7220973967990716E-3</v>
      </c>
      <c r="H185" t="str">
        <f t="shared" si="8"/>
        <v/>
      </c>
    </row>
    <row r="186" spans="1:8">
      <c r="A186">
        <v>10.2060306072235</v>
      </c>
      <c r="B186" t="s">
        <v>197</v>
      </c>
      <c r="C186">
        <v>10.208436012268001</v>
      </c>
      <c r="E186">
        <f t="shared" si="6"/>
        <v>2.405405044500597E-3</v>
      </c>
      <c r="G186" t="str">
        <f t="shared" si="7"/>
        <v/>
      </c>
      <c r="H186">
        <f t="shared" si="8"/>
        <v>2.405405044500597E-3</v>
      </c>
    </row>
    <row r="187" spans="1:8">
      <c r="A187">
        <v>10.320550441741901</v>
      </c>
      <c r="B187" t="s">
        <v>198</v>
      </c>
      <c r="C187">
        <v>10.3224005699157</v>
      </c>
      <c r="E187">
        <f t="shared" si="6"/>
        <v>1.8501281737997033E-3</v>
      </c>
      <c r="G187" t="str">
        <f t="shared" si="7"/>
        <v/>
      </c>
      <c r="H187" t="str">
        <f t="shared" si="8"/>
        <v/>
      </c>
    </row>
    <row r="188" spans="1:8">
      <c r="A188">
        <v>10.3364045619964</v>
      </c>
      <c r="B188" t="s">
        <v>199</v>
      </c>
      <c r="C188">
        <v>10.3381659984588</v>
      </c>
      <c r="E188">
        <f t="shared" si="6"/>
        <v>1.7614364624005674E-3</v>
      </c>
      <c r="G188">
        <f t="shared" si="7"/>
        <v>1.7614364624005674E-3</v>
      </c>
      <c r="H188" t="str">
        <f t="shared" si="8"/>
        <v/>
      </c>
    </row>
    <row r="189" spans="1:8">
      <c r="A189">
        <v>10.347623586654599</v>
      </c>
      <c r="B189" t="s">
        <v>200</v>
      </c>
      <c r="C189">
        <v>10.3500533103942</v>
      </c>
      <c r="E189">
        <f t="shared" si="6"/>
        <v>2.4297237396009308E-3</v>
      </c>
      <c r="G189" t="str">
        <f t="shared" si="7"/>
        <v/>
      </c>
      <c r="H189">
        <f t="shared" si="8"/>
        <v>2.4297237396009308E-3</v>
      </c>
    </row>
    <row r="190" spans="1:8">
      <c r="A190">
        <v>10.4600112438201</v>
      </c>
      <c r="B190" t="s">
        <v>201</v>
      </c>
      <c r="C190">
        <v>10.4619195461273</v>
      </c>
      <c r="E190">
        <f t="shared" si="6"/>
        <v>1.9083023071999605E-3</v>
      </c>
      <c r="G190" t="str">
        <f t="shared" si="7"/>
        <v/>
      </c>
      <c r="H190" t="str">
        <f t="shared" si="8"/>
        <v/>
      </c>
    </row>
    <row r="191" spans="1:8">
      <c r="A191">
        <v>10.4778769016265</v>
      </c>
      <c r="B191" t="s">
        <v>202</v>
      </c>
      <c r="C191">
        <v>10.479637145996</v>
      </c>
      <c r="E191">
        <f t="shared" si="6"/>
        <v>1.7602443694997305E-3</v>
      </c>
      <c r="G191">
        <f t="shared" si="7"/>
        <v>1.7602443694997305E-3</v>
      </c>
      <c r="H191" t="str">
        <f t="shared" si="8"/>
        <v/>
      </c>
    </row>
    <row r="192" spans="1:8">
      <c r="A192">
        <v>10.48948097229</v>
      </c>
      <c r="B192" t="s">
        <v>203</v>
      </c>
      <c r="C192">
        <v>10.4922716617584</v>
      </c>
      <c r="E192">
        <f t="shared" si="6"/>
        <v>2.7906894683997763E-3</v>
      </c>
      <c r="G192" t="str">
        <f t="shared" si="7"/>
        <v/>
      </c>
      <c r="H192">
        <f t="shared" si="8"/>
        <v>2.7906894683997763E-3</v>
      </c>
    </row>
    <row r="193" spans="1:8">
      <c r="A193">
        <v>10.602100849151601</v>
      </c>
      <c r="B193" t="s">
        <v>204</v>
      </c>
      <c r="C193">
        <v>10.6038970947265</v>
      </c>
      <c r="E193">
        <f t="shared" si="6"/>
        <v>1.7962455748996575E-3</v>
      </c>
      <c r="G193" t="str">
        <f t="shared" si="7"/>
        <v/>
      </c>
      <c r="H193" t="str">
        <f t="shared" si="8"/>
        <v/>
      </c>
    </row>
    <row r="194" spans="1:8">
      <c r="A194">
        <v>10.6177802085876</v>
      </c>
      <c r="B194" t="s">
        <v>205</v>
      </c>
      <c r="C194">
        <v>10.6212878227233</v>
      </c>
      <c r="E194">
        <f t="shared" ref="E194:E257" si="9">C194-A194</f>
        <v>3.5076141356995549E-3</v>
      </c>
      <c r="G194">
        <f t="shared" ref="G194:G257" si="10">IF(AND(LEFT(B194,11)="on_publish(",RIGHT(B194,2)="1)"),E194,"")</f>
        <v>3.5076141356995549E-3</v>
      </c>
      <c r="H194" t="str">
        <f t="shared" ref="H194:H257" si="11">IF(AND(LEFT(B194,11)="on_publish(",RIGHT(B194,2)="2)"),E194,"")</f>
        <v/>
      </c>
    </row>
    <row r="195" spans="1:8">
      <c r="A195">
        <v>10.630635738372799</v>
      </c>
      <c r="B195" t="s">
        <v>206</v>
      </c>
      <c r="C195">
        <v>10.6330306529998</v>
      </c>
      <c r="E195">
        <f t="shared" si="9"/>
        <v>2.3949146270005883E-3</v>
      </c>
      <c r="G195" t="str">
        <f t="shared" si="10"/>
        <v/>
      </c>
      <c r="H195">
        <f t="shared" si="11"/>
        <v>2.3949146270005883E-3</v>
      </c>
    </row>
    <row r="196" spans="1:8">
      <c r="A196">
        <v>10.7425496578216</v>
      </c>
      <c r="B196" t="s">
        <v>207</v>
      </c>
      <c r="C196">
        <v>10.7443461418151</v>
      </c>
      <c r="E196">
        <f t="shared" si="9"/>
        <v>1.7964839935000754E-3</v>
      </c>
      <c r="G196" t="str">
        <f t="shared" si="10"/>
        <v/>
      </c>
      <c r="H196" t="str">
        <f t="shared" si="11"/>
        <v/>
      </c>
    </row>
    <row r="197" spans="1:8">
      <c r="A197">
        <v>10.7582910060882</v>
      </c>
      <c r="B197" t="s">
        <v>208</v>
      </c>
      <c r="C197">
        <v>10.759911537170399</v>
      </c>
      <c r="E197">
        <f t="shared" si="9"/>
        <v>1.6205310821995056E-3</v>
      </c>
      <c r="G197">
        <f t="shared" si="10"/>
        <v>1.6205310821995056E-3</v>
      </c>
      <c r="H197" t="str">
        <f t="shared" si="11"/>
        <v/>
      </c>
    </row>
    <row r="198" spans="1:8">
      <c r="A198">
        <v>10.769452095031699</v>
      </c>
      <c r="B198" t="s">
        <v>209</v>
      </c>
      <c r="C198">
        <v>10.771984100341699</v>
      </c>
      <c r="E198">
        <f t="shared" si="9"/>
        <v>2.532005309999974E-3</v>
      </c>
      <c r="G198" t="str">
        <f t="shared" si="10"/>
        <v/>
      </c>
      <c r="H198">
        <f t="shared" si="11"/>
        <v>2.532005309999974E-3</v>
      </c>
    </row>
    <row r="199" spans="1:8">
      <c r="A199">
        <v>10.881724357604901</v>
      </c>
      <c r="B199" t="s">
        <v>210</v>
      </c>
      <c r="C199">
        <v>10.883496284484799</v>
      </c>
      <c r="E199">
        <f t="shared" si="9"/>
        <v>1.7719268798987997E-3</v>
      </c>
      <c r="G199" t="str">
        <f t="shared" si="10"/>
        <v/>
      </c>
      <c r="H199" t="str">
        <f t="shared" si="11"/>
        <v/>
      </c>
    </row>
    <row r="200" spans="1:8">
      <c r="A200">
        <v>10.897211551666199</v>
      </c>
      <c r="B200" t="s">
        <v>211</v>
      </c>
      <c r="C200">
        <v>10.898796796798701</v>
      </c>
      <c r="E200">
        <f t="shared" si="9"/>
        <v>1.5852451325013561E-3</v>
      </c>
      <c r="G200">
        <f t="shared" si="10"/>
        <v>1.5852451325013561E-3</v>
      </c>
      <c r="H200" t="str">
        <f t="shared" si="11"/>
        <v/>
      </c>
    </row>
    <row r="201" spans="1:8">
      <c r="A201">
        <v>10.907818078994699</v>
      </c>
      <c r="B201" t="s">
        <v>212</v>
      </c>
      <c r="C201">
        <v>10.9103922843933</v>
      </c>
      <c r="E201">
        <f t="shared" si="9"/>
        <v>2.5742053986004265E-3</v>
      </c>
      <c r="G201" t="str">
        <f t="shared" si="10"/>
        <v/>
      </c>
      <c r="H201">
        <f t="shared" si="11"/>
        <v>2.5742053986004265E-3</v>
      </c>
    </row>
    <row r="202" spans="1:8">
      <c r="A202">
        <v>11.020224809646599</v>
      </c>
      <c r="B202" t="s">
        <v>213</v>
      </c>
      <c r="C202">
        <v>11.022050142288199</v>
      </c>
      <c r="E202">
        <f t="shared" si="9"/>
        <v>1.8253326415997861E-3</v>
      </c>
      <c r="G202" t="str">
        <f t="shared" si="10"/>
        <v/>
      </c>
      <c r="H202" t="str">
        <f t="shared" si="11"/>
        <v/>
      </c>
    </row>
    <row r="203" spans="1:8">
      <c r="A203">
        <v>11.0360474586486</v>
      </c>
      <c r="B203" t="s">
        <v>214</v>
      </c>
      <c r="C203">
        <v>11.0377612113952</v>
      </c>
      <c r="E203">
        <f t="shared" si="9"/>
        <v>1.7137527465997948E-3</v>
      </c>
      <c r="G203">
        <f t="shared" si="10"/>
        <v>1.7137527465997948E-3</v>
      </c>
      <c r="H203" t="str">
        <f t="shared" si="11"/>
        <v/>
      </c>
    </row>
    <row r="204" spans="1:8">
      <c r="A204">
        <v>11.047058582305899</v>
      </c>
      <c r="B204" t="s">
        <v>215</v>
      </c>
      <c r="C204">
        <v>11.0496969223022</v>
      </c>
      <c r="E204">
        <f t="shared" si="9"/>
        <v>2.6383399963005871E-3</v>
      </c>
      <c r="G204" t="str">
        <f t="shared" si="10"/>
        <v/>
      </c>
      <c r="H204">
        <f t="shared" si="11"/>
        <v>2.6383399963005871E-3</v>
      </c>
    </row>
    <row r="205" spans="1:8">
      <c r="A205">
        <v>11.1592214107513</v>
      </c>
      <c r="B205" t="s">
        <v>216</v>
      </c>
      <c r="C205">
        <v>11.161105155944799</v>
      </c>
      <c r="E205">
        <f t="shared" si="9"/>
        <v>1.8837451934992089E-3</v>
      </c>
      <c r="G205" t="str">
        <f t="shared" si="10"/>
        <v/>
      </c>
      <c r="H205" t="str">
        <f t="shared" si="11"/>
        <v/>
      </c>
    </row>
    <row r="206" spans="1:8">
      <c r="A206">
        <v>11.1753673553466</v>
      </c>
      <c r="B206" t="s">
        <v>217</v>
      </c>
      <c r="C206">
        <v>11.1770710945129</v>
      </c>
      <c r="E206">
        <f t="shared" si="9"/>
        <v>1.7037391663006218E-3</v>
      </c>
      <c r="G206">
        <f t="shared" si="10"/>
        <v>1.7037391663006218E-3</v>
      </c>
      <c r="H206" t="str">
        <f t="shared" si="11"/>
        <v/>
      </c>
    </row>
    <row r="207" spans="1:8">
      <c r="A207">
        <v>11.186657905578601</v>
      </c>
      <c r="B207" t="s">
        <v>218</v>
      </c>
      <c r="C207">
        <v>11.189300060272201</v>
      </c>
      <c r="E207">
        <f t="shared" si="9"/>
        <v>2.6421546935999629E-3</v>
      </c>
      <c r="G207" t="str">
        <f t="shared" si="10"/>
        <v/>
      </c>
      <c r="H207">
        <f t="shared" si="11"/>
        <v>2.6421546935999629E-3</v>
      </c>
    </row>
    <row r="208" spans="1:8">
      <c r="A208">
        <v>11.2997705936431</v>
      </c>
      <c r="B208" t="s">
        <v>219</v>
      </c>
      <c r="C208">
        <v>11.3016629219055</v>
      </c>
      <c r="E208">
        <f t="shared" si="9"/>
        <v>1.8923282624001558E-3</v>
      </c>
      <c r="G208" t="str">
        <f t="shared" si="10"/>
        <v/>
      </c>
      <c r="H208" t="str">
        <f t="shared" si="11"/>
        <v/>
      </c>
    </row>
    <row r="209" spans="1:8">
      <c r="A209">
        <v>11.320328950881899</v>
      </c>
      <c r="B209" t="s">
        <v>220</v>
      </c>
      <c r="C209">
        <v>11.322108507156299</v>
      </c>
      <c r="E209">
        <f t="shared" si="9"/>
        <v>1.7795562743998516E-3</v>
      </c>
      <c r="G209">
        <f t="shared" si="10"/>
        <v>1.7795562743998516E-3</v>
      </c>
      <c r="H209" t="str">
        <f t="shared" si="11"/>
        <v/>
      </c>
    </row>
    <row r="210" spans="1:8">
      <c r="A210">
        <v>11.3314249515533</v>
      </c>
      <c r="B210" t="s">
        <v>221</v>
      </c>
      <c r="C210">
        <v>11.3338632583618</v>
      </c>
      <c r="E210">
        <f t="shared" si="9"/>
        <v>2.4383068085001014E-3</v>
      </c>
      <c r="G210" t="str">
        <f t="shared" si="10"/>
        <v/>
      </c>
      <c r="H210">
        <f t="shared" si="11"/>
        <v>2.4383068085001014E-3</v>
      </c>
    </row>
    <row r="211" spans="1:8">
      <c r="A211">
        <v>11.4439952373504</v>
      </c>
      <c r="B211" t="s">
        <v>222</v>
      </c>
      <c r="C211">
        <v>11.4459073543548</v>
      </c>
      <c r="E211">
        <f t="shared" si="9"/>
        <v>1.9121170043998603E-3</v>
      </c>
      <c r="G211" t="str">
        <f t="shared" si="10"/>
        <v/>
      </c>
      <c r="H211" t="str">
        <f t="shared" si="11"/>
        <v/>
      </c>
    </row>
    <row r="212" spans="1:8">
      <c r="A212">
        <v>11.460589647293</v>
      </c>
      <c r="B212" t="s">
        <v>223</v>
      </c>
      <c r="C212">
        <v>11.4647793769836</v>
      </c>
      <c r="E212">
        <f t="shared" si="9"/>
        <v>4.1897296905997194E-3</v>
      </c>
      <c r="G212">
        <f t="shared" si="10"/>
        <v>4.1897296905997194E-3</v>
      </c>
      <c r="H212" t="str">
        <f t="shared" si="11"/>
        <v/>
      </c>
    </row>
    <row r="213" spans="1:8">
      <c r="A213">
        <v>11.4736921787262</v>
      </c>
      <c r="B213" t="s">
        <v>224</v>
      </c>
      <c r="C213">
        <v>11.4761509895324</v>
      </c>
      <c r="E213">
        <f t="shared" si="9"/>
        <v>2.4588108061998071E-3</v>
      </c>
      <c r="G213" t="str">
        <f t="shared" si="10"/>
        <v/>
      </c>
      <c r="H213">
        <f t="shared" si="11"/>
        <v>2.4588108061998071E-3</v>
      </c>
    </row>
    <row r="214" spans="1:8">
      <c r="A214">
        <v>11.585991621017399</v>
      </c>
      <c r="B214" t="s">
        <v>225</v>
      </c>
      <c r="C214">
        <v>11.5877830982208</v>
      </c>
      <c r="E214">
        <f t="shared" si="9"/>
        <v>1.791477203401115E-3</v>
      </c>
      <c r="G214" t="str">
        <f t="shared" si="10"/>
        <v/>
      </c>
      <c r="H214" t="str">
        <f t="shared" si="11"/>
        <v/>
      </c>
    </row>
    <row r="215" spans="1:8">
      <c r="A215">
        <v>11.6023550033569</v>
      </c>
      <c r="B215" t="s">
        <v>226</v>
      </c>
      <c r="C215">
        <v>11.6040110588073</v>
      </c>
      <c r="E215">
        <f t="shared" si="9"/>
        <v>1.6560554504003733E-3</v>
      </c>
      <c r="G215">
        <f t="shared" si="10"/>
        <v>1.6560554504003733E-3</v>
      </c>
      <c r="H215" t="str">
        <f t="shared" si="11"/>
        <v/>
      </c>
    </row>
    <row r="216" spans="1:8">
      <c r="A216">
        <v>11.615139245986899</v>
      </c>
      <c r="B216" t="s">
        <v>227</v>
      </c>
      <c r="C216">
        <v>11.6177134513854</v>
      </c>
      <c r="E216">
        <f t="shared" si="9"/>
        <v>2.5742053985009505E-3</v>
      </c>
      <c r="G216" t="str">
        <f t="shared" si="10"/>
        <v/>
      </c>
      <c r="H216">
        <f t="shared" si="11"/>
        <v>2.5742053985009505E-3</v>
      </c>
    </row>
    <row r="217" spans="1:8">
      <c r="A217">
        <v>11.727476596832201</v>
      </c>
      <c r="B217" t="s">
        <v>228</v>
      </c>
      <c r="C217">
        <v>11.7295017242431</v>
      </c>
      <c r="E217">
        <f t="shared" si="9"/>
        <v>2.02512741089933E-3</v>
      </c>
      <c r="G217" t="str">
        <f t="shared" si="10"/>
        <v/>
      </c>
      <c r="H217" t="str">
        <f t="shared" si="11"/>
        <v/>
      </c>
    </row>
    <row r="218" spans="1:8">
      <c r="A218">
        <v>11.7435412406921</v>
      </c>
      <c r="B218" t="s">
        <v>229</v>
      </c>
      <c r="C218">
        <v>11.7455074787139</v>
      </c>
      <c r="E218">
        <f t="shared" si="9"/>
        <v>1.9662380218008479E-3</v>
      </c>
      <c r="G218">
        <f t="shared" si="10"/>
        <v>1.9662380218008479E-3</v>
      </c>
      <c r="H218" t="str">
        <f t="shared" si="11"/>
        <v/>
      </c>
    </row>
    <row r="219" spans="1:8">
      <c r="A219">
        <v>11.7556385993957</v>
      </c>
      <c r="B219" t="s">
        <v>230</v>
      </c>
      <c r="C219">
        <v>11.761185884475699</v>
      </c>
      <c r="E219">
        <f t="shared" si="9"/>
        <v>5.5472850799986873E-3</v>
      </c>
      <c r="G219" t="str">
        <f t="shared" si="10"/>
        <v/>
      </c>
      <c r="H219">
        <f t="shared" si="11"/>
        <v>5.5472850799986873E-3</v>
      </c>
    </row>
    <row r="220" spans="1:8">
      <c r="A220">
        <v>11.8745267391204</v>
      </c>
      <c r="B220" t="s">
        <v>231</v>
      </c>
      <c r="C220">
        <v>11.8766019344329</v>
      </c>
      <c r="E220">
        <f t="shared" si="9"/>
        <v>2.0751953125E-3</v>
      </c>
      <c r="G220" t="str">
        <f t="shared" si="10"/>
        <v/>
      </c>
      <c r="H220" t="str">
        <f t="shared" si="11"/>
        <v/>
      </c>
    </row>
    <row r="221" spans="1:8">
      <c r="A221">
        <v>11.890210866928101</v>
      </c>
      <c r="B221" t="s">
        <v>232</v>
      </c>
      <c r="C221">
        <v>11.891995191574001</v>
      </c>
      <c r="E221">
        <f t="shared" si="9"/>
        <v>1.7843246459001705E-3</v>
      </c>
      <c r="G221">
        <f t="shared" si="10"/>
        <v>1.7843246459001705E-3</v>
      </c>
      <c r="H221" t="str">
        <f t="shared" si="11"/>
        <v/>
      </c>
    </row>
    <row r="222" spans="1:8">
      <c r="A222">
        <v>11.9012184143066</v>
      </c>
      <c r="B222" t="s">
        <v>233</v>
      </c>
      <c r="C222">
        <v>11.903640985488799</v>
      </c>
      <c r="E222">
        <f t="shared" si="9"/>
        <v>2.4225711821994622E-3</v>
      </c>
      <c r="G222" t="str">
        <f t="shared" si="10"/>
        <v/>
      </c>
      <c r="H222">
        <f t="shared" si="11"/>
        <v>2.4225711821994622E-3</v>
      </c>
    </row>
    <row r="223" spans="1:8">
      <c r="A223">
        <v>12.0160815715789</v>
      </c>
      <c r="B223" t="s">
        <v>234</v>
      </c>
      <c r="C223">
        <v>12.0179259777069</v>
      </c>
      <c r="E223">
        <f t="shared" si="9"/>
        <v>1.8444061280007418E-3</v>
      </c>
      <c r="G223" t="str">
        <f t="shared" si="10"/>
        <v/>
      </c>
      <c r="H223" t="str">
        <f t="shared" si="11"/>
        <v/>
      </c>
    </row>
    <row r="224" spans="1:8">
      <c r="A224">
        <v>12.031968355178799</v>
      </c>
      <c r="B224" t="s">
        <v>235</v>
      </c>
      <c r="C224">
        <v>12.033632278442299</v>
      </c>
      <c r="E224">
        <f t="shared" si="9"/>
        <v>1.6639232635000667E-3</v>
      </c>
      <c r="G224">
        <f t="shared" si="10"/>
        <v>1.6639232635000667E-3</v>
      </c>
      <c r="H224" t="str">
        <f t="shared" si="11"/>
        <v/>
      </c>
    </row>
    <row r="225" spans="1:8">
      <c r="A225">
        <v>12.042854070663401</v>
      </c>
      <c r="B225" t="s">
        <v>236</v>
      </c>
      <c r="C225">
        <v>12.0453562736511</v>
      </c>
      <c r="E225">
        <f t="shared" si="9"/>
        <v>2.5022029876993201E-3</v>
      </c>
      <c r="G225" t="str">
        <f t="shared" si="10"/>
        <v/>
      </c>
      <c r="H225">
        <f t="shared" si="11"/>
        <v>2.5022029876993201E-3</v>
      </c>
    </row>
    <row r="226" spans="1:8">
      <c r="A226">
        <v>12.1553447246551</v>
      </c>
      <c r="B226" t="s">
        <v>237</v>
      </c>
      <c r="C226">
        <v>12.157351255416801</v>
      </c>
      <c r="E226">
        <f t="shared" si="9"/>
        <v>2.0065307617009864E-3</v>
      </c>
      <c r="G226" t="str">
        <f t="shared" si="10"/>
        <v/>
      </c>
      <c r="H226" t="str">
        <f t="shared" si="11"/>
        <v/>
      </c>
    </row>
    <row r="227" spans="1:8">
      <c r="A227">
        <v>12.171353816986</v>
      </c>
      <c r="B227" t="s">
        <v>238</v>
      </c>
      <c r="C227">
        <v>12.173033475875799</v>
      </c>
      <c r="E227">
        <f t="shared" si="9"/>
        <v>1.6796588897989295E-3</v>
      </c>
      <c r="G227">
        <f t="shared" si="10"/>
        <v>1.6796588897989295E-3</v>
      </c>
      <c r="H227" t="str">
        <f t="shared" si="11"/>
        <v/>
      </c>
    </row>
    <row r="228" spans="1:8">
      <c r="A228">
        <v>12.182480812072701</v>
      </c>
      <c r="B228" t="s">
        <v>239</v>
      </c>
      <c r="C228">
        <v>12.185202360153101</v>
      </c>
      <c r="E228">
        <f t="shared" si="9"/>
        <v>2.721548080399927E-3</v>
      </c>
      <c r="G228" t="str">
        <f t="shared" si="10"/>
        <v/>
      </c>
      <c r="H228">
        <f t="shared" si="11"/>
        <v>2.721548080399927E-3</v>
      </c>
    </row>
    <row r="229" spans="1:8">
      <c r="A229">
        <v>12.2952950000762</v>
      </c>
      <c r="B229" t="s">
        <v>240</v>
      </c>
      <c r="C229">
        <v>12.2972321510314</v>
      </c>
      <c r="E229">
        <f t="shared" si="9"/>
        <v>1.9371509552001953E-3</v>
      </c>
      <c r="G229" t="str">
        <f t="shared" si="10"/>
        <v/>
      </c>
      <c r="H229" t="str">
        <f t="shared" si="11"/>
        <v/>
      </c>
    </row>
    <row r="230" spans="1:8">
      <c r="A230">
        <v>12.311490774154599</v>
      </c>
      <c r="B230" t="s">
        <v>241</v>
      </c>
      <c r="C230">
        <v>12.315489292144701</v>
      </c>
      <c r="E230">
        <f t="shared" si="9"/>
        <v>3.9985179901016465E-3</v>
      </c>
      <c r="G230">
        <f t="shared" si="10"/>
        <v>3.9985179901016465E-3</v>
      </c>
      <c r="H230" t="str">
        <f t="shared" si="11"/>
        <v/>
      </c>
    </row>
    <row r="231" spans="1:8">
      <c r="A231">
        <v>12.325287818908601</v>
      </c>
      <c r="B231" t="s">
        <v>242</v>
      </c>
      <c r="C231">
        <v>12.3279199600219</v>
      </c>
      <c r="E231">
        <f t="shared" si="9"/>
        <v>2.6321411132990136E-3</v>
      </c>
      <c r="G231" t="str">
        <f t="shared" si="10"/>
        <v/>
      </c>
      <c r="H231">
        <f t="shared" si="11"/>
        <v>2.6321411132990136E-3</v>
      </c>
    </row>
    <row r="232" spans="1:8">
      <c r="A232">
        <v>12.438274621963499</v>
      </c>
      <c r="B232" t="s">
        <v>243</v>
      </c>
      <c r="C232">
        <v>12.4402151107788</v>
      </c>
      <c r="E232">
        <f t="shared" si="9"/>
        <v>1.9404888153005118E-3</v>
      </c>
      <c r="G232" t="str">
        <f t="shared" si="10"/>
        <v/>
      </c>
      <c r="H232" t="str">
        <f t="shared" si="11"/>
        <v/>
      </c>
    </row>
    <row r="233" spans="1:8">
      <c r="A233">
        <v>12.454264163970899</v>
      </c>
      <c r="B233" t="s">
        <v>244</v>
      </c>
      <c r="C233">
        <v>12.4559998512268</v>
      </c>
      <c r="E233">
        <f t="shared" si="9"/>
        <v>1.7356872559002312E-3</v>
      </c>
      <c r="G233">
        <f t="shared" si="10"/>
        <v>1.7356872559002312E-3</v>
      </c>
      <c r="H233" t="str">
        <f t="shared" si="11"/>
        <v/>
      </c>
    </row>
    <row r="234" spans="1:8">
      <c r="A234">
        <v>12.4679260253906</v>
      </c>
      <c r="B234" t="s">
        <v>245</v>
      </c>
      <c r="C234">
        <v>12.4707803726196</v>
      </c>
      <c r="E234">
        <f t="shared" si="9"/>
        <v>2.8543472290003535E-3</v>
      </c>
      <c r="G234" t="str">
        <f t="shared" si="10"/>
        <v/>
      </c>
      <c r="H234">
        <f t="shared" si="11"/>
        <v>2.8543472290003535E-3</v>
      </c>
    </row>
    <row r="235" spans="1:8">
      <c r="A235">
        <v>12.5913598537445</v>
      </c>
      <c r="B235" t="s">
        <v>246</v>
      </c>
      <c r="C235">
        <v>12.593292474746701</v>
      </c>
      <c r="E235">
        <f t="shared" si="9"/>
        <v>1.9326210022008183E-3</v>
      </c>
      <c r="G235" t="str">
        <f t="shared" si="10"/>
        <v/>
      </c>
      <c r="H235" t="str">
        <f t="shared" si="11"/>
        <v/>
      </c>
    </row>
    <row r="236" spans="1:8">
      <c r="A236">
        <v>12.6075389385223</v>
      </c>
      <c r="B236" t="s">
        <v>247</v>
      </c>
      <c r="C236">
        <v>12.6093153953552</v>
      </c>
      <c r="E236">
        <f t="shared" si="9"/>
        <v>1.776456832899953E-3</v>
      </c>
      <c r="G236">
        <f t="shared" si="10"/>
        <v>1.776456832899953E-3</v>
      </c>
      <c r="H236" t="str">
        <f t="shared" si="11"/>
        <v/>
      </c>
    </row>
    <row r="237" spans="1:8">
      <c r="A237">
        <v>12.618817090988101</v>
      </c>
      <c r="B237" t="s">
        <v>248</v>
      </c>
      <c r="C237">
        <v>12.6236228942871</v>
      </c>
      <c r="E237">
        <f t="shared" si="9"/>
        <v>4.8058032989999333E-3</v>
      </c>
      <c r="G237" t="str">
        <f t="shared" si="10"/>
        <v/>
      </c>
      <c r="H237">
        <f t="shared" si="11"/>
        <v>4.8058032989999333E-3</v>
      </c>
    </row>
    <row r="238" spans="1:8">
      <c r="A238">
        <v>12.7442111968994</v>
      </c>
      <c r="B238" t="s">
        <v>249</v>
      </c>
      <c r="C238">
        <v>12.746148586273099</v>
      </c>
      <c r="E238">
        <f t="shared" si="9"/>
        <v>1.9373893736993608E-3</v>
      </c>
      <c r="G238" t="str">
        <f t="shared" si="10"/>
        <v/>
      </c>
      <c r="H238" t="str">
        <f t="shared" si="11"/>
        <v/>
      </c>
    </row>
    <row r="239" spans="1:8">
      <c r="A239">
        <v>12.7602996826171</v>
      </c>
      <c r="B239" t="s">
        <v>250</v>
      </c>
      <c r="C239">
        <v>12.762103557586601</v>
      </c>
      <c r="E239">
        <f t="shared" si="9"/>
        <v>1.8038749695001854E-3</v>
      </c>
      <c r="G239">
        <f t="shared" si="10"/>
        <v>1.8038749695001854E-3</v>
      </c>
      <c r="H239" t="str">
        <f t="shared" si="11"/>
        <v/>
      </c>
    </row>
    <row r="240" spans="1:8">
      <c r="A240">
        <v>12.7718575000762</v>
      </c>
      <c r="B240" t="s">
        <v>251</v>
      </c>
      <c r="C240">
        <v>12.774419307708699</v>
      </c>
      <c r="E240">
        <f t="shared" si="9"/>
        <v>2.5618076324995798E-3</v>
      </c>
      <c r="G240" t="str">
        <f t="shared" si="10"/>
        <v/>
      </c>
      <c r="H240">
        <f t="shared" si="11"/>
        <v>2.5618076324995798E-3</v>
      </c>
    </row>
    <row r="241" spans="1:8">
      <c r="A241">
        <v>12.887109518051099</v>
      </c>
      <c r="B241" t="s">
        <v>252</v>
      </c>
      <c r="C241">
        <v>12.8890492916107</v>
      </c>
      <c r="E241">
        <f t="shared" si="9"/>
        <v>1.9397735596005106E-3</v>
      </c>
      <c r="G241" t="str">
        <f t="shared" si="10"/>
        <v/>
      </c>
      <c r="H241" t="str">
        <f t="shared" si="11"/>
        <v/>
      </c>
    </row>
    <row r="242" spans="1:8">
      <c r="A242">
        <v>12.903539896011299</v>
      </c>
      <c r="B242" t="s">
        <v>253</v>
      </c>
      <c r="C242">
        <v>12.905272245407099</v>
      </c>
      <c r="E242">
        <f t="shared" si="9"/>
        <v>1.7323493957999148E-3</v>
      </c>
      <c r="G242">
        <f t="shared" si="10"/>
        <v>1.7323493957999148E-3</v>
      </c>
      <c r="H242" t="str">
        <f t="shared" si="11"/>
        <v/>
      </c>
    </row>
    <row r="243" spans="1:8">
      <c r="A243">
        <v>12.914964675903301</v>
      </c>
      <c r="B243" t="s">
        <v>254</v>
      </c>
      <c r="C243">
        <v>12.9175758361816</v>
      </c>
      <c r="E243">
        <f t="shared" si="9"/>
        <v>2.6111602782989962E-3</v>
      </c>
      <c r="G243" t="str">
        <f t="shared" si="10"/>
        <v/>
      </c>
      <c r="H243">
        <f t="shared" si="11"/>
        <v>2.6111602782989962E-3</v>
      </c>
    </row>
    <row r="244" spans="1:8">
      <c r="A244">
        <v>13.0278391838073</v>
      </c>
      <c r="B244" t="s">
        <v>255</v>
      </c>
      <c r="C244">
        <v>13.0297615528106</v>
      </c>
      <c r="E244">
        <f t="shared" si="9"/>
        <v>1.9223690032994512E-3</v>
      </c>
      <c r="G244" t="str">
        <f t="shared" si="10"/>
        <v/>
      </c>
      <c r="H244" t="str">
        <f t="shared" si="11"/>
        <v/>
      </c>
    </row>
    <row r="245" spans="1:8">
      <c r="A245">
        <v>13.0441467761993</v>
      </c>
      <c r="B245" t="s">
        <v>256</v>
      </c>
      <c r="C245">
        <v>13.045904159545801</v>
      </c>
      <c r="E245">
        <f t="shared" si="9"/>
        <v>1.7573833465007738E-3</v>
      </c>
      <c r="G245">
        <f t="shared" si="10"/>
        <v>1.7573833465007738E-3</v>
      </c>
      <c r="H245" t="str">
        <f t="shared" si="11"/>
        <v/>
      </c>
    </row>
    <row r="246" spans="1:8">
      <c r="A246">
        <v>13.0555019378662</v>
      </c>
      <c r="B246" t="s">
        <v>257</v>
      </c>
      <c r="C246">
        <v>13.0579590797424</v>
      </c>
      <c r="E246">
        <f t="shared" si="9"/>
        <v>2.4571418761993868E-3</v>
      </c>
      <c r="G246" t="str">
        <f t="shared" si="10"/>
        <v/>
      </c>
      <c r="H246">
        <f t="shared" si="11"/>
        <v>2.4571418761993868E-3</v>
      </c>
    </row>
    <row r="247" spans="1:8">
      <c r="A247">
        <v>13.1688301563262</v>
      </c>
      <c r="B247" t="s">
        <v>258</v>
      </c>
      <c r="C247">
        <v>13.1706404685974</v>
      </c>
      <c r="E247">
        <f t="shared" si="9"/>
        <v>1.8103122711998765E-3</v>
      </c>
      <c r="G247" t="str">
        <f t="shared" si="10"/>
        <v/>
      </c>
      <c r="H247" t="str">
        <f t="shared" si="11"/>
        <v/>
      </c>
    </row>
    <row r="248" spans="1:8">
      <c r="A248">
        <v>13.184731960296601</v>
      </c>
      <c r="B248" t="s">
        <v>259</v>
      </c>
      <c r="C248">
        <v>13.1881928443908</v>
      </c>
      <c r="E248">
        <f t="shared" si="9"/>
        <v>3.4608840941992014E-3</v>
      </c>
      <c r="G248">
        <f t="shared" si="10"/>
        <v>3.4608840941992014E-3</v>
      </c>
      <c r="H248" t="str">
        <f t="shared" si="11"/>
        <v/>
      </c>
    </row>
    <row r="249" spans="1:8">
      <c r="A249">
        <v>13.197689056396401</v>
      </c>
      <c r="B249" t="s">
        <v>260</v>
      </c>
      <c r="C249">
        <v>13.2002692222595</v>
      </c>
      <c r="E249">
        <f t="shared" si="9"/>
        <v>2.5801658630992819E-3</v>
      </c>
      <c r="G249" t="str">
        <f t="shared" si="10"/>
        <v/>
      </c>
      <c r="H249">
        <f t="shared" si="11"/>
        <v>2.5801658630992819E-3</v>
      </c>
    </row>
    <row r="250" spans="1:8">
      <c r="A250">
        <v>13.310499906539899</v>
      </c>
      <c r="B250" t="s">
        <v>261</v>
      </c>
      <c r="C250">
        <v>13.3123450279235</v>
      </c>
      <c r="E250">
        <f t="shared" si="9"/>
        <v>1.845121383601267E-3</v>
      </c>
      <c r="G250" t="str">
        <f t="shared" si="10"/>
        <v/>
      </c>
      <c r="H250" t="str">
        <f t="shared" si="11"/>
        <v/>
      </c>
    </row>
    <row r="251" spans="1:8">
      <c r="A251">
        <v>13.327309846878</v>
      </c>
      <c r="B251" t="s">
        <v>262</v>
      </c>
      <c r="C251">
        <v>13.3290948867797</v>
      </c>
      <c r="E251">
        <f t="shared" si="9"/>
        <v>1.7850399016996477E-3</v>
      </c>
      <c r="G251">
        <f t="shared" si="10"/>
        <v>1.7850399016996477E-3</v>
      </c>
      <c r="H251" t="str">
        <f t="shared" si="11"/>
        <v/>
      </c>
    </row>
    <row r="252" spans="1:8">
      <c r="A252">
        <v>13.3409125804901</v>
      </c>
      <c r="B252" t="s">
        <v>263</v>
      </c>
      <c r="C252">
        <v>13.343698740005401</v>
      </c>
      <c r="E252">
        <f t="shared" si="9"/>
        <v>2.7861595153009233E-3</v>
      </c>
      <c r="G252" t="str">
        <f t="shared" si="10"/>
        <v/>
      </c>
      <c r="H252">
        <f t="shared" si="11"/>
        <v>2.7861595153009233E-3</v>
      </c>
    </row>
    <row r="253" spans="1:8">
      <c r="A253">
        <v>13.4544084072113</v>
      </c>
      <c r="B253" t="s">
        <v>264</v>
      </c>
      <c r="C253">
        <v>13.456241130828801</v>
      </c>
      <c r="E253">
        <f t="shared" si="9"/>
        <v>1.8327236175004202E-3</v>
      </c>
      <c r="G253" t="str">
        <f t="shared" si="10"/>
        <v/>
      </c>
      <c r="H253" t="str">
        <f t="shared" si="11"/>
        <v/>
      </c>
    </row>
    <row r="254" spans="1:8">
      <c r="A254">
        <v>13.470456123351999</v>
      </c>
      <c r="B254" t="s">
        <v>265</v>
      </c>
      <c r="C254">
        <v>13.472201108932399</v>
      </c>
      <c r="E254">
        <f t="shared" si="9"/>
        <v>1.744985580399927E-3</v>
      </c>
      <c r="G254">
        <f t="shared" si="10"/>
        <v>1.744985580399927E-3</v>
      </c>
      <c r="H254" t="str">
        <f t="shared" si="11"/>
        <v/>
      </c>
    </row>
    <row r="255" spans="1:8">
      <c r="A255">
        <v>13.481697082519499</v>
      </c>
      <c r="B255" t="s">
        <v>266</v>
      </c>
      <c r="C255">
        <v>13.485823392867999</v>
      </c>
      <c r="E255">
        <f t="shared" si="9"/>
        <v>4.126310348500084E-3</v>
      </c>
      <c r="G255" t="str">
        <f t="shared" si="10"/>
        <v/>
      </c>
      <c r="H255">
        <f t="shared" si="11"/>
        <v>4.126310348500084E-3</v>
      </c>
    </row>
    <row r="256" spans="1:8">
      <c r="A256">
        <v>13.595967054367</v>
      </c>
      <c r="B256" t="s">
        <v>267</v>
      </c>
      <c r="C256">
        <v>13.5979194641113</v>
      </c>
      <c r="E256">
        <f t="shared" si="9"/>
        <v>1.9524097442999988E-3</v>
      </c>
      <c r="G256" t="str">
        <f t="shared" si="10"/>
        <v/>
      </c>
      <c r="H256" t="str">
        <f t="shared" si="11"/>
        <v/>
      </c>
    </row>
    <row r="257" spans="1:8">
      <c r="A257">
        <v>13.6121232509613</v>
      </c>
      <c r="B257" t="s">
        <v>268</v>
      </c>
      <c r="C257">
        <v>13.613785028457601</v>
      </c>
      <c r="E257">
        <f t="shared" si="9"/>
        <v>1.6617774963005871E-3</v>
      </c>
      <c r="G257">
        <f t="shared" si="10"/>
        <v>1.6617774963005871E-3</v>
      </c>
      <c r="H257" t="str">
        <f t="shared" si="11"/>
        <v/>
      </c>
    </row>
    <row r="258" spans="1:8">
      <c r="A258">
        <v>13.6235334873199</v>
      </c>
      <c r="B258" t="s">
        <v>269</v>
      </c>
      <c r="C258">
        <v>13.626266002655001</v>
      </c>
      <c r="E258">
        <f t="shared" ref="E258:E300" si="12">C258-A258</f>
        <v>2.7325153351007714E-3</v>
      </c>
      <c r="G258" t="str">
        <f t="shared" ref="G258:G300" si="13">IF(AND(LEFT(B258,11)="on_publish(",RIGHT(B258,2)="1)"),E258,"")</f>
        <v/>
      </c>
      <c r="H258">
        <f t="shared" ref="H258:H300" si="14">IF(AND(LEFT(B258,11)="on_publish(",RIGHT(B258,2)="2)"),E258,"")</f>
        <v>2.7325153351007714E-3</v>
      </c>
    </row>
    <row r="259" spans="1:8">
      <c r="A259">
        <v>13.7371575832366</v>
      </c>
      <c r="B259" t="s">
        <v>270</v>
      </c>
      <c r="C259">
        <v>13.7390551567077</v>
      </c>
      <c r="E259">
        <f t="shared" si="12"/>
        <v>1.897573471099534E-3</v>
      </c>
      <c r="G259" t="str">
        <f t="shared" si="13"/>
        <v/>
      </c>
      <c r="H259" t="str">
        <f t="shared" si="14"/>
        <v/>
      </c>
    </row>
    <row r="260" spans="1:8">
      <c r="A260">
        <v>13.753077745437601</v>
      </c>
      <c r="B260" t="s">
        <v>271</v>
      </c>
      <c r="C260">
        <v>13.754781246185299</v>
      </c>
      <c r="E260">
        <f t="shared" si="12"/>
        <v>1.7035007476984276E-3</v>
      </c>
      <c r="G260">
        <f t="shared" si="13"/>
        <v>1.7035007476984276E-3</v>
      </c>
      <c r="H260" t="str">
        <f t="shared" si="14"/>
        <v/>
      </c>
    </row>
    <row r="261" spans="1:8">
      <c r="A261">
        <v>13.7642765045166</v>
      </c>
      <c r="B261" t="s">
        <v>272</v>
      </c>
      <c r="C261">
        <v>13.766880512237501</v>
      </c>
      <c r="E261">
        <f t="shared" si="12"/>
        <v>2.6040077209010803E-3</v>
      </c>
      <c r="G261" t="str">
        <f t="shared" si="13"/>
        <v/>
      </c>
      <c r="H261">
        <f t="shared" si="14"/>
        <v>2.6040077209010803E-3</v>
      </c>
    </row>
    <row r="262" spans="1:8">
      <c r="A262">
        <v>13.8770911693573</v>
      </c>
      <c r="B262" t="s">
        <v>273</v>
      </c>
      <c r="C262">
        <v>13.878941774368201</v>
      </c>
      <c r="E262">
        <f t="shared" si="12"/>
        <v>1.850605010901063E-3</v>
      </c>
      <c r="G262" t="str">
        <f t="shared" si="13"/>
        <v/>
      </c>
      <c r="H262" t="str">
        <f t="shared" si="14"/>
        <v/>
      </c>
    </row>
    <row r="263" spans="1:8">
      <c r="A263">
        <v>13.89377951622</v>
      </c>
      <c r="B263" t="s">
        <v>274</v>
      </c>
      <c r="C263">
        <v>13.895549774169901</v>
      </c>
      <c r="E263">
        <f t="shared" si="12"/>
        <v>1.7702579499001558E-3</v>
      </c>
      <c r="G263">
        <f t="shared" si="13"/>
        <v>1.7702579499001558E-3</v>
      </c>
      <c r="H263" t="str">
        <f t="shared" si="14"/>
        <v/>
      </c>
    </row>
    <row r="264" spans="1:8">
      <c r="A264">
        <v>13.9054539203643</v>
      </c>
      <c r="B264" t="s">
        <v>275</v>
      </c>
      <c r="C264">
        <v>13.9081017971038</v>
      </c>
      <c r="E264">
        <f t="shared" si="12"/>
        <v>2.6478767395001768E-3</v>
      </c>
      <c r="G264" t="str">
        <f t="shared" si="13"/>
        <v/>
      </c>
      <c r="H264">
        <f t="shared" si="14"/>
        <v>2.6478767395001768E-3</v>
      </c>
    </row>
    <row r="265" spans="1:8">
      <c r="A265">
        <v>14.018729209899901</v>
      </c>
      <c r="B265" t="s">
        <v>276</v>
      </c>
      <c r="C265">
        <v>14.020661830902</v>
      </c>
      <c r="E265">
        <f t="shared" si="12"/>
        <v>1.932621002099566E-3</v>
      </c>
      <c r="G265" t="str">
        <f t="shared" si="13"/>
        <v/>
      </c>
      <c r="H265" t="str">
        <f t="shared" si="14"/>
        <v/>
      </c>
    </row>
    <row r="266" spans="1:8">
      <c r="A266">
        <v>14.0349578857421</v>
      </c>
      <c r="B266" t="s">
        <v>277</v>
      </c>
      <c r="C266">
        <v>14.0395684242248</v>
      </c>
      <c r="E266">
        <f t="shared" si="12"/>
        <v>4.6105384826997664E-3</v>
      </c>
      <c r="G266">
        <f t="shared" si="13"/>
        <v>4.6105384826997664E-3</v>
      </c>
      <c r="H266" t="str">
        <f t="shared" si="14"/>
        <v/>
      </c>
    </row>
    <row r="267" spans="1:8">
      <c r="A267">
        <v>14.0492713451385</v>
      </c>
      <c r="B267" t="s">
        <v>278</v>
      </c>
      <c r="C267">
        <v>14.0519592761993</v>
      </c>
      <c r="E267">
        <f t="shared" si="12"/>
        <v>2.6879310607998974E-3</v>
      </c>
      <c r="G267" t="str">
        <f t="shared" si="13"/>
        <v/>
      </c>
      <c r="H267">
        <f t="shared" si="14"/>
        <v>2.6879310607998974E-3</v>
      </c>
    </row>
    <row r="268" spans="1:8">
      <c r="A268">
        <v>14.162279844284001</v>
      </c>
      <c r="B268" t="s">
        <v>279</v>
      </c>
      <c r="C268">
        <v>14.164125442504799</v>
      </c>
      <c r="E268">
        <f t="shared" si="12"/>
        <v>1.84559822079855E-3</v>
      </c>
      <c r="G268" t="str">
        <f t="shared" si="13"/>
        <v/>
      </c>
      <c r="H268" t="str">
        <f t="shared" si="14"/>
        <v/>
      </c>
    </row>
    <row r="269" spans="1:8">
      <c r="A269">
        <v>14.1781339645385</v>
      </c>
      <c r="B269" t="s">
        <v>280</v>
      </c>
      <c r="C269">
        <v>14.179871797561599</v>
      </c>
      <c r="E269">
        <f t="shared" si="12"/>
        <v>1.7378330230997108E-3</v>
      </c>
      <c r="G269">
        <f t="shared" si="13"/>
        <v>1.7378330230997108E-3</v>
      </c>
      <c r="H269" t="str">
        <f t="shared" si="14"/>
        <v/>
      </c>
    </row>
    <row r="270" spans="1:8">
      <c r="A270">
        <v>14.1920902729034</v>
      </c>
      <c r="B270" t="s">
        <v>281</v>
      </c>
      <c r="C270">
        <v>14.1945869922637</v>
      </c>
      <c r="E270">
        <f t="shared" si="12"/>
        <v>2.4967193603000482E-3</v>
      </c>
      <c r="G270" t="str">
        <f t="shared" si="13"/>
        <v/>
      </c>
      <c r="H270">
        <f t="shared" si="14"/>
        <v>2.4967193603000482E-3</v>
      </c>
    </row>
    <row r="271" spans="1:8">
      <c r="A271">
        <v>14.3048920631408</v>
      </c>
      <c r="B271" t="s">
        <v>282</v>
      </c>
      <c r="C271">
        <v>14.306792974472</v>
      </c>
      <c r="E271">
        <f t="shared" si="12"/>
        <v>1.9009113311998505E-3</v>
      </c>
      <c r="G271" t="str">
        <f t="shared" si="13"/>
        <v/>
      </c>
      <c r="H271" t="str">
        <f t="shared" si="14"/>
        <v/>
      </c>
    </row>
    <row r="272" spans="1:8">
      <c r="A272">
        <v>14.3213243484497</v>
      </c>
      <c r="B272" t="s">
        <v>283</v>
      </c>
      <c r="C272">
        <v>14.3230230808258</v>
      </c>
      <c r="E272">
        <f t="shared" si="12"/>
        <v>1.6987323761004092E-3</v>
      </c>
      <c r="G272">
        <f t="shared" si="13"/>
        <v>1.6987323761004092E-3</v>
      </c>
      <c r="H272" t="str">
        <f t="shared" si="14"/>
        <v/>
      </c>
    </row>
    <row r="273" spans="1:8">
      <c r="A273">
        <v>14.332662582397401</v>
      </c>
      <c r="B273" t="s">
        <v>284</v>
      </c>
      <c r="C273">
        <v>14.3353774547576</v>
      </c>
      <c r="E273">
        <f t="shared" si="12"/>
        <v>2.7148723601992941E-3</v>
      </c>
      <c r="G273" t="str">
        <f t="shared" si="13"/>
        <v/>
      </c>
      <c r="H273">
        <f t="shared" si="14"/>
        <v>2.7148723601992941E-3</v>
      </c>
    </row>
    <row r="274" spans="1:8">
      <c r="A274">
        <v>14.4459357261657</v>
      </c>
      <c r="B274" t="s">
        <v>285</v>
      </c>
      <c r="C274">
        <v>14.447783708572301</v>
      </c>
      <c r="E274">
        <f t="shared" si="12"/>
        <v>1.8479824066002237E-3</v>
      </c>
      <c r="G274" t="str">
        <f t="shared" si="13"/>
        <v/>
      </c>
      <c r="H274" t="str">
        <f t="shared" si="14"/>
        <v/>
      </c>
    </row>
    <row r="275" spans="1:8">
      <c r="A275">
        <v>14.462584018707201</v>
      </c>
      <c r="B275" t="s">
        <v>286</v>
      </c>
      <c r="C275">
        <v>14.464294910430899</v>
      </c>
      <c r="E275">
        <f t="shared" si="12"/>
        <v>1.7108917236985377E-3</v>
      </c>
      <c r="G275">
        <f t="shared" si="13"/>
        <v>1.7108917236985377E-3</v>
      </c>
      <c r="H275" t="str">
        <f t="shared" si="14"/>
        <v/>
      </c>
    </row>
    <row r="276" spans="1:8">
      <c r="A276">
        <v>14.473815441131499</v>
      </c>
      <c r="B276" t="s">
        <v>287</v>
      </c>
      <c r="C276">
        <v>14.4763493537902</v>
      </c>
      <c r="E276">
        <f t="shared" si="12"/>
        <v>2.533912658700288E-3</v>
      </c>
      <c r="G276" t="str">
        <f t="shared" si="13"/>
        <v/>
      </c>
      <c r="H276">
        <f t="shared" si="14"/>
        <v>2.533912658700288E-3</v>
      </c>
    </row>
    <row r="277" spans="1:8">
      <c r="A277">
        <v>14.587037324905401</v>
      </c>
      <c r="B277" t="s">
        <v>288</v>
      </c>
      <c r="C277">
        <v>14.588958263397201</v>
      </c>
      <c r="E277">
        <f t="shared" si="12"/>
        <v>1.9209384917999728E-3</v>
      </c>
      <c r="G277" t="str">
        <f t="shared" si="13"/>
        <v/>
      </c>
      <c r="H277" t="str">
        <f t="shared" si="14"/>
        <v/>
      </c>
    </row>
    <row r="278" spans="1:8">
      <c r="A278">
        <v>14.603203296661301</v>
      </c>
      <c r="B278" t="s">
        <v>289</v>
      </c>
      <c r="C278">
        <v>14.604854106903</v>
      </c>
      <c r="E278">
        <f t="shared" si="12"/>
        <v>1.6508102416992188E-3</v>
      </c>
      <c r="G278">
        <f t="shared" si="13"/>
        <v>1.6508102416992188E-3</v>
      </c>
      <c r="H278" t="str">
        <f t="shared" si="14"/>
        <v/>
      </c>
    </row>
    <row r="279" spans="1:8">
      <c r="A279">
        <v>14.6147923469543</v>
      </c>
      <c r="B279" t="s">
        <v>290</v>
      </c>
      <c r="C279">
        <v>14.6175255775451</v>
      </c>
      <c r="E279">
        <f t="shared" si="12"/>
        <v>2.7332305908007726E-3</v>
      </c>
      <c r="G279" t="str">
        <f t="shared" si="13"/>
        <v/>
      </c>
      <c r="H279">
        <f t="shared" si="14"/>
        <v>2.7332305908007726E-3</v>
      </c>
    </row>
    <row r="280" spans="1:8">
      <c r="A280">
        <v>14.7276473045349</v>
      </c>
      <c r="B280" t="s">
        <v>291</v>
      </c>
      <c r="C280">
        <v>14.729560136795</v>
      </c>
      <c r="E280">
        <f t="shared" si="12"/>
        <v>1.9128322600998615E-3</v>
      </c>
      <c r="G280" t="str">
        <f t="shared" si="13"/>
        <v/>
      </c>
      <c r="H280" t="str">
        <f t="shared" si="14"/>
        <v/>
      </c>
    </row>
    <row r="281" spans="1:8">
      <c r="A281">
        <v>14.744183540344199</v>
      </c>
      <c r="B281" t="s">
        <v>292</v>
      </c>
      <c r="C281">
        <v>14.745985746383599</v>
      </c>
      <c r="E281">
        <f t="shared" si="12"/>
        <v>1.8022060394002892E-3</v>
      </c>
      <c r="G281">
        <f t="shared" si="13"/>
        <v>1.8022060394002892E-3</v>
      </c>
      <c r="H281" t="str">
        <f t="shared" si="14"/>
        <v/>
      </c>
    </row>
    <row r="282" spans="1:8">
      <c r="A282">
        <v>14.7559411525726</v>
      </c>
      <c r="B282" t="s">
        <v>293</v>
      </c>
      <c r="C282">
        <v>14.7586381435394</v>
      </c>
      <c r="E282">
        <f t="shared" si="12"/>
        <v>2.6969909668004277E-3</v>
      </c>
      <c r="G282" t="str">
        <f t="shared" si="13"/>
        <v/>
      </c>
      <c r="H282">
        <f t="shared" si="14"/>
        <v>2.6969909668004277E-3</v>
      </c>
    </row>
    <row r="283" spans="1:8">
      <c r="A283">
        <v>14.869036912918</v>
      </c>
      <c r="B283" t="s">
        <v>294</v>
      </c>
      <c r="C283">
        <v>14.870900392532301</v>
      </c>
      <c r="E283">
        <f t="shared" si="12"/>
        <v>1.8634796143004451E-3</v>
      </c>
      <c r="G283" t="str">
        <f t="shared" si="13"/>
        <v/>
      </c>
      <c r="H283" t="str">
        <f t="shared" si="14"/>
        <v/>
      </c>
    </row>
    <row r="284" spans="1:8">
      <c r="A284">
        <v>14.884889841079699</v>
      </c>
      <c r="B284" t="s">
        <v>295</v>
      </c>
      <c r="C284">
        <v>14.88782954216</v>
      </c>
      <c r="E284">
        <f t="shared" si="12"/>
        <v>2.9397010803009493E-3</v>
      </c>
      <c r="G284">
        <f t="shared" si="13"/>
        <v>2.9397010803009493E-3</v>
      </c>
      <c r="H284" t="str">
        <f t="shared" si="14"/>
        <v/>
      </c>
    </row>
    <row r="285" spans="1:8">
      <c r="A285">
        <v>14.897336721420199</v>
      </c>
      <c r="B285" t="s">
        <v>296</v>
      </c>
      <c r="C285">
        <v>14.899798154830901</v>
      </c>
      <c r="E285">
        <f t="shared" si="12"/>
        <v>2.4614334107013747E-3</v>
      </c>
      <c r="G285" t="str">
        <f t="shared" si="13"/>
        <v/>
      </c>
      <c r="H285">
        <f t="shared" si="14"/>
        <v>2.4614334107013747E-3</v>
      </c>
    </row>
    <row r="286" spans="1:8">
      <c r="A286">
        <v>15.009952068328801</v>
      </c>
      <c r="B286" t="s">
        <v>297</v>
      </c>
      <c r="C286">
        <v>15.0118196010589</v>
      </c>
      <c r="E286">
        <f t="shared" si="12"/>
        <v>1.8675327300989863E-3</v>
      </c>
      <c r="G286" t="str">
        <f t="shared" si="13"/>
        <v/>
      </c>
      <c r="H286" t="str">
        <f t="shared" si="14"/>
        <v/>
      </c>
    </row>
    <row r="287" spans="1:8">
      <c r="A287">
        <v>15.0258860588073</v>
      </c>
      <c r="B287" t="s">
        <v>298</v>
      </c>
      <c r="C287">
        <v>15.0276217460632</v>
      </c>
      <c r="E287">
        <f t="shared" si="12"/>
        <v>1.7356872559002312E-3</v>
      </c>
      <c r="G287">
        <f t="shared" si="13"/>
        <v>1.7356872559002312E-3</v>
      </c>
      <c r="H287" t="str">
        <f t="shared" si="14"/>
        <v/>
      </c>
    </row>
    <row r="288" spans="1:8">
      <c r="A288">
        <v>15.039006948471</v>
      </c>
      <c r="B288" t="s">
        <v>299</v>
      </c>
      <c r="C288">
        <v>15.0416684150695</v>
      </c>
      <c r="E288">
        <f t="shared" si="12"/>
        <v>2.661466598500084E-3</v>
      </c>
      <c r="G288" t="str">
        <f t="shared" si="13"/>
        <v/>
      </c>
      <c r="H288">
        <f t="shared" si="14"/>
        <v>2.661466598500084E-3</v>
      </c>
    </row>
    <row r="289" spans="1:8">
      <c r="A289">
        <v>15.151917457580501</v>
      </c>
      <c r="B289" t="s">
        <v>300</v>
      </c>
      <c r="C289">
        <v>15.1539123058319</v>
      </c>
      <c r="E289">
        <f t="shared" si="12"/>
        <v>1.9948482513996169E-3</v>
      </c>
      <c r="G289" t="str">
        <f t="shared" si="13"/>
        <v/>
      </c>
      <c r="H289" t="str">
        <f t="shared" si="14"/>
        <v/>
      </c>
    </row>
    <row r="290" spans="1:8">
      <c r="A290">
        <v>15.1679973602294</v>
      </c>
      <c r="B290" t="s">
        <v>301</v>
      </c>
      <c r="C290">
        <v>15.1698815822601</v>
      </c>
      <c r="E290">
        <f t="shared" si="12"/>
        <v>1.8842220307000446E-3</v>
      </c>
      <c r="G290">
        <f t="shared" si="13"/>
        <v>1.8842220307000446E-3</v>
      </c>
      <c r="H290" t="str">
        <f t="shared" si="14"/>
        <v/>
      </c>
    </row>
    <row r="291" spans="1:8">
      <c r="A291">
        <v>15.1793870925903</v>
      </c>
      <c r="B291" t="s">
        <v>302</v>
      </c>
      <c r="C291">
        <v>15.184036493301299</v>
      </c>
      <c r="E291">
        <f t="shared" si="12"/>
        <v>4.6494007109991742E-3</v>
      </c>
      <c r="G291" t="str">
        <f t="shared" si="13"/>
        <v/>
      </c>
      <c r="H291">
        <f t="shared" si="14"/>
        <v>4.6494007109991742E-3</v>
      </c>
    </row>
    <row r="292" spans="1:8">
      <c r="A292">
        <v>15.2942085266113</v>
      </c>
      <c r="B292" t="s">
        <v>303</v>
      </c>
      <c r="C292">
        <v>15.296212673187201</v>
      </c>
      <c r="E292">
        <f t="shared" si="12"/>
        <v>2.004146575901089E-3</v>
      </c>
      <c r="G292" t="str">
        <f t="shared" si="13"/>
        <v/>
      </c>
      <c r="H292" t="str">
        <f t="shared" si="14"/>
        <v/>
      </c>
    </row>
    <row r="293" spans="1:8">
      <c r="A293">
        <v>15.3107998371124</v>
      </c>
      <c r="B293" t="s">
        <v>304</v>
      </c>
      <c r="C293">
        <v>15.3126628398895</v>
      </c>
      <c r="E293">
        <f t="shared" si="12"/>
        <v>1.8630027770996094E-3</v>
      </c>
      <c r="G293">
        <f t="shared" si="13"/>
        <v>1.8630027770996094E-3</v>
      </c>
      <c r="H293" t="str">
        <f t="shared" si="14"/>
        <v/>
      </c>
    </row>
    <row r="294" spans="1:8">
      <c r="A294">
        <v>15.3320350646972</v>
      </c>
      <c r="B294" t="s">
        <v>305</v>
      </c>
      <c r="C294">
        <v>15.3367018699645</v>
      </c>
      <c r="E294">
        <f t="shared" si="12"/>
        <v>4.6668052673002336E-3</v>
      </c>
      <c r="G294" t="str">
        <f t="shared" si="13"/>
        <v/>
      </c>
      <c r="H294">
        <f t="shared" si="14"/>
        <v>4.6668052673002336E-3</v>
      </c>
    </row>
    <row r="295" spans="1:8">
      <c r="A295">
        <v>15.452008247375399</v>
      </c>
      <c r="B295" t="s">
        <v>306</v>
      </c>
      <c r="C295">
        <v>15.4539046287536</v>
      </c>
      <c r="E295">
        <f t="shared" si="12"/>
        <v>1.8963813782004735E-3</v>
      </c>
      <c r="G295" t="str">
        <f t="shared" si="13"/>
        <v/>
      </c>
      <c r="H295" t="str">
        <f t="shared" si="14"/>
        <v/>
      </c>
    </row>
    <row r="296" spans="1:8">
      <c r="A296">
        <v>15.468336820602399</v>
      </c>
      <c r="B296" t="s">
        <v>307</v>
      </c>
      <c r="C296">
        <v>15.4701120853424</v>
      </c>
      <c r="E296">
        <f t="shared" si="12"/>
        <v>1.7752647400008925E-3</v>
      </c>
      <c r="G296">
        <f t="shared" si="13"/>
        <v>1.7752647400008925E-3</v>
      </c>
      <c r="H296" t="str">
        <f t="shared" si="14"/>
        <v/>
      </c>
    </row>
    <row r="297" spans="1:8">
      <c r="A297">
        <v>15.4799244403839</v>
      </c>
      <c r="B297" t="s">
        <v>308</v>
      </c>
      <c r="C297">
        <v>15.4826564788818</v>
      </c>
      <c r="E297">
        <f t="shared" si="12"/>
        <v>2.7320384978999357E-3</v>
      </c>
      <c r="G297" t="str">
        <f t="shared" si="13"/>
        <v/>
      </c>
      <c r="H297">
        <f t="shared" si="14"/>
        <v>2.7320384978999357E-3</v>
      </c>
    </row>
    <row r="298" spans="1:8">
      <c r="A298">
        <v>15.5931725502014</v>
      </c>
      <c r="B298" t="s">
        <v>309</v>
      </c>
      <c r="C298">
        <v>15.5950918197631</v>
      </c>
      <c r="E298">
        <f t="shared" si="12"/>
        <v>1.9192695617000766E-3</v>
      </c>
      <c r="G298" t="str">
        <f t="shared" si="13"/>
        <v/>
      </c>
      <c r="H298" t="str">
        <f t="shared" si="14"/>
        <v/>
      </c>
    </row>
    <row r="299" spans="1:8">
      <c r="A299">
        <v>15.6095304489135</v>
      </c>
      <c r="B299" t="s">
        <v>310</v>
      </c>
      <c r="C299">
        <v>15.6112041473388</v>
      </c>
      <c r="E299">
        <f t="shared" si="12"/>
        <v>1.6736984253000742E-3</v>
      </c>
      <c r="G299">
        <f t="shared" si="13"/>
        <v>1.6736984253000742E-3</v>
      </c>
      <c r="H299" t="str">
        <f t="shared" si="14"/>
        <v/>
      </c>
    </row>
    <row r="300" spans="1:8">
      <c r="A300">
        <v>15.620436429977399</v>
      </c>
      <c r="B300" t="s">
        <v>311</v>
      </c>
      <c r="C300">
        <v>15.622816324234</v>
      </c>
      <c r="E300">
        <f t="shared" si="12"/>
        <v>2.3798942566006787E-3</v>
      </c>
      <c r="G300" t="str">
        <f t="shared" si="13"/>
        <v/>
      </c>
      <c r="H300">
        <f t="shared" si="14"/>
        <v>2.3798942566006787E-3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Results</vt:lpstr>
      <vt:lpstr>ECDHERSAAES256GCMSHA384-1KB</vt:lpstr>
      <vt:lpstr>ECDHERSAAES256GCMSHA384-10KB</vt:lpstr>
      <vt:lpstr>ECDHERSAAES256GCMSHA384-100KB</vt:lpstr>
      <vt:lpstr>ECDHERSAAES256GCMSHA384-1MB</vt:lpstr>
      <vt:lpstr>ECDHERSAAES256GCMSHA384-10MB</vt:lpstr>
      <vt:lpstr>ECDHERSAAES256GCMSHA384-50MB</vt:lpstr>
      <vt:lpstr>AES128-SHA - 1KB</vt:lpstr>
      <vt:lpstr>AES128-SHA - 10KB</vt:lpstr>
      <vt:lpstr>AES128-SHA - 100KB</vt:lpstr>
      <vt:lpstr>AES128-SHA - 1MB</vt:lpstr>
      <vt:lpstr>AES128-SHA - 10MB</vt:lpstr>
      <vt:lpstr>AES128-SHA - 50MB</vt:lpstr>
      <vt:lpstr>TLS_AES_256_GCM_SHA384 - 1KB</vt:lpstr>
      <vt:lpstr>TLS_AES_256_GCM_SHA384 - 10KB</vt:lpstr>
      <vt:lpstr>TLS_AES_256_GCM_SHA384 - 100KB</vt:lpstr>
      <vt:lpstr>TLS_AES_256_GCM_SHA384 - 1MB</vt:lpstr>
      <vt:lpstr>TLS_AES_256_GCM_SHA384 - 10MB</vt:lpstr>
      <vt:lpstr>TLS_AES_256_GCM_SHA384 - 50MB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Umberto Morelli</dc:creator>
  <cp:keywords/>
  <dc:description/>
  <cp:lastModifiedBy>Umberto Morelli</cp:lastModifiedBy>
  <cp:revision/>
  <cp:lastPrinted>2019-06-17T17:15:13Z</cp:lastPrinted>
  <dcterms:created xsi:type="dcterms:W3CDTF">2019-06-05T17:56:47Z</dcterms:created>
  <dcterms:modified xsi:type="dcterms:W3CDTF">2019-06-17T17:27:47Z</dcterms:modified>
  <cp:category/>
  <cp:contentStatus/>
</cp:coreProperties>
</file>