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vinm\Downloads\"/>
    </mc:Choice>
  </mc:AlternateContent>
  <xr:revisionPtr revIDLastSave="0" documentId="13_ncr:1_{E41F8D00-7366-47A6-AB2C-68094C0F8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Data!$A$2:$J$63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0" i="1" l="1"/>
  <c r="I60" i="1" s="1"/>
  <c r="J58" i="1"/>
  <c r="I58" i="1" s="1"/>
  <c r="J56" i="1"/>
  <c r="I56" i="1" s="1"/>
  <c r="J54" i="1"/>
  <c r="I54" i="1" s="1"/>
  <c r="J52" i="1"/>
  <c r="I52" i="1" s="1"/>
  <c r="J50" i="1"/>
  <c r="I50" i="1" s="1"/>
  <c r="J49" i="1"/>
  <c r="J46" i="1"/>
  <c r="J44" i="1"/>
  <c r="J32" i="1"/>
  <c r="I32" i="1" s="1"/>
  <c r="G32" i="1"/>
</calcChain>
</file>

<file path=xl/sharedStrings.xml><?xml version="1.0" encoding="utf-8"?>
<sst xmlns="http://schemas.openxmlformats.org/spreadsheetml/2006/main" count="244" uniqueCount="36">
  <si>
    <t>Rwanda</t>
  </si>
  <si>
    <t>BDI</t>
  </si>
  <si>
    <t>Ethiopia</t>
  </si>
  <si>
    <t>Tanzania</t>
  </si>
  <si>
    <t>Agriculture, forestry, and fishing, value added (% of GDP)</t>
  </si>
  <si>
    <t>Foreign direct investment, net inflows (% of GDP)</t>
  </si>
  <si>
    <t>ETH</t>
  </si>
  <si>
    <t>Renewable energy consumption (% of total final energy consumption)</t>
  </si>
  <si>
    <t>Government Effectiveness: Estimate</t>
  </si>
  <si>
    <t>UGA</t>
  </si>
  <si>
    <t>GDP growth (annual %)</t>
  </si>
  <si>
    <t>RWA</t>
  </si>
  <si>
    <t>Burundi</t>
  </si>
  <si>
    <t>Control of Corruption: Estimate</t>
  </si>
  <si>
    <t>KEN</t>
  </si>
  <si>
    <t>Political Stability and Absence of Violence/Terrorism: Estimate</t>
  </si>
  <si>
    <t>Government expenditure on education, total (% of GDP)</t>
  </si>
  <si>
    <t>Uganda</t>
  </si>
  <si>
    <t>TZA</t>
  </si>
  <si>
    <t>Kenya</t>
  </si>
  <si>
    <t>CO2 emissions (metric tons per capita)</t>
  </si>
  <si>
    <t>Unemployment, total (% of total labor force) (modeled ILO estimate)</t>
  </si>
  <si>
    <t>CO2</t>
  </si>
  <si>
    <t>AGRF</t>
  </si>
  <si>
    <t>UEM</t>
  </si>
  <si>
    <t>GDP</t>
  </si>
  <si>
    <t>FDI</t>
  </si>
  <si>
    <t>POLS</t>
  </si>
  <si>
    <t>CoC</t>
  </si>
  <si>
    <t>GE</t>
  </si>
  <si>
    <t>EDXPD</t>
  </si>
  <si>
    <t>RE</t>
  </si>
  <si>
    <t>Series Name</t>
  </si>
  <si>
    <t>Series Code</t>
  </si>
  <si>
    <t>Country 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</si>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</sst>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4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13" zoomScale="85" zoomScaleNormal="85" workbookViewId="0">
      <selection activeCell="Q19" sqref="Q19"/>
    </sheetView>
  </sheetViews>
  <sheetFormatPr defaultRowHeight="15" x14ac:dyDescent="0.25"/>
  <cols>
    <col min="1" max="1" width="67.140625" bestFit="1" customWidth="1"/>
    <col min="2" max="2" width="21.85546875" bestFit="1" customWidth="1"/>
    <col min="3" max="3" width="13.85546875" bestFit="1" customWidth="1"/>
    <col min="4" max="4" width="13.140625" bestFit="1" customWidth="1"/>
    <col min="5" max="6" width="13.140625" style="2" bestFit="1" customWidth="1"/>
    <col min="7" max="7" width="13.140625" bestFit="1" customWidth="1"/>
    <col min="8" max="8" width="13.140625" style="2" bestFit="1" customWidth="1"/>
    <col min="9" max="10" width="13.140625" bestFit="1" customWidth="1"/>
  </cols>
  <sheetData>
    <row r="1" spans="1:10" s="4" customFormat="1" x14ac:dyDescent="0.25">
      <c r="A1" s="4" t="s">
        <v>32</v>
      </c>
      <c r="B1" s="5" t="s">
        <v>33</v>
      </c>
      <c r="C1" s="4" t="s">
        <v>34</v>
      </c>
      <c r="D1" s="5" t="s">
        <v>35</v>
      </c>
      <c r="E1" s="6">
        <v>2017</v>
      </c>
      <c r="F1" s="6">
        <v>2018</v>
      </c>
      <c r="G1" s="4">
        <v>2019</v>
      </c>
      <c r="H1" s="6">
        <v>2020</v>
      </c>
      <c r="I1" s="4">
        <v>2021</v>
      </c>
      <c r="J1" s="4">
        <v>2022</v>
      </c>
    </row>
    <row r="2" spans="1:10" x14ac:dyDescent="0.25">
      <c r="A2" t="s">
        <v>5</v>
      </c>
      <c r="B2" s="1" t="s">
        <v>26</v>
      </c>
      <c r="C2" t="s">
        <v>19</v>
      </c>
      <c r="D2" s="1" t="s">
        <v>14</v>
      </c>
      <c r="E2" s="2">
        <v>1.6408369039864275</v>
      </c>
      <c r="F2" s="2">
        <v>0.832686217791619</v>
      </c>
      <c r="G2">
        <v>0.46816854748147463</v>
      </c>
      <c r="H2" s="2">
        <v>0.4235205176673919</v>
      </c>
      <c r="I2">
        <v>0.42236415840633484</v>
      </c>
      <c r="J2">
        <v>0.34701436743520903</v>
      </c>
    </row>
    <row r="3" spans="1:10" x14ac:dyDescent="0.25">
      <c r="A3" t="s">
        <v>5</v>
      </c>
      <c r="B3" s="1" t="s">
        <v>26</v>
      </c>
      <c r="C3" t="s">
        <v>17</v>
      </c>
      <c r="D3" s="1" t="s">
        <v>9</v>
      </c>
      <c r="E3" s="2">
        <v>2.6108891801135123</v>
      </c>
      <c r="F3" s="2">
        <v>3.2051281060733747</v>
      </c>
      <c r="G3">
        <v>3.6862037122500189</v>
      </c>
      <c r="H3" s="2">
        <v>3.168813177887845</v>
      </c>
      <c r="I3">
        <v>4.0667378580703684</v>
      </c>
      <c r="J3">
        <v>6.4806761618732809</v>
      </c>
    </row>
    <row r="4" spans="1:10" x14ac:dyDescent="0.25">
      <c r="A4" t="s">
        <v>5</v>
      </c>
      <c r="B4" s="1" t="s">
        <v>26</v>
      </c>
      <c r="C4" t="s">
        <v>3</v>
      </c>
      <c r="D4" s="1" t="s">
        <v>18</v>
      </c>
      <c r="E4" s="2">
        <v>1.7601164380241543</v>
      </c>
      <c r="F4" s="2">
        <v>1.7044097949936281</v>
      </c>
      <c r="G4">
        <v>1.9945935395939429</v>
      </c>
      <c r="H4" s="2">
        <v>1.4284596517463231</v>
      </c>
      <c r="I4">
        <v>1.6849434786596083</v>
      </c>
      <c r="J4">
        <v>1.6690885667042941</v>
      </c>
    </row>
    <row r="5" spans="1:10" x14ac:dyDescent="0.25">
      <c r="A5" t="s">
        <v>5</v>
      </c>
      <c r="B5" s="1" t="s">
        <v>26</v>
      </c>
      <c r="C5" t="s">
        <v>0</v>
      </c>
      <c r="D5" s="1" t="s">
        <v>11</v>
      </c>
      <c r="E5" s="2">
        <v>2.9615357532021545</v>
      </c>
      <c r="F5" s="2">
        <v>3.7995013699394842</v>
      </c>
      <c r="G5">
        <v>2.542899895604863</v>
      </c>
      <c r="H5" s="2">
        <v>1.4999833575847366</v>
      </c>
      <c r="I5">
        <v>1.9142719630674578</v>
      </c>
      <c r="J5">
        <v>2.9933504159560806</v>
      </c>
    </row>
    <row r="6" spans="1:10" x14ac:dyDescent="0.25">
      <c r="A6" t="s">
        <v>5</v>
      </c>
      <c r="B6" s="1" t="s">
        <v>26</v>
      </c>
      <c r="C6" t="s">
        <v>12</v>
      </c>
      <c r="D6" s="1" t="s">
        <v>1</v>
      </c>
      <c r="E6" s="2">
        <v>1.1619729925557527E-2</v>
      </c>
      <c r="F6" s="2">
        <v>3.6883386713279669E-2</v>
      </c>
      <c r="G6">
        <v>4.0556931609659716E-2</v>
      </c>
      <c r="H6" s="2">
        <v>0.32917628315085967</v>
      </c>
      <c r="I6">
        <v>0.35786240583976442</v>
      </c>
      <c r="J6">
        <v>0.38588671971436733</v>
      </c>
    </row>
    <row r="7" spans="1:10" x14ac:dyDescent="0.25">
      <c r="A7" t="s">
        <v>5</v>
      </c>
      <c r="B7" s="1" t="s">
        <v>26</v>
      </c>
      <c r="C7" t="s">
        <v>2</v>
      </c>
      <c r="D7" s="1" t="s">
        <v>6</v>
      </c>
      <c r="E7" s="2">
        <v>4.9127014767760278</v>
      </c>
      <c r="F7" s="2">
        <v>3.9877197163417497</v>
      </c>
      <c r="G7">
        <v>2.6573601613845641</v>
      </c>
      <c r="H7" s="2">
        <v>2.2253857506664652</v>
      </c>
      <c r="I7">
        <v>3.8283064082909739</v>
      </c>
      <c r="J7">
        <v>2.8949381404243884</v>
      </c>
    </row>
    <row r="8" spans="1:10" x14ac:dyDescent="0.25">
      <c r="A8" t="s">
        <v>15</v>
      </c>
      <c r="B8" s="1" t="s">
        <v>27</v>
      </c>
      <c r="C8" t="s">
        <v>19</v>
      </c>
      <c r="D8" s="1" t="s">
        <v>14</v>
      </c>
      <c r="E8" s="2">
        <v>-1.1284383535385101</v>
      </c>
      <c r="F8" s="2">
        <v>-1.17969214916229</v>
      </c>
      <c r="G8">
        <v>-1.10573601722717</v>
      </c>
      <c r="H8" s="2">
        <v>-1.0072268247604399</v>
      </c>
      <c r="I8">
        <v>-1.03241419792175</v>
      </c>
      <c r="J8">
        <v>-0.94308722019195601</v>
      </c>
    </row>
    <row r="9" spans="1:10" x14ac:dyDescent="0.25">
      <c r="A9" t="s">
        <v>15</v>
      </c>
      <c r="B9" s="1" t="s">
        <v>27</v>
      </c>
      <c r="C9" t="s">
        <v>17</v>
      </c>
      <c r="D9" s="1" t="s">
        <v>9</v>
      </c>
      <c r="E9" s="2">
        <v>-0.56994879245758101</v>
      </c>
      <c r="F9" s="2">
        <v>-0.70172470808029197</v>
      </c>
      <c r="G9">
        <v>-0.69426453113555897</v>
      </c>
      <c r="H9" s="2">
        <v>-0.81103450059890703</v>
      </c>
      <c r="I9">
        <v>-0.93774324655532804</v>
      </c>
      <c r="J9">
        <v>-0.80703419446945202</v>
      </c>
    </row>
    <row r="10" spans="1:10" x14ac:dyDescent="0.25">
      <c r="A10" t="s">
        <v>15</v>
      </c>
      <c r="B10" s="1" t="s">
        <v>27</v>
      </c>
      <c r="C10" t="s">
        <v>3</v>
      </c>
      <c r="D10" s="1" t="s">
        <v>18</v>
      </c>
      <c r="E10" s="2">
        <v>-0.57016217708587602</v>
      </c>
      <c r="F10" s="2">
        <v>-0.58051621913909901</v>
      </c>
      <c r="G10">
        <v>-0.38844144344329801</v>
      </c>
      <c r="H10" s="2">
        <v>-0.48081812262535101</v>
      </c>
      <c r="I10">
        <v>-0.33559277653694197</v>
      </c>
      <c r="J10">
        <v>-0.26585996150970498</v>
      </c>
    </row>
    <row r="11" spans="1:10" x14ac:dyDescent="0.25">
      <c r="A11" t="s">
        <v>15</v>
      </c>
      <c r="B11" s="1" t="s">
        <v>27</v>
      </c>
      <c r="C11" t="s">
        <v>0</v>
      </c>
      <c r="D11" s="1" t="s">
        <v>11</v>
      </c>
      <c r="E11" s="2">
        <v>7.8270360827445998E-2</v>
      </c>
      <c r="F11" s="2">
        <v>0.101642534136772</v>
      </c>
      <c r="G11">
        <v>5.6940533220768003E-2</v>
      </c>
      <c r="H11" s="2">
        <v>6.9421276450157193E-2</v>
      </c>
      <c r="I11">
        <v>7.1905821561813396E-2</v>
      </c>
      <c r="J11">
        <v>3.0513977631926498E-2</v>
      </c>
    </row>
    <row r="12" spans="1:10" x14ac:dyDescent="0.25">
      <c r="A12" t="s">
        <v>15</v>
      </c>
      <c r="B12" s="1" t="s">
        <v>27</v>
      </c>
      <c r="C12" t="s">
        <v>12</v>
      </c>
      <c r="D12" s="1" t="s">
        <v>1</v>
      </c>
      <c r="E12" s="2">
        <v>-2.00257396697998</v>
      </c>
      <c r="F12" s="2">
        <v>-1.57021856307983</v>
      </c>
      <c r="G12">
        <v>-1.62499344348907</v>
      </c>
      <c r="H12" s="2">
        <v>-1.54231476783752</v>
      </c>
      <c r="I12">
        <v>-1.2583575248718299</v>
      </c>
      <c r="J12">
        <v>-1.18886947631836</v>
      </c>
    </row>
    <row r="13" spans="1:10" x14ac:dyDescent="0.25">
      <c r="A13" t="s">
        <v>15</v>
      </c>
      <c r="B13" s="1" t="s">
        <v>27</v>
      </c>
      <c r="C13" t="s">
        <v>2</v>
      </c>
      <c r="D13" s="1" t="s">
        <v>6</v>
      </c>
      <c r="E13" s="2">
        <v>-1.67722964286804</v>
      </c>
      <c r="F13" s="2">
        <v>-1.27457964420319</v>
      </c>
      <c r="G13">
        <v>-1.30372190475464</v>
      </c>
      <c r="H13" s="2">
        <v>-1.75365614891052</v>
      </c>
      <c r="I13">
        <v>-2.1837131977081299</v>
      </c>
      <c r="J13">
        <v>-2.0380675792694101</v>
      </c>
    </row>
    <row r="14" spans="1:10" x14ac:dyDescent="0.25">
      <c r="A14" t="s">
        <v>4</v>
      </c>
      <c r="B14" s="1" t="s">
        <v>23</v>
      </c>
      <c r="C14" t="s">
        <v>19</v>
      </c>
      <c r="D14" s="1" t="s">
        <v>14</v>
      </c>
      <c r="E14" s="2">
        <v>20.893637406529177</v>
      </c>
      <c r="F14" s="2">
        <v>20.314910419967994</v>
      </c>
      <c r="G14">
        <v>20.861163811068607</v>
      </c>
      <c r="H14" s="2">
        <v>22.702726160445057</v>
      </c>
      <c r="I14">
        <v>21.477075095725169</v>
      </c>
      <c r="J14">
        <v>21.165716910252133</v>
      </c>
    </row>
    <row r="15" spans="1:10" x14ac:dyDescent="0.25">
      <c r="A15" t="s">
        <v>4</v>
      </c>
      <c r="B15" s="1" t="s">
        <v>23</v>
      </c>
      <c r="C15" t="s">
        <v>17</v>
      </c>
      <c r="D15" s="1" t="s">
        <v>9</v>
      </c>
      <c r="E15" s="2">
        <v>23.458835382742553</v>
      </c>
      <c r="F15" s="2">
        <v>23.250293541273393</v>
      </c>
      <c r="G15">
        <v>22.945508806556425</v>
      </c>
      <c r="H15" s="2">
        <v>23.929033720510283</v>
      </c>
      <c r="I15">
        <v>23.841803827217191</v>
      </c>
      <c r="J15">
        <v>24.011722052955268</v>
      </c>
    </row>
    <row r="16" spans="1:10" x14ac:dyDescent="0.25">
      <c r="A16" t="s">
        <v>4</v>
      </c>
      <c r="B16" s="1" t="s">
        <v>23</v>
      </c>
      <c r="C16" t="s">
        <v>3</v>
      </c>
      <c r="D16" s="1" t="s">
        <v>18</v>
      </c>
      <c r="E16" s="2">
        <v>28.753480952812758</v>
      </c>
      <c r="F16" s="2">
        <v>27.868599477377021</v>
      </c>
      <c r="G16">
        <v>26.594311951601796</v>
      </c>
      <c r="H16" s="2">
        <v>25.254901665343048</v>
      </c>
      <c r="I16">
        <v>24.788450615878261</v>
      </c>
      <c r="J16">
        <v>24.37437976409559</v>
      </c>
    </row>
    <row r="17" spans="1:10" x14ac:dyDescent="0.25">
      <c r="A17" t="s">
        <v>4</v>
      </c>
      <c r="B17" s="1" t="s">
        <v>23</v>
      </c>
      <c r="C17" t="s">
        <v>0</v>
      </c>
      <c r="D17" s="1" t="s">
        <v>11</v>
      </c>
      <c r="E17" s="2">
        <v>26.34544257427055</v>
      </c>
      <c r="F17" s="2">
        <v>24.62271976263553</v>
      </c>
      <c r="G17">
        <v>23.560635296908522</v>
      </c>
      <c r="H17" s="2">
        <v>26.655917783337692</v>
      </c>
      <c r="I17">
        <v>24.070311097180802</v>
      </c>
      <c r="J17">
        <v>24.88697498956067</v>
      </c>
    </row>
    <row r="18" spans="1:10" x14ac:dyDescent="0.25">
      <c r="A18" t="s">
        <v>4</v>
      </c>
      <c r="B18" s="1" t="s">
        <v>23</v>
      </c>
      <c r="C18" t="s">
        <v>12</v>
      </c>
      <c r="D18" s="1" t="s">
        <v>1</v>
      </c>
      <c r="E18" s="2">
        <v>28.546647006017061</v>
      </c>
      <c r="F18" s="2">
        <v>29.011900485457065</v>
      </c>
      <c r="G18">
        <v>28.844389999617647</v>
      </c>
      <c r="H18" s="2">
        <v>28.624949999794723</v>
      </c>
      <c r="I18">
        <v>28.660219999786058</v>
      </c>
      <c r="J18">
        <v>27.566714644381022</v>
      </c>
    </row>
    <row r="19" spans="1:10" x14ac:dyDescent="0.25">
      <c r="A19" t="s">
        <v>4</v>
      </c>
      <c r="B19" s="1" t="s">
        <v>23</v>
      </c>
      <c r="C19" t="s">
        <v>2</v>
      </c>
      <c r="D19" s="1" t="s">
        <v>6</v>
      </c>
      <c r="E19" s="2">
        <v>33.779280668883324</v>
      </c>
      <c r="F19" s="2">
        <v>31.21880078413869</v>
      </c>
      <c r="G19">
        <v>33.633329059433592</v>
      </c>
      <c r="H19" s="2">
        <v>35.558269345820591</v>
      </c>
      <c r="I19">
        <v>37.579115687911425</v>
      </c>
      <c r="J19">
        <v>37.642228271329529</v>
      </c>
    </row>
    <row r="20" spans="1:10" x14ac:dyDescent="0.25">
      <c r="A20" t="s">
        <v>13</v>
      </c>
      <c r="B20" s="1" t="s">
        <v>28</v>
      </c>
      <c r="C20" t="s">
        <v>19</v>
      </c>
      <c r="D20" s="1" t="s">
        <v>14</v>
      </c>
      <c r="E20" s="2">
        <v>-0.97533094882965099</v>
      </c>
      <c r="F20" s="2">
        <v>-0.86269605159759499</v>
      </c>
      <c r="G20">
        <v>-0.80741888284683205</v>
      </c>
      <c r="H20" s="2">
        <v>-0.87658357620239302</v>
      </c>
      <c r="I20">
        <v>-0.73588341474533103</v>
      </c>
      <c r="J20">
        <v>-0.75970131158828702</v>
      </c>
    </row>
    <row r="21" spans="1:10" x14ac:dyDescent="0.25">
      <c r="A21" t="s">
        <v>13</v>
      </c>
      <c r="B21" s="1" t="s">
        <v>28</v>
      </c>
      <c r="C21" t="s">
        <v>17</v>
      </c>
      <c r="D21" s="1" t="s">
        <v>9</v>
      </c>
      <c r="E21" s="2">
        <v>-1.0696709156036399</v>
      </c>
      <c r="F21" s="2">
        <v>-1.0508836507797199</v>
      </c>
      <c r="G21">
        <v>-1.17657923698425</v>
      </c>
      <c r="H21" s="2">
        <v>-1.06807589530945</v>
      </c>
      <c r="I21">
        <v>-1.0305374860763501</v>
      </c>
      <c r="J21">
        <v>-1.0417960882186901</v>
      </c>
    </row>
    <row r="22" spans="1:10" x14ac:dyDescent="0.25">
      <c r="A22" t="s">
        <v>13</v>
      </c>
      <c r="B22" s="1" t="s">
        <v>28</v>
      </c>
      <c r="C22" t="s">
        <v>3</v>
      </c>
      <c r="D22" s="1" t="s">
        <v>18</v>
      </c>
      <c r="E22" s="2">
        <v>-0.48704907298088101</v>
      </c>
      <c r="F22" s="2">
        <v>-0.47571074962616</v>
      </c>
      <c r="G22">
        <v>-0.42300766706466703</v>
      </c>
      <c r="H22" s="2">
        <v>-0.40891966223716703</v>
      </c>
      <c r="I22">
        <v>-0.39690038561821001</v>
      </c>
      <c r="J22">
        <v>-0.34109985828399703</v>
      </c>
    </row>
    <row r="23" spans="1:10" x14ac:dyDescent="0.25">
      <c r="A23" t="s">
        <v>13</v>
      </c>
      <c r="B23" s="1" t="s">
        <v>28</v>
      </c>
      <c r="C23" t="s">
        <v>0</v>
      </c>
      <c r="D23" s="1" t="s">
        <v>11</v>
      </c>
      <c r="E23" s="2">
        <v>0.60726457834243797</v>
      </c>
      <c r="F23" s="2">
        <v>0.53565740585327104</v>
      </c>
      <c r="G23">
        <v>0.52102696895599399</v>
      </c>
      <c r="H23" s="2">
        <v>0.52803260087966897</v>
      </c>
      <c r="I23">
        <v>0.57320588827133201</v>
      </c>
      <c r="J23">
        <v>0.56120258569717396</v>
      </c>
    </row>
    <row r="24" spans="1:10" x14ac:dyDescent="0.25">
      <c r="A24" t="s">
        <v>13</v>
      </c>
      <c r="B24" s="1" t="s">
        <v>28</v>
      </c>
      <c r="C24" t="s">
        <v>12</v>
      </c>
      <c r="D24" s="1" t="s">
        <v>1</v>
      </c>
      <c r="E24" s="2">
        <v>-1.3192375898361199</v>
      </c>
      <c r="F24" s="2">
        <v>-1.47806668281555</v>
      </c>
      <c r="G24">
        <v>-1.4968066215515099</v>
      </c>
      <c r="H24" s="2">
        <v>-1.56294918060303</v>
      </c>
      <c r="I24">
        <v>-1.5993913412094101</v>
      </c>
      <c r="J24">
        <v>-1.5181417465210001</v>
      </c>
    </row>
    <row r="25" spans="1:10" x14ac:dyDescent="0.25">
      <c r="A25" t="s">
        <v>13</v>
      </c>
      <c r="B25" s="1" t="s">
        <v>28</v>
      </c>
      <c r="C25" t="s">
        <v>2</v>
      </c>
      <c r="D25" s="1" t="s">
        <v>6</v>
      </c>
      <c r="E25" s="2">
        <v>-0.58252084255218495</v>
      </c>
      <c r="F25" s="2">
        <v>-0.504966139793396</v>
      </c>
      <c r="G25">
        <v>-0.435477554798126</v>
      </c>
      <c r="H25" s="2">
        <v>-0.390404462814331</v>
      </c>
      <c r="I25">
        <v>-0.422970861196518</v>
      </c>
      <c r="J25">
        <v>-0.44087877869606001</v>
      </c>
    </row>
    <row r="26" spans="1:10" x14ac:dyDescent="0.25">
      <c r="A26" t="s">
        <v>8</v>
      </c>
      <c r="B26" s="1" t="s">
        <v>29</v>
      </c>
      <c r="C26" t="s">
        <v>19</v>
      </c>
      <c r="D26" s="1" t="s">
        <v>14</v>
      </c>
      <c r="E26" s="2">
        <v>-0.39095041155815102</v>
      </c>
      <c r="F26" s="2">
        <v>-0.49359470605850198</v>
      </c>
      <c r="G26">
        <v>-0.44180372357368503</v>
      </c>
      <c r="H26" s="2">
        <v>-0.39876890182495101</v>
      </c>
      <c r="I26">
        <v>-0.324745863676071</v>
      </c>
      <c r="J26">
        <v>-0.30056944489479098</v>
      </c>
    </row>
    <row r="27" spans="1:10" x14ac:dyDescent="0.25">
      <c r="A27" t="s">
        <v>8</v>
      </c>
      <c r="B27" s="1" t="s">
        <v>29</v>
      </c>
      <c r="C27" t="s">
        <v>17</v>
      </c>
      <c r="D27" s="1" t="s">
        <v>9</v>
      </c>
      <c r="E27" s="2">
        <v>-0.63289642333984397</v>
      </c>
      <c r="F27" s="2">
        <v>-0.69217801094055198</v>
      </c>
      <c r="G27">
        <v>-0.64877164363861095</v>
      </c>
      <c r="H27" s="2">
        <v>-0.61631655693054199</v>
      </c>
      <c r="I27">
        <v>-0.60018342733383201</v>
      </c>
      <c r="J27">
        <v>-0.58396917581558205</v>
      </c>
    </row>
    <row r="28" spans="1:10" x14ac:dyDescent="0.25">
      <c r="A28" t="s">
        <v>8</v>
      </c>
      <c r="B28" s="1" t="s">
        <v>29</v>
      </c>
      <c r="C28" t="s">
        <v>3</v>
      </c>
      <c r="D28" s="1" t="s">
        <v>18</v>
      </c>
      <c r="E28" s="2">
        <v>-0.68294388055801403</v>
      </c>
      <c r="F28" s="2">
        <v>-0.77942508459091198</v>
      </c>
      <c r="G28">
        <v>-0.85467791557312001</v>
      </c>
      <c r="H28" s="2">
        <v>-0.73811024427413896</v>
      </c>
      <c r="I28">
        <v>-0.64639741182327304</v>
      </c>
      <c r="J28">
        <v>-0.42673471570014998</v>
      </c>
    </row>
    <row r="29" spans="1:10" x14ac:dyDescent="0.25">
      <c r="A29" t="s">
        <v>8</v>
      </c>
      <c r="B29" s="1" t="s">
        <v>29</v>
      </c>
      <c r="C29" t="s">
        <v>0</v>
      </c>
      <c r="D29" s="1" t="s">
        <v>11</v>
      </c>
      <c r="E29" s="2">
        <v>0.17877042293548601</v>
      </c>
      <c r="F29" s="2">
        <v>7.9529911279678303E-2</v>
      </c>
      <c r="G29">
        <v>9.2924267053604098E-2</v>
      </c>
      <c r="H29" s="2">
        <v>0.274038255214691</v>
      </c>
      <c r="I29">
        <v>0.22790738940239</v>
      </c>
      <c r="J29">
        <v>0.23248597979545599</v>
      </c>
    </row>
    <row r="30" spans="1:10" x14ac:dyDescent="0.25">
      <c r="A30" t="s">
        <v>8</v>
      </c>
      <c r="B30" s="1" t="s">
        <v>29</v>
      </c>
      <c r="C30" t="s">
        <v>12</v>
      </c>
      <c r="D30" s="1" t="s">
        <v>1</v>
      </c>
      <c r="E30" s="2">
        <v>-1.3824896812439</v>
      </c>
      <c r="F30" s="2">
        <v>-1.44970750808716</v>
      </c>
      <c r="G30">
        <v>-1.3747797012329099</v>
      </c>
      <c r="H30" s="2">
        <v>-1.3022725582122801</v>
      </c>
      <c r="I30">
        <v>-1.3574017286300699</v>
      </c>
      <c r="J30">
        <v>-1.26284074783325</v>
      </c>
    </row>
    <row r="31" spans="1:10" x14ac:dyDescent="0.25">
      <c r="A31" t="s">
        <v>8</v>
      </c>
      <c r="B31" s="1" t="s">
        <v>29</v>
      </c>
      <c r="C31" t="s">
        <v>2</v>
      </c>
      <c r="D31" s="1" t="s">
        <v>6</v>
      </c>
      <c r="E31" s="2">
        <v>-0.76096361875534102</v>
      </c>
      <c r="F31" s="2">
        <v>-0.66677218675613403</v>
      </c>
      <c r="G31">
        <v>-0.66152518987655595</v>
      </c>
      <c r="H31" s="2">
        <v>-0.58906382322311401</v>
      </c>
      <c r="I31">
        <v>-0.64873600006103505</v>
      </c>
      <c r="J31">
        <v>-0.74526518583297696</v>
      </c>
    </row>
    <row r="32" spans="1:10" x14ac:dyDescent="0.25">
      <c r="A32" t="s">
        <v>16</v>
      </c>
      <c r="B32" s="1" t="s">
        <v>30</v>
      </c>
      <c r="C32" t="s">
        <v>19</v>
      </c>
      <c r="D32" s="1" t="s">
        <v>14</v>
      </c>
      <c r="E32" s="2">
        <v>4.9630899429321298</v>
      </c>
      <c r="F32" s="2">
        <v>5.1076197624206499</v>
      </c>
      <c r="G32">
        <f>AVERAGE(F32,H32)</f>
        <v>4.8678877353668195</v>
      </c>
      <c r="H32" s="2">
        <v>4.6281557083129901</v>
      </c>
      <c r="I32">
        <f>AVERAGE(J32,H32)</f>
        <v>4.7118892669677752</v>
      </c>
      <c r="J32">
        <f>AVERAGE(H32,E32)</f>
        <v>4.7956228256225604</v>
      </c>
    </row>
    <row r="33" spans="1:10" x14ac:dyDescent="0.25">
      <c r="A33" t="s">
        <v>16</v>
      </c>
      <c r="B33" s="1" t="s">
        <v>30</v>
      </c>
      <c r="C33" t="s">
        <v>17</v>
      </c>
      <c r="D33" s="1" t="s">
        <v>9</v>
      </c>
      <c r="E33" s="2">
        <v>2.25363993644714</v>
      </c>
      <c r="F33" s="2">
        <v>2.1305201053619398</v>
      </c>
      <c r="G33">
        <v>2.3080000877380402</v>
      </c>
      <c r="H33" s="2">
        <v>2.57200002670288</v>
      </c>
      <c r="I33">
        <v>2.6359999179840101</v>
      </c>
      <c r="J33">
        <v>2.5610001087188698</v>
      </c>
    </row>
    <row r="34" spans="1:10" x14ac:dyDescent="0.25">
      <c r="A34" t="s">
        <v>16</v>
      </c>
      <c r="B34" s="1" t="s">
        <v>30</v>
      </c>
      <c r="C34" t="s">
        <v>3</v>
      </c>
      <c r="D34" s="1" t="s">
        <v>18</v>
      </c>
      <c r="E34" s="2">
        <v>4.4305100440979004</v>
      </c>
      <c r="F34" s="2">
        <v>3.6995398998260498</v>
      </c>
      <c r="G34">
        <v>3.5969998836517298</v>
      </c>
      <c r="H34" s="2">
        <v>3.2309999465942401</v>
      </c>
      <c r="I34">
        <v>3.1150000095367401</v>
      </c>
      <c r="J34">
        <v>3.2379999160766602</v>
      </c>
    </row>
    <row r="35" spans="1:10" x14ac:dyDescent="0.25">
      <c r="A35" t="s">
        <v>16</v>
      </c>
      <c r="B35" s="1" t="s">
        <v>30</v>
      </c>
      <c r="C35" t="s">
        <v>0</v>
      </c>
      <c r="D35" s="1" t="s">
        <v>11</v>
      </c>
      <c r="E35" s="2">
        <v>3.1247200965881299</v>
      </c>
      <c r="F35" s="2">
        <v>3.0737500190734899</v>
      </c>
      <c r="G35">
        <v>3.2390000820159899</v>
      </c>
      <c r="H35" s="2">
        <v>3.3340001106262198</v>
      </c>
      <c r="I35">
        <v>5.5906500816345197</v>
      </c>
      <c r="J35">
        <v>4.7522401809692401</v>
      </c>
    </row>
    <row r="36" spans="1:10" x14ac:dyDescent="0.25">
      <c r="A36" t="s">
        <v>16</v>
      </c>
      <c r="B36" s="1" t="s">
        <v>30</v>
      </c>
      <c r="C36" t="s">
        <v>12</v>
      </c>
      <c r="D36" s="1" t="s">
        <v>1</v>
      </c>
      <c r="E36" s="2">
        <v>4.7620201110839799</v>
      </c>
      <c r="F36" s="2">
        <v>5.0786499977111799</v>
      </c>
      <c r="G36">
        <v>5.3470001220703098</v>
      </c>
      <c r="H36" s="2">
        <v>5.32200002670288</v>
      </c>
      <c r="I36">
        <v>4.8709998130798304</v>
      </c>
      <c r="J36">
        <v>4.8210000991821298</v>
      </c>
    </row>
    <row r="37" spans="1:10" x14ac:dyDescent="0.25">
      <c r="A37" t="s">
        <v>16</v>
      </c>
      <c r="B37" s="1" t="s">
        <v>30</v>
      </c>
      <c r="C37" t="s">
        <v>2</v>
      </c>
      <c r="D37" s="1" t="s">
        <v>6</v>
      </c>
      <c r="E37" s="2">
        <v>5.4990000724792498</v>
      </c>
      <c r="F37" s="2">
        <v>5.2199997901916504</v>
      </c>
      <c r="G37">
        <v>4.4809999465942401</v>
      </c>
      <c r="H37" s="2">
        <v>4.0910000801086399</v>
      </c>
      <c r="I37">
        <v>4.0650000572204599</v>
      </c>
      <c r="J37">
        <v>3.7360000610351598</v>
      </c>
    </row>
    <row r="38" spans="1:10" x14ac:dyDescent="0.25">
      <c r="A38" t="s">
        <v>10</v>
      </c>
      <c r="B38" s="1" t="s">
        <v>25</v>
      </c>
      <c r="C38" t="s">
        <v>19</v>
      </c>
      <c r="D38" s="1" t="s">
        <v>14</v>
      </c>
      <c r="E38" s="2">
        <v>3.837958173647209</v>
      </c>
      <c r="F38" s="2">
        <v>5.6479464070921921</v>
      </c>
      <c r="G38">
        <v>5.1141588576780066</v>
      </c>
      <c r="H38" s="2">
        <v>-0.27276632743881635</v>
      </c>
      <c r="I38">
        <v>7.5904894733346708</v>
      </c>
      <c r="J38">
        <v>4.8466348557707022</v>
      </c>
    </row>
    <row r="39" spans="1:10" x14ac:dyDescent="0.25">
      <c r="A39" t="s">
        <v>10</v>
      </c>
      <c r="B39" s="1" t="s">
        <v>25</v>
      </c>
      <c r="C39" t="s">
        <v>17</v>
      </c>
      <c r="D39" s="1" t="s">
        <v>9</v>
      </c>
      <c r="E39" s="2">
        <v>3.1314055172359616</v>
      </c>
      <c r="F39" s="2">
        <v>6.3039237826299654</v>
      </c>
      <c r="G39">
        <v>6.4387450327643876</v>
      </c>
      <c r="H39" s="2">
        <v>2.9513064221809771</v>
      </c>
      <c r="I39">
        <v>3.53658034070898</v>
      </c>
      <c r="J39">
        <v>4.5880219218177274</v>
      </c>
    </row>
    <row r="40" spans="1:10" x14ac:dyDescent="0.25">
      <c r="A40" t="s">
        <v>10</v>
      </c>
      <c r="B40" s="1" t="s">
        <v>25</v>
      </c>
      <c r="C40" t="s">
        <v>3</v>
      </c>
      <c r="D40" s="1" t="s">
        <v>18</v>
      </c>
      <c r="E40" s="2">
        <v>6.762277168341484</v>
      </c>
      <c r="F40" s="2">
        <v>5.4680818152800867</v>
      </c>
      <c r="G40">
        <v>5.7999999999672269</v>
      </c>
      <c r="H40" s="2">
        <v>1.9919646064785468</v>
      </c>
      <c r="I40">
        <v>4.3213842948048153</v>
      </c>
      <c r="J40">
        <v>4.5660057643095513</v>
      </c>
    </row>
    <row r="41" spans="1:10" x14ac:dyDescent="0.25">
      <c r="A41" t="s">
        <v>10</v>
      </c>
      <c r="B41" s="1" t="s">
        <v>25</v>
      </c>
      <c r="C41" t="s">
        <v>0</v>
      </c>
      <c r="D41" s="1" t="s">
        <v>11</v>
      </c>
      <c r="E41" s="2">
        <v>3.9181656502967002</v>
      </c>
      <c r="F41" s="2">
        <v>8.5164683060068143</v>
      </c>
      <c r="G41">
        <v>9.4473915897589791</v>
      </c>
      <c r="H41" s="2">
        <v>-3.3736937700378604</v>
      </c>
      <c r="I41">
        <v>10.857967187627921</v>
      </c>
      <c r="J41">
        <v>8.1577344029656729</v>
      </c>
    </row>
    <row r="42" spans="1:10" x14ac:dyDescent="0.25">
      <c r="A42" t="s">
        <v>10</v>
      </c>
      <c r="B42" s="1" t="s">
        <v>25</v>
      </c>
      <c r="C42" t="s">
        <v>12</v>
      </c>
      <c r="D42" s="1" t="s">
        <v>1</v>
      </c>
      <c r="E42" s="2">
        <v>0.50000126242927934</v>
      </c>
      <c r="F42" s="2">
        <v>1.6099354212771431</v>
      </c>
      <c r="G42">
        <v>1.8125653240155231</v>
      </c>
      <c r="H42" s="2">
        <v>0.32715689263838499</v>
      </c>
      <c r="I42">
        <v>3.0999999987062665</v>
      </c>
      <c r="J42">
        <v>1.8489994394821281</v>
      </c>
    </row>
    <row r="43" spans="1:10" x14ac:dyDescent="0.25">
      <c r="A43" t="s">
        <v>10</v>
      </c>
      <c r="B43" s="1" t="s">
        <v>25</v>
      </c>
      <c r="C43" t="s">
        <v>2</v>
      </c>
      <c r="D43" s="1" t="s">
        <v>6</v>
      </c>
      <c r="E43" s="2">
        <v>9.564189642956066</v>
      </c>
      <c r="F43" s="2">
        <v>6.8161477968170345</v>
      </c>
      <c r="G43">
        <v>8.364085699078899</v>
      </c>
      <c r="H43" s="2">
        <v>6.0595308864336914</v>
      </c>
      <c r="I43">
        <v>5.6415307173465692</v>
      </c>
      <c r="J43">
        <v>5.3211762838367207</v>
      </c>
    </row>
    <row r="44" spans="1:10" x14ac:dyDescent="0.25">
      <c r="A44" t="s">
        <v>7</v>
      </c>
      <c r="B44" s="1" t="s">
        <v>31</v>
      </c>
      <c r="C44" t="s">
        <v>19</v>
      </c>
      <c r="D44" s="1" t="s">
        <v>14</v>
      </c>
      <c r="E44" s="2">
        <v>68.099999999999994</v>
      </c>
      <c r="F44" s="2">
        <v>68.7</v>
      </c>
      <c r="G44">
        <v>68.099999999999994</v>
      </c>
      <c r="H44" s="2">
        <v>69</v>
      </c>
      <c r="I44">
        <v>67.7</v>
      </c>
      <c r="J44">
        <f>AVERAGE(H44,E44)</f>
        <v>68.55</v>
      </c>
    </row>
    <row r="45" spans="1:10" x14ac:dyDescent="0.25">
      <c r="A45" t="s">
        <v>7</v>
      </c>
      <c r="B45" s="1" t="s">
        <v>31</v>
      </c>
      <c r="C45" t="s">
        <v>17</v>
      </c>
      <c r="D45" s="1" t="s">
        <v>9</v>
      </c>
      <c r="E45" s="2">
        <v>91.3</v>
      </c>
      <c r="F45" s="2">
        <v>90.5</v>
      </c>
      <c r="G45">
        <v>90.5</v>
      </c>
      <c r="H45" s="2">
        <v>91.6</v>
      </c>
      <c r="I45">
        <v>91</v>
      </c>
      <c r="J45">
        <v>90.9</v>
      </c>
    </row>
    <row r="46" spans="1:10" x14ac:dyDescent="0.25">
      <c r="A46" t="s">
        <v>7</v>
      </c>
      <c r="B46" s="1" t="s">
        <v>31</v>
      </c>
      <c r="C46" t="s">
        <v>3</v>
      </c>
      <c r="D46" s="1" t="s">
        <v>18</v>
      </c>
      <c r="E46" s="2">
        <v>82</v>
      </c>
      <c r="F46" s="2">
        <v>81.3</v>
      </c>
      <c r="G46">
        <v>80.400000000000006</v>
      </c>
      <c r="H46" s="2">
        <v>80.8</v>
      </c>
      <c r="I46">
        <v>78.3</v>
      </c>
      <c r="J46">
        <f>AVERAGE(H46,E46)</f>
        <v>81.400000000000006</v>
      </c>
    </row>
    <row r="47" spans="1:10" x14ac:dyDescent="0.25">
      <c r="A47" t="s">
        <v>7</v>
      </c>
      <c r="B47" s="1" t="s">
        <v>31</v>
      </c>
      <c r="C47" t="s">
        <v>0</v>
      </c>
      <c r="D47" s="1" t="s">
        <v>11</v>
      </c>
      <c r="E47" s="2">
        <v>84.5</v>
      </c>
      <c r="F47" s="2">
        <v>82.8</v>
      </c>
      <c r="G47">
        <v>81.8</v>
      </c>
      <c r="H47" s="2">
        <v>81.7</v>
      </c>
      <c r="I47">
        <v>79.400000000000006</v>
      </c>
      <c r="J47">
        <v>79.900000000000006</v>
      </c>
    </row>
    <row r="48" spans="1:10" x14ac:dyDescent="0.25">
      <c r="A48" t="s">
        <v>7</v>
      </c>
      <c r="B48" s="1" t="s">
        <v>31</v>
      </c>
      <c r="C48" t="s">
        <v>12</v>
      </c>
      <c r="D48" s="1" t="s">
        <v>1</v>
      </c>
      <c r="E48" s="2">
        <v>88.2</v>
      </c>
      <c r="F48" s="2">
        <v>85.7</v>
      </c>
      <c r="G48">
        <v>84.8</v>
      </c>
      <c r="H48" s="2">
        <v>83.4</v>
      </c>
      <c r="I48">
        <v>83.1</v>
      </c>
      <c r="J48">
        <v>83</v>
      </c>
    </row>
    <row r="49" spans="1:10" x14ac:dyDescent="0.25">
      <c r="A49" t="s">
        <v>7</v>
      </c>
      <c r="B49" s="1" t="s">
        <v>31</v>
      </c>
      <c r="C49" t="s">
        <v>2</v>
      </c>
      <c r="D49" s="1" t="s">
        <v>6</v>
      </c>
      <c r="E49" s="2">
        <v>90.8</v>
      </c>
      <c r="F49" s="2">
        <v>90</v>
      </c>
      <c r="G49">
        <v>89.3</v>
      </c>
      <c r="H49" s="2">
        <v>90.7</v>
      </c>
      <c r="I49">
        <v>90.6</v>
      </c>
      <c r="J49">
        <f>AVERAGE(H49,E49)</f>
        <v>90.75</v>
      </c>
    </row>
    <row r="50" spans="1:10" x14ac:dyDescent="0.25">
      <c r="A50" s="3" t="s">
        <v>20</v>
      </c>
      <c r="B50" s="1" t="s">
        <v>22</v>
      </c>
      <c r="C50" t="s">
        <v>19</v>
      </c>
      <c r="D50" s="1" t="s">
        <v>14</v>
      </c>
      <c r="E50">
        <v>0.41058150997656967</v>
      </c>
      <c r="F50">
        <v>0.38543796822728682</v>
      </c>
      <c r="G50">
        <v>0.38236203287639509</v>
      </c>
      <c r="H50">
        <v>0.37407921935575456</v>
      </c>
      <c r="I50">
        <f>AVERAGE(J50,H50)</f>
        <v>0.38320479201095836</v>
      </c>
      <c r="J50">
        <f>AVERAGE(H50,E50)</f>
        <v>0.39233036466616211</v>
      </c>
    </row>
    <row r="51" spans="1:10" x14ac:dyDescent="0.25">
      <c r="A51" s="3" t="s">
        <v>21</v>
      </c>
      <c r="B51" s="1" t="s">
        <v>24</v>
      </c>
      <c r="C51" t="s">
        <v>19</v>
      </c>
      <c r="D51" s="1" t="s">
        <v>14</v>
      </c>
      <c r="E51">
        <v>3.56</v>
      </c>
      <c r="F51">
        <v>4.2960000000000003</v>
      </c>
      <c r="G51">
        <v>5.01</v>
      </c>
      <c r="H51">
        <v>5.6280000000000001</v>
      </c>
      <c r="I51">
        <v>5.69</v>
      </c>
      <c r="J51">
        <v>5.6440000000000001</v>
      </c>
    </row>
    <row r="52" spans="1:10" x14ac:dyDescent="0.25">
      <c r="A52" t="s">
        <v>20</v>
      </c>
      <c r="B52" s="1" t="s">
        <v>22</v>
      </c>
      <c r="C52" t="s">
        <v>17</v>
      </c>
      <c r="D52" s="1" t="s">
        <v>9</v>
      </c>
      <c r="E52">
        <v>0.12889049877408237</v>
      </c>
      <c r="F52">
        <v>0.14131143398731966</v>
      </c>
      <c r="G52">
        <v>0.13837316189310689</v>
      </c>
      <c r="H52">
        <v>0.12779303482694623</v>
      </c>
      <c r="I52">
        <f>AVERAGE(J52,H52)</f>
        <v>0.12806740081373025</v>
      </c>
      <c r="J52">
        <f>AVERAGE(H52,E52)</f>
        <v>0.12834176680051429</v>
      </c>
    </row>
    <row r="53" spans="1:10" x14ac:dyDescent="0.25">
      <c r="A53" t="s">
        <v>21</v>
      </c>
      <c r="B53" s="1" t="s">
        <v>24</v>
      </c>
      <c r="C53" t="s">
        <v>17</v>
      </c>
      <c r="D53" s="1" t="s">
        <v>9</v>
      </c>
      <c r="E53">
        <v>3.64</v>
      </c>
      <c r="F53">
        <v>3.3820000000000001</v>
      </c>
      <c r="G53">
        <v>3.109</v>
      </c>
      <c r="H53">
        <v>3.8119999999999998</v>
      </c>
      <c r="I53">
        <v>3.42</v>
      </c>
      <c r="J53">
        <v>2.9380000000000002</v>
      </c>
    </row>
    <row r="54" spans="1:10" x14ac:dyDescent="0.25">
      <c r="A54" t="s">
        <v>20</v>
      </c>
      <c r="B54" s="1" t="s">
        <v>22</v>
      </c>
      <c r="C54" t="s">
        <v>3</v>
      </c>
      <c r="D54" s="1" t="s">
        <v>18</v>
      </c>
      <c r="E54">
        <v>0.20721370197738526</v>
      </c>
      <c r="F54">
        <v>0.20689978212078705</v>
      </c>
      <c r="G54">
        <v>0.24987732698135481</v>
      </c>
      <c r="H54">
        <v>0.23394559212017504</v>
      </c>
      <c r="I54">
        <f>AVERAGE(J54,H54)</f>
        <v>0.22726261958447758</v>
      </c>
      <c r="J54">
        <f>AVERAGE(H54,E54)</f>
        <v>0.22057964704878014</v>
      </c>
    </row>
    <row r="55" spans="1:10" x14ac:dyDescent="0.25">
      <c r="A55" t="s">
        <v>21</v>
      </c>
      <c r="B55" s="1" t="s">
        <v>24</v>
      </c>
      <c r="C55" t="s">
        <v>3</v>
      </c>
      <c r="D55" s="1" t="s">
        <v>18</v>
      </c>
      <c r="E55">
        <v>2.2509999999999999</v>
      </c>
      <c r="F55">
        <v>2.34</v>
      </c>
      <c r="G55">
        <v>2.4449999999999998</v>
      </c>
      <c r="H55">
        <v>2.78</v>
      </c>
      <c r="I55">
        <v>2.8660000000000001</v>
      </c>
      <c r="J55">
        <v>2.6030000000000002</v>
      </c>
    </row>
    <row r="56" spans="1:10" x14ac:dyDescent="0.25">
      <c r="A56" t="s">
        <v>20</v>
      </c>
      <c r="B56" s="1" t="s">
        <v>22</v>
      </c>
      <c r="C56" t="s">
        <v>0</v>
      </c>
      <c r="D56" s="1" t="s">
        <v>11</v>
      </c>
      <c r="E56">
        <v>0.10265455438316141</v>
      </c>
      <c r="F56">
        <v>0.11198703331554394</v>
      </c>
      <c r="G56">
        <v>0.11305779777028924</v>
      </c>
      <c r="H56">
        <v>0.10512414004726174</v>
      </c>
      <c r="I56">
        <f>AVERAGE(J56,H56)</f>
        <v>0.10450674363123666</v>
      </c>
      <c r="J56">
        <f>AVERAGE(H56,E56)</f>
        <v>0.10388934721521158</v>
      </c>
    </row>
    <row r="57" spans="1:10" x14ac:dyDescent="0.25">
      <c r="A57" t="s">
        <v>21</v>
      </c>
      <c r="B57" s="1" t="s">
        <v>24</v>
      </c>
      <c r="C57" t="s">
        <v>0</v>
      </c>
      <c r="D57" s="1" t="s">
        <v>11</v>
      </c>
      <c r="E57">
        <v>11.88</v>
      </c>
      <c r="F57">
        <v>10.76</v>
      </c>
      <c r="G57">
        <v>11.24</v>
      </c>
      <c r="H57">
        <v>11.83</v>
      </c>
      <c r="I57">
        <v>15.79</v>
      </c>
      <c r="J57">
        <v>15.08</v>
      </c>
    </row>
    <row r="58" spans="1:10" x14ac:dyDescent="0.25">
      <c r="A58" t="s">
        <v>20</v>
      </c>
      <c r="B58" s="1" t="s">
        <v>22</v>
      </c>
      <c r="C58" t="s">
        <v>12</v>
      </c>
      <c r="D58" s="1" t="s">
        <v>1</v>
      </c>
      <c r="E58">
        <v>4.742912366917653E-2</v>
      </c>
      <c r="F58">
        <v>5.7850230113232967E-2</v>
      </c>
      <c r="G58">
        <v>5.9571338994266698E-2</v>
      </c>
      <c r="H58">
        <v>5.8384021835273602E-2</v>
      </c>
      <c r="I58">
        <f>AVERAGE(J58,H58)</f>
        <v>5.5645297293749334E-2</v>
      </c>
      <c r="J58">
        <f>AVERAGE(H58,E58)</f>
        <v>5.2906572752225066E-2</v>
      </c>
    </row>
    <row r="59" spans="1:10" x14ac:dyDescent="0.25">
      <c r="A59" t="s">
        <v>21</v>
      </c>
      <c r="B59" s="1" t="s">
        <v>24</v>
      </c>
      <c r="C59" t="s">
        <v>12</v>
      </c>
      <c r="D59" s="1" t="s">
        <v>1</v>
      </c>
      <c r="E59">
        <v>1.2629999999999999</v>
      </c>
      <c r="F59">
        <v>1.143</v>
      </c>
      <c r="G59">
        <v>1.0269999999999999</v>
      </c>
      <c r="H59">
        <v>1.03</v>
      </c>
      <c r="I59">
        <v>1.1379999999999999</v>
      </c>
      <c r="J59">
        <v>0.90600000000000003</v>
      </c>
    </row>
    <row r="60" spans="1:10" x14ac:dyDescent="0.25">
      <c r="A60" t="s">
        <v>20</v>
      </c>
      <c r="B60" s="1" t="s">
        <v>22</v>
      </c>
      <c r="C60" t="s">
        <v>2</v>
      </c>
      <c r="D60" s="1" t="s">
        <v>6</v>
      </c>
      <c r="E60">
        <v>0.14679021182933685</v>
      </c>
      <c r="F60">
        <v>0.15323032588358812</v>
      </c>
      <c r="G60">
        <v>0.15516918883194736</v>
      </c>
      <c r="H60">
        <v>0.15443177159020463</v>
      </c>
      <c r="I60">
        <f>AVERAGE(J60,H60)</f>
        <v>0.15252138164998769</v>
      </c>
      <c r="J60">
        <f>AVERAGE(H60,E60)</f>
        <v>0.15061099170977074</v>
      </c>
    </row>
    <row r="61" spans="1:10" x14ac:dyDescent="0.25">
      <c r="A61" t="s">
        <v>21</v>
      </c>
      <c r="B61" s="1" t="s">
        <v>24</v>
      </c>
      <c r="C61" t="s">
        <v>2</v>
      </c>
      <c r="D61" s="1" t="s">
        <v>6</v>
      </c>
      <c r="E61">
        <v>2.605</v>
      </c>
      <c r="F61">
        <v>2.7450000000000001</v>
      </c>
      <c r="G61">
        <v>2.85</v>
      </c>
      <c r="H61">
        <v>3.9060000000000001</v>
      </c>
      <c r="I61">
        <v>3.93</v>
      </c>
      <c r="J61">
        <v>3.415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Carlvin Mwange</dc:creator>
  <cp:lastModifiedBy>Carlvin Mwange</cp:lastModifiedBy>
  <dcterms:created xsi:type="dcterms:W3CDTF">2024-07-06T12:38:43Z</dcterms:created>
  <dcterms:modified xsi:type="dcterms:W3CDTF">2024-07-07T06:56:03Z</dcterms:modified>
</cp:coreProperties>
</file>