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misure iniziali" sheetId="1" state="visible" r:id="rId1"/>
    <sheet name="6kV" sheetId="2" state="visible" r:id="rId2"/>
    <sheet name="d=10cm cambio volt" sheetId="3" state="visible" r:id="rId3"/>
    <sheet name="V1=6V d=10cm" sheetId="4" state="visible" r:id="rId4"/>
    <sheet name="torsione" sheetId="5" state="visible" r:id="rId5"/>
  </sheets>
  <calcPr/>
</workbook>
</file>

<file path=xl/sharedStrings.xml><?xml version="1.0" encoding="utf-8"?>
<sst xmlns="http://schemas.openxmlformats.org/spreadsheetml/2006/main" count="14" uniqueCount="14">
  <si>
    <t xml:space="preserve">diametro sfere</t>
  </si>
  <si>
    <t xml:space="preserve">34.3 mm</t>
  </si>
  <si>
    <t xml:space="preserve">CARICA A</t>
  </si>
  <si>
    <t>6kV</t>
  </si>
  <si>
    <t>d(cm)</t>
  </si>
  <si>
    <t>teta1</t>
  </si>
  <si>
    <t>teta2</t>
  </si>
  <si>
    <t>teta3</t>
  </si>
  <si>
    <t>AVERAGE</t>
  </si>
  <si>
    <t>V</t>
  </si>
  <si>
    <t>V2</t>
  </si>
  <si>
    <t>mg</t>
  </si>
  <si>
    <t>teta4</t>
  </si>
  <si>
    <t>teta5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</si>
</sst>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0" borderId="0" numFmtId="2" xfId="0" applyNumberFormat="1"/>
    <xf fontId="0" fillId="0" borderId="0" numFmtId="1" xfId="0" applyNumberFormat="1"/>
    <xf fontId="0" fillId="0" borderId="0" numFmtId="0" xfId="0"/>
    <xf fontId="0" fillId="0" borderId="0" numFmtId="160" xfId="0" applyNumberFormat="1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8.8515625"/>
  </cols>
  <sheetData>
    <row r="1" ht="14.25">
      <c r="A1" t="s">
        <v>0</v>
      </c>
      <c r="B1" t="s">
        <v>1</v>
      </c>
    </row>
    <row r="2" ht="14.25"/>
    <row r="3" ht="14.25">
      <c r="A3" t="s">
        <v>2</v>
      </c>
      <c r="B3" t="s">
        <v>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ht="14.25">
      <c r="A2" s="1">
        <v>6</v>
      </c>
      <c r="B2" s="2">
        <v>183</v>
      </c>
      <c r="C2" s="2">
        <v>190</v>
      </c>
      <c r="D2">
        <v>186</v>
      </c>
      <c r="E2" s="2">
        <f>AVERAGE(B2:D2)</f>
        <v>186.33333333333334</v>
      </c>
    </row>
    <row r="3" ht="14.25">
      <c r="A3" s="1">
        <v>7</v>
      </c>
      <c r="B3" s="2">
        <v>122</v>
      </c>
      <c r="C3" s="2">
        <v>126</v>
      </c>
      <c r="D3" s="3">
        <v>126</v>
      </c>
      <c r="E3" s="2">
        <f>AVERAGE(B3:D3)</f>
        <v>124.66666666666667</v>
      </c>
    </row>
    <row r="4" ht="14.25">
      <c r="A4" s="1">
        <v>8</v>
      </c>
      <c r="B4" s="2">
        <v>106</v>
      </c>
      <c r="C4" s="2">
        <v>107</v>
      </c>
      <c r="D4" s="3">
        <v>103</v>
      </c>
      <c r="E4" s="2">
        <f>AVERAGE(B4:D4)</f>
        <v>105.33333333333333</v>
      </c>
    </row>
    <row r="5" ht="14.25">
      <c r="A5" s="1">
        <v>9</v>
      </c>
      <c r="B5" s="2">
        <v>94</v>
      </c>
      <c r="C5" s="2">
        <v>93</v>
      </c>
      <c r="D5">
        <v>90</v>
      </c>
      <c r="E5" s="2">
        <f>AVERAGE(B5:D5)</f>
        <v>92.333333333333329</v>
      </c>
    </row>
    <row r="6" ht="14.25">
      <c r="A6" s="1">
        <v>12</v>
      </c>
      <c r="B6" s="2">
        <v>53</v>
      </c>
      <c r="C6" s="2">
        <v>52</v>
      </c>
      <c r="D6">
        <v>51</v>
      </c>
      <c r="E6" s="2">
        <f>AVERAGE(B6:D6)</f>
        <v>52</v>
      </c>
    </row>
    <row r="7" ht="14.25">
      <c r="A7" s="1">
        <v>15</v>
      </c>
      <c r="B7" s="2">
        <v>34</v>
      </c>
      <c r="C7" s="2">
        <v>32</v>
      </c>
      <c r="D7">
        <v>31</v>
      </c>
      <c r="E7" s="2">
        <f>AVERAGE(B7:D7)</f>
        <v>32.333333333333336</v>
      </c>
    </row>
    <row r="8" ht="14.25">
      <c r="A8" s="1">
        <v>18</v>
      </c>
      <c r="B8" s="2">
        <v>18</v>
      </c>
      <c r="C8" s="2">
        <v>18</v>
      </c>
      <c r="D8">
        <v>18</v>
      </c>
      <c r="E8" s="2">
        <f>AVERAGE(B8:D8)</f>
        <v>18</v>
      </c>
    </row>
    <row r="9" ht="14.25">
      <c r="A9" s="1"/>
      <c r="B9" s="2"/>
      <c r="C9" s="2"/>
    </row>
    <row r="10" ht="14.25">
      <c r="A10" s="1"/>
      <c r="B10" s="2"/>
      <c r="C10" s="2"/>
    </row>
    <row r="11" ht="14.25">
      <c r="A11" s="1"/>
      <c r="B11" s="2"/>
      <c r="C11" s="2"/>
    </row>
    <row r="12" ht="14.25">
      <c r="A12" s="1"/>
      <c r="B12" s="2"/>
      <c r="C12" s="2"/>
    </row>
    <row r="13" ht="14.25">
      <c r="A13" s="1"/>
      <c r="B13" s="2"/>
      <c r="C13" s="2"/>
    </row>
    <row r="14" ht="14.25">
      <c r="A14" s="1"/>
      <c r="B14" s="2"/>
      <c r="C14" s="2"/>
    </row>
    <row r="15" ht="14.25">
      <c r="A15" s="1"/>
      <c r="B15" s="2"/>
      <c r="C15" s="2"/>
    </row>
    <row r="16" ht="14.25">
      <c r="A16" s="1"/>
      <c r="B16" s="2"/>
      <c r="C16" s="2"/>
    </row>
    <row r="17" ht="14.25">
      <c r="A17" s="1"/>
      <c r="B17" s="2"/>
      <c r="C17" s="2"/>
    </row>
    <row r="18" ht="14.25">
      <c r="A18" s="1"/>
      <c r="B18" s="2"/>
      <c r="C18" s="2"/>
    </row>
    <row r="19" ht="14.25">
      <c r="A19" s="1"/>
      <c r="B19" s="2"/>
      <c r="C19" s="2"/>
    </row>
    <row r="20" ht="14.25">
      <c r="B20" s="2"/>
      <c r="C20" s="2"/>
    </row>
    <row r="21" ht="14.25">
      <c r="B21" s="2"/>
      <c r="C21" s="2"/>
    </row>
    <row r="22" ht="14.25">
      <c r="B22" s="2"/>
      <c r="C22" s="2"/>
    </row>
    <row r="23" ht="14.25">
      <c r="B23" s="2"/>
      <c r="C23" s="2"/>
    </row>
    <row r="24" ht="14.25">
      <c r="B24" s="2"/>
      <c r="C24" s="2"/>
    </row>
    <row r="25" ht="14.25">
      <c r="B25" s="2"/>
      <c r="C25" s="2"/>
    </row>
    <row r="26" ht="14.25">
      <c r="B26" s="2"/>
      <c r="C26" s="2"/>
    </row>
    <row r="27" ht="14.25">
      <c r="B27" s="2"/>
      <c r="C27" s="2"/>
    </row>
    <row r="28" ht="14.25">
      <c r="B28" s="2"/>
      <c r="C28" s="2"/>
    </row>
    <row r="29" ht="14.25">
      <c r="B29" s="2"/>
      <c r="C29" s="2"/>
    </row>
    <row r="30" ht="14.25">
      <c r="B30" s="2"/>
      <c r="C30" s="2"/>
    </row>
    <row r="31" ht="14.25">
      <c r="B31" s="2"/>
      <c r="C31" s="2"/>
    </row>
    <row r="32" ht="14.25">
      <c r="B32" s="2"/>
      <c r="C32" s="2"/>
    </row>
    <row r="33" ht="14.25">
      <c r="B33" s="2"/>
      <c r="C33" s="2"/>
    </row>
    <row r="34" ht="14.25">
      <c r="B34" s="2"/>
      <c r="C34" s="2"/>
    </row>
    <row r="35" ht="14.25">
      <c r="B35" s="2"/>
      <c r="C35" s="2"/>
    </row>
    <row r="36" ht="14.25">
      <c r="B36" s="2"/>
      <c r="C36" s="2"/>
    </row>
    <row r="37" ht="14.25">
      <c r="B37" s="2"/>
      <c r="C37" s="2"/>
    </row>
    <row r="38" ht="14.25">
      <c r="B38" s="2"/>
      <c r="C38" s="2"/>
    </row>
    <row r="39" ht="14.25">
      <c r="B39" s="2"/>
      <c r="C39" s="2"/>
    </row>
    <row r="40" ht="14.25">
      <c r="B40" s="2"/>
      <c r="C40" s="2"/>
    </row>
    <row r="41" ht="14.25">
      <c r="B41" s="2"/>
    </row>
    <row r="42" ht="14.25">
      <c r="B42" s="2"/>
    </row>
    <row r="43" ht="14.25">
      <c r="B43" s="2"/>
    </row>
    <row r="44" ht="14.25">
      <c r="B44" s="2"/>
    </row>
    <row r="45" ht="14.25">
      <c r="B45" s="2"/>
    </row>
    <row r="46" ht="14.25">
      <c r="B46" s="2"/>
    </row>
    <row r="47" ht="14.25">
      <c r="B47" s="2"/>
    </row>
    <row r="48" ht="14.25">
      <c r="B48" s="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9</v>
      </c>
      <c r="B1" t="s">
        <v>5</v>
      </c>
      <c r="C1" t="s">
        <v>6</v>
      </c>
      <c r="D1" t="s">
        <v>7</v>
      </c>
      <c r="E1" t="s">
        <v>8</v>
      </c>
    </row>
    <row r="2">
      <c r="A2">
        <v>2</v>
      </c>
      <c r="B2">
        <v>8</v>
      </c>
      <c r="C2">
        <v>7</v>
      </c>
      <c r="D2">
        <v>6</v>
      </c>
      <c r="E2" s="4">
        <f>AVERAGE(B2:D2)</f>
        <v>7</v>
      </c>
    </row>
    <row r="3">
      <c r="A3">
        <v>3</v>
      </c>
      <c r="B3">
        <v>14</v>
      </c>
      <c r="C3">
        <v>17</v>
      </c>
      <c r="D3">
        <v>17</v>
      </c>
      <c r="E3" s="4">
        <f>AVERAGE(B3:D3)</f>
        <v>16</v>
      </c>
    </row>
    <row r="4">
      <c r="A4">
        <v>4</v>
      </c>
      <c r="B4">
        <v>33</v>
      </c>
      <c r="C4">
        <v>34</v>
      </c>
      <c r="D4">
        <v>34</v>
      </c>
      <c r="E4" s="4">
        <f>AVERAGE(B4:D4)</f>
        <v>33.666666666666664</v>
      </c>
    </row>
    <row r="5">
      <c r="A5">
        <v>5</v>
      </c>
      <c r="B5">
        <v>49</v>
      </c>
      <c r="C5">
        <v>49</v>
      </c>
      <c r="D5">
        <v>48</v>
      </c>
      <c r="E5" s="4">
        <f>AVERAGE(B5:D5)</f>
        <v>48.666666666666664</v>
      </c>
    </row>
    <row r="6">
      <c r="A6">
        <v>6</v>
      </c>
      <c r="B6">
        <v>70</v>
      </c>
      <c r="C6">
        <v>72</v>
      </c>
      <c r="D6">
        <v>73</v>
      </c>
      <c r="E6" s="4">
        <f>AVERAGE(B6:D6)</f>
        <v>71.666666666666671</v>
      </c>
    </row>
    <row r="7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10</v>
      </c>
      <c r="B1" t="s">
        <v>5</v>
      </c>
      <c r="C1" t="s">
        <v>6</v>
      </c>
      <c r="D1" t="s">
        <v>7</v>
      </c>
      <c r="E1" t="s">
        <v>8</v>
      </c>
    </row>
    <row r="2">
      <c r="A2">
        <v>2</v>
      </c>
      <c r="B2">
        <v>20</v>
      </c>
      <c r="C2">
        <v>21</v>
      </c>
      <c r="D2">
        <v>23</v>
      </c>
      <c r="E2" s="4">
        <f>AVERAGE(B2:D2)</f>
        <v>21.333333333333332</v>
      </c>
    </row>
    <row r="3">
      <c r="A3">
        <v>3</v>
      </c>
      <c r="B3">
        <v>38</v>
      </c>
      <c r="C3">
        <v>40</v>
      </c>
      <c r="D3">
        <v>36</v>
      </c>
      <c r="E3" s="4">
        <f>AVERAGE(B3:D3)</f>
        <v>38</v>
      </c>
    </row>
    <row r="4">
      <c r="A4">
        <v>4</v>
      </c>
      <c r="B4">
        <v>52</v>
      </c>
      <c r="C4">
        <v>51</v>
      </c>
      <c r="D4">
        <v>53</v>
      </c>
      <c r="E4" s="4">
        <f>AVERAGE(B4:D4)</f>
        <v>52</v>
      </c>
    </row>
    <row r="5">
      <c r="A5">
        <v>5</v>
      </c>
      <c r="B5">
        <v>59</v>
      </c>
      <c r="C5">
        <v>62</v>
      </c>
      <c r="D5">
        <v>59</v>
      </c>
      <c r="E5" s="4">
        <f>AVERAGE(B5:D5)</f>
        <v>60</v>
      </c>
    </row>
    <row r="6">
      <c r="A6">
        <v>6</v>
      </c>
      <c r="B6" s="5">
        <v>70</v>
      </c>
      <c r="C6" s="5">
        <v>72</v>
      </c>
      <c r="D6" s="5">
        <v>73</v>
      </c>
      <c r="E6" s="4">
        <f>AVERAGE(B6:D6)</f>
        <v>71.666666666666671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11</v>
      </c>
      <c r="B1" t="s">
        <v>5</v>
      </c>
      <c r="C1" t="s">
        <v>6</v>
      </c>
      <c r="D1" t="s">
        <v>7</v>
      </c>
      <c r="E1" t="s">
        <v>12</v>
      </c>
      <c r="F1" t="s">
        <v>13</v>
      </c>
    </row>
    <row r="2">
      <c r="A2">
        <v>20</v>
      </c>
      <c r="B2">
        <v>131</v>
      </c>
      <c r="C2">
        <v>126</v>
      </c>
      <c r="D2">
        <v>129</v>
      </c>
      <c r="E2">
        <v>128</v>
      </c>
      <c r="F2">
        <v>130</v>
      </c>
    </row>
    <row r="3">
      <c r="A3">
        <v>40</v>
      </c>
      <c r="B3">
        <v>259</v>
      </c>
      <c r="C3">
        <v>254</v>
      </c>
      <c r="D3">
        <v>250</v>
      </c>
      <c r="E3">
        <v>257</v>
      </c>
      <c r="F3">
        <v>251</v>
      </c>
    </row>
    <row r="4">
      <c r="A4">
        <v>50</v>
      </c>
      <c r="B4">
        <v>317</v>
      </c>
      <c r="C4">
        <v>320</v>
      </c>
      <c r="D4">
        <v>320</v>
      </c>
      <c r="E4">
        <v>328</v>
      </c>
      <c r="F4">
        <v>323</v>
      </c>
    </row>
    <row r="5">
      <c r="A5">
        <v>70</v>
      </c>
      <c r="B5">
        <f>360+88</f>
        <v>448</v>
      </c>
      <c r="C5">
        <f>360+87</f>
        <v>447</v>
      </c>
      <c r="D5">
        <f>360+87</f>
        <v>447</v>
      </c>
      <c r="E5">
        <f>360+101</f>
        <v>461</v>
      </c>
      <c r="F5">
        <f>360+91</f>
        <v>451</v>
      </c>
    </row>
    <row r="6">
      <c r="A6">
        <v>90</v>
      </c>
      <c r="B6">
        <f>360+225</f>
        <v>585</v>
      </c>
      <c r="C6">
        <f>360+217</f>
        <v>577</v>
      </c>
      <c r="D6">
        <f>360+230</f>
        <v>590</v>
      </c>
      <c r="E6">
        <f>360+233</f>
        <v>593</v>
      </c>
      <c r="F6">
        <f>360+218</f>
        <v>578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2023-03-08T11:29:15Z</dcterms:modified>
</cp:coreProperties>
</file>