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misure grossolane" sheetId="1" state="visible" r:id="rId1"/>
    <sheet name="misure grossolane girate" sheetId="2" state="visible" r:id="rId2"/>
    <sheet name="misure_meno_grossolane" sheetId="3" state="visible" r:id="rId3"/>
    <sheet name="misure_intorno_sensibile" sheetId="4" state="visible" r:id="rId4"/>
  </sheets>
  <calcPr/>
</workbook>
</file>

<file path=xl/sharedStrings.xml><?xml version="1.0" encoding="utf-8"?>
<sst xmlns="http://schemas.openxmlformats.org/spreadsheetml/2006/main" count="15" uniqueCount="15">
  <si>
    <t xml:space="preserve">h (cm) (massa 1.4kg)</t>
  </si>
  <si>
    <t>t1</t>
  </si>
  <si>
    <t>t2</t>
  </si>
  <si>
    <t>t3</t>
  </si>
  <si>
    <t>d1(cm)</t>
  </si>
  <si>
    <t>d</t>
  </si>
  <si>
    <t>t4</t>
  </si>
  <si>
    <t>T1</t>
  </si>
  <si>
    <t>T2</t>
  </si>
  <si>
    <t>T3</t>
  </si>
  <si>
    <t>T4</t>
  </si>
  <si>
    <t xml:space="preserve">AVG t</t>
  </si>
  <si>
    <t xml:space="preserve">AVG T</t>
  </si>
  <si>
    <t xml:space="preserve">DEVSTD t</t>
  </si>
  <si>
    <t xml:space="preserve">DEVSTD 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</si>
</sst>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0.0000"/>
    <numFmt numFmtId="161" formatCode="0.00000"/>
  </numFmts>
  <fonts count="2">
    <font>
      <sz val="11.000000"/>
      <color theme="1"/>
      <name val="Calibri"/>
      <scheme val="minor"/>
    </font>
    <font>
      <sz val="11.000000"/>
      <color rgb="FF9C65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</fills>
  <borders count="1">
    <border>
      <left/>
      <right/>
      <top/>
      <bottom/>
      <diagonal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7">
    <xf fontId="0" fillId="0" borderId="0" numFmtId="0" xfId="0"/>
    <xf fontId="0" fillId="0" borderId="0" numFmtId="160" xfId="0" applyNumberFormat="1"/>
    <xf fontId="0" fillId="0" borderId="0" numFmtId="0" xfId="0"/>
    <xf fontId="1" fillId="2" borderId="0" numFmtId="0" xfId="1" applyFont="1" applyFill="1"/>
    <xf fontId="0" fillId="0" borderId="0" numFmtId="2" xfId="0" applyNumberFormat="1"/>
    <xf fontId="1" fillId="2" borderId="0" numFmtId="160" xfId="1" applyNumberFormat="1" applyFont="1" applyFill="1"/>
    <xf fontId="0" fillId="0" borderId="0" numFmtId="161" xfId="0" applyNumberFormat="1"/>
  </cellXfs>
  <cellStyles count="2">
    <cellStyle name="Normal" xfId="0" builtinId="0"/>
    <cellStyle name="Neutral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7.57421875"/>
  </cols>
  <sheetData>
    <row r="1" ht="14.25">
      <c r="A1" t="s">
        <v>0</v>
      </c>
      <c r="B1" t="s">
        <v>1</v>
      </c>
      <c r="C1" t="s">
        <v>2</v>
      </c>
      <c r="D1" t="s">
        <v>3</v>
      </c>
    </row>
    <row r="2" ht="14.25">
      <c r="A2">
        <v>10</v>
      </c>
      <c r="B2" s="1">
        <v>1.9328000000000001</v>
      </c>
      <c r="C2" s="1">
        <v>1.9338</v>
      </c>
      <c r="D2" s="1">
        <v>1.9317</v>
      </c>
    </row>
    <row r="3" ht="14.25">
      <c r="A3">
        <v>13</v>
      </c>
      <c r="B3" s="1">
        <v>1.8964000000000001</v>
      </c>
      <c r="C3" s="1">
        <v>1.8948</v>
      </c>
      <c r="D3" s="1">
        <v>1.8957999999999999</v>
      </c>
    </row>
    <row r="4" ht="14.25">
      <c r="A4">
        <v>16</v>
      </c>
      <c r="B4" s="1">
        <v>1.8674999999999999</v>
      </c>
      <c r="C4" s="1">
        <v>1.8680000000000001</v>
      </c>
      <c r="D4" s="1">
        <v>1.867</v>
      </c>
    </row>
    <row r="5" ht="14.25">
      <c r="A5">
        <v>19</v>
      </c>
      <c r="B5" s="1">
        <v>1.8446</v>
      </c>
      <c r="C5" s="1">
        <v>1.8448</v>
      </c>
      <c r="D5" s="1">
        <v>1.8448</v>
      </c>
    </row>
    <row r="6" ht="14.25">
      <c r="A6">
        <v>22</v>
      </c>
      <c r="B6" s="1">
        <v>1.8260000000000001</v>
      </c>
      <c r="C6" s="1">
        <v>1.8262</v>
      </c>
      <c r="D6" s="1">
        <v>1.8254999999999999</v>
      </c>
    </row>
    <row r="7" ht="14.25">
      <c r="B7" s="1"/>
      <c r="C7" s="1"/>
      <c r="D7" s="1"/>
    </row>
    <row r="8" ht="14.25">
      <c r="B8" s="1"/>
      <c r="C8" s="1"/>
      <c r="D8" s="1"/>
    </row>
    <row r="9" ht="14.25">
      <c r="B9" s="1"/>
      <c r="C9" s="1"/>
      <c r="D9" s="1"/>
    </row>
    <row r="10" ht="14.25">
      <c r="B10" s="1"/>
      <c r="C10" s="1"/>
      <c r="D10" s="1"/>
    </row>
    <row r="11" ht="14.25">
      <c r="B11" s="1"/>
      <c r="C11" s="1"/>
      <c r="D11" s="1"/>
    </row>
    <row r="12" ht="14.25">
      <c r="B12" s="1"/>
      <c r="C12" s="1"/>
      <c r="D12" s="1"/>
    </row>
    <row r="13" ht="14.25">
      <c r="B13" s="1"/>
      <c r="C13" s="1"/>
      <c r="D13" s="1"/>
    </row>
    <row r="14" ht="14.25">
      <c r="B14" s="1"/>
      <c r="C14" s="1"/>
      <c r="D14" s="1"/>
    </row>
    <row r="15" ht="14.25">
      <c r="B15" s="1"/>
      <c r="C15" s="1"/>
      <c r="D15" s="1"/>
    </row>
    <row r="16" ht="14.25">
      <c r="B16" s="1"/>
      <c r="C16" s="1"/>
      <c r="D16" s="1"/>
    </row>
    <row r="17" ht="14.25">
      <c r="B17" s="1"/>
      <c r="C17" s="1"/>
      <c r="D17" s="1"/>
    </row>
    <row r="18" ht="14.25">
      <c r="B18" s="1"/>
      <c r="C18" s="1"/>
      <c r="D18" s="1"/>
    </row>
    <row r="19" ht="14.25">
      <c r="B19" s="1"/>
      <c r="C19" s="1"/>
      <c r="D19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8.00390625"/>
    <col bestFit="1" min="3" max="3" width="9.6640625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>
        <v>22</v>
      </c>
      <c r="B2" s="1">
        <v>1.9507000000000001</v>
      </c>
      <c r="C2" s="1">
        <v>1.9512</v>
      </c>
      <c r="D2" s="1">
        <v>1.9505999999999999</v>
      </c>
    </row>
    <row r="3">
      <c r="A3">
        <v>19</v>
      </c>
      <c r="B3" s="1">
        <v>1.9570000000000001</v>
      </c>
      <c r="C3" s="1">
        <v>1.9561999999999999</v>
      </c>
      <c r="D3" s="1">
        <v>1.9562999999999999</v>
      </c>
    </row>
    <row r="4">
      <c r="A4">
        <v>16</v>
      </c>
      <c r="B4" s="1">
        <v>1.9672000000000001</v>
      </c>
      <c r="C4" s="1">
        <v>1.9664999999999999</v>
      </c>
      <c r="D4" s="1">
        <v>1.9662999999999999</v>
      </c>
    </row>
    <row r="5">
      <c r="A5">
        <v>13</v>
      </c>
      <c r="B5" s="1">
        <v>1.9745999999999999</v>
      </c>
      <c r="C5" s="1">
        <v>1.9754</v>
      </c>
      <c r="D5" s="1">
        <v>1.9746999999999999</v>
      </c>
    </row>
    <row r="6">
      <c r="A6">
        <v>10</v>
      </c>
      <c r="B6" s="1">
        <v>1.9852000000000001</v>
      </c>
      <c r="C6" s="1">
        <v>1.9846999999999999</v>
      </c>
      <c r="D6" s="1">
        <v>1.9845999999999999</v>
      </c>
    </row>
    <row r="7">
      <c r="B7" s="1"/>
      <c r="C7" s="1"/>
      <c r="D7" s="1"/>
    </row>
    <row r="8">
      <c r="B8" s="1"/>
      <c r="C8" s="1"/>
      <c r="D8" s="1"/>
    </row>
    <row r="9">
      <c r="B9" s="1"/>
      <c r="C9" s="1"/>
      <c r="D9" s="1"/>
    </row>
    <row r="10">
      <c r="B10" s="1"/>
      <c r="C10" s="1"/>
      <c r="D10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4</v>
      </c>
      <c r="B1" t="s">
        <v>1</v>
      </c>
      <c r="C1" t="s">
        <v>2</v>
      </c>
    </row>
    <row r="2" ht="14.25">
      <c r="A2">
        <v>5</v>
      </c>
      <c r="B2" s="1">
        <v>2.0211000000000001</v>
      </c>
      <c r="C2" s="1">
        <v>2.0550000000000002</v>
      </c>
      <c r="D2" s="1"/>
    </row>
    <row r="3" ht="14.25">
      <c r="A3">
        <v>10</v>
      </c>
      <c r="B3" s="1">
        <v>2.0024000000000002</v>
      </c>
      <c r="C3" s="1">
        <v>1.9923999999999999</v>
      </c>
      <c r="D3" s="1"/>
    </row>
    <row r="4" ht="14.25">
      <c r="A4">
        <v>15</v>
      </c>
      <c r="B4" s="1">
        <v>1.984</v>
      </c>
      <c r="C4" s="1">
        <v>1.9245000000000001</v>
      </c>
      <c r="D4" s="1"/>
    </row>
    <row r="5" ht="14.25">
      <c r="A5">
        <v>20</v>
      </c>
      <c r="B5" s="1">
        <v>1.9677</v>
      </c>
      <c r="C5" s="1">
        <v>1.8697999999999999</v>
      </c>
      <c r="D5" s="1"/>
    </row>
    <row r="6" ht="14.25">
      <c r="A6">
        <v>25</v>
      </c>
      <c r="B6" s="1">
        <v>1.9520999999999999</v>
      </c>
      <c r="C6" s="1">
        <v>1.8317000000000001</v>
      </c>
      <c r="D6" s="1"/>
    </row>
    <row r="7" ht="14.25">
      <c r="A7">
        <v>30</v>
      </c>
      <c r="B7" s="1">
        <v>1.9399</v>
      </c>
      <c r="C7" s="1">
        <v>1.8089</v>
      </c>
      <c r="D7" s="1"/>
    </row>
    <row r="8" ht="14.25">
      <c r="A8">
        <v>35</v>
      </c>
      <c r="B8" s="1">
        <v>1.9199999999999999</v>
      </c>
      <c r="C8" s="1">
        <v>1.7956000000000001</v>
      </c>
      <c r="D8" s="1"/>
    </row>
    <row r="9" ht="14.25">
      <c r="A9">
        <v>40</v>
      </c>
      <c r="B9" s="1">
        <v>1.9207000000000001</v>
      </c>
      <c r="C9" s="1">
        <v>1.7916000000000001</v>
      </c>
      <c r="D9" s="1"/>
    </row>
    <row r="10" ht="14.25">
      <c r="A10">
        <v>45</v>
      </c>
      <c r="B10" s="1">
        <v>1.9132</v>
      </c>
      <c r="C10" s="1">
        <v>1.7964</v>
      </c>
      <c r="D10" s="1"/>
    </row>
    <row r="11" ht="14.25">
      <c r="A11">
        <v>50</v>
      </c>
      <c r="B11" s="1">
        <v>1.9094</v>
      </c>
      <c r="C11" s="1">
        <v>1.8058000000000001</v>
      </c>
      <c r="D11" s="1"/>
    </row>
    <row r="12" ht="14.25">
      <c r="A12">
        <v>55</v>
      </c>
      <c r="B12" s="1">
        <v>1.9077</v>
      </c>
      <c r="C12" s="1">
        <v>1.8214999999999999</v>
      </c>
      <c r="D12" s="1"/>
    </row>
    <row r="13" ht="14.25">
      <c r="A13">
        <v>60</v>
      </c>
      <c r="B13" s="1">
        <v>1.9092</v>
      </c>
      <c r="C13" s="1">
        <v>1.8411</v>
      </c>
      <c r="D13" s="1"/>
    </row>
    <row r="14" ht="14.25">
      <c r="A14" s="2">
        <v>65</v>
      </c>
      <c r="B14" s="1">
        <v>1.9147000000000001</v>
      </c>
      <c r="C14" s="1">
        <v>1.8643000000000001</v>
      </c>
      <c r="D14" s="1"/>
    </row>
    <row r="15" ht="14.25">
      <c r="A15">
        <v>70</v>
      </c>
      <c r="B15" s="1">
        <v>1.9245000000000001</v>
      </c>
      <c r="C15" s="1">
        <v>1.8883000000000001</v>
      </c>
      <c r="D15" s="1"/>
    </row>
    <row r="16" ht="14.25">
      <c r="A16" s="2">
        <v>75</v>
      </c>
      <c r="B16" s="1">
        <v>1.9368000000000001</v>
      </c>
      <c r="C16" s="1">
        <v>1.9172</v>
      </c>
      <c r="D16" s="1"/>
    </row>
    <row r="17" ht="14.25">
      <c r="A17">
        <v>80</v>
      </c>
      <c r="B17" s="1">
        <v>1.9539</v>
      </c>
      <c r="C17" s="1">
        <v>1.9458</v>
      </c>
      <c r="D17" s="1"/>
    </row>
    <row r="18" ht="14.25">
      <c r="A18" s="2">
        <v>85</v>
      </c>
      <c r="B18" s="1">
        <v>1.9770000000000001</v>
      </c>
      <c r="C18" s="1">
        <v>1.9756</v>
      </c>
      <c r="D18" s="1"/>
    </row>
    <row r="19" ht="14.25">
      <c r="A19">
        <v>90</v>
      </c>
      <c r="B19" s="1">
        <v>2.0024000000000002</v>
      </c>
      <c r="C19" s="1">
        <v>2.0064000000000002</v>
      </c>
      <c r="D19" s="1"/>
    </row>
    <row r="20" ht="14.25">
      <c r="B20" s="1"/>
      <c r="C20" s="1"/>
      <c r="D20" s="1"/>
    </row>
    <row r="21" ht="14.25">
      <c r="B21" s="1"/>
      <c r="C21" s="1"/>
      <c r="D21" s="1"/>
    </row>
    <row r="22" ht="14.25">
      <c r="B22" s="1"/>
      <c r="C22" s="1"/>
      <c r="D22" s="1"/>
    </row>
    <row r="23" ht="14.25">
      <c r="B23" s="1"/>
      <c r="C23" s="1"/>
      <c r="D23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5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s="3" t="s">
        <v>11</v>
      </c>
      <c r="K1" s="3" t="s">
        <v>12</v>
      </c>
      <c r="L1" t="s">
        <v>13</v>
      </c>
      <c r="M1" t="s">
        <v>14</v>
      </c>
    </row>
    <row r="2">
      <c r="A2" s="4">
        <v>7</v>
      </c>
      <c r="B2" s="1">
        <v>2.0552999999999999</v>
      </c>
      <c r="C2" s="1">
        <v>2.0552999999999999</v>
      </c>
      <c r="D2" s="1">
        <v>2.0554000000000001</v>
      </c>
      <c r="E2" s="1">
        <v>2.0568</v>
      </c>
      <c r="F2" s="1">
        <v>2.0137</v>
      </c>
      <c r="G2" s="1">
        <v>2.0135000000000001</v>
      </c>
      <c r="H2" s="1">
        <v>2.0133999999999999</v>
      </c>
      <c r="I2" s="1">
        <v>2.0127999999999999</v>
      </c>
      <c r="J2" s="5">
        <f t="shared" ref="J2:J9" si="0">AVERAGE(B2:E2)</f>
        <v>2.0556999999999999</v>
      </c>
      <c r="K2" s="5">
        <f t="shared" ref="K2:K9" si="1">AVERAGE(F2:I2)</f>
        <v>2.01335</v>
      </c>
      <c r="L2" s="6">
        <f>STDEV(B2:E2)</f>
        <v>0.00073484692283495303</v>
      </c>
      <c r="M2" s="6">
        <f>STDEV(F2:I2)</f>
        <v>0.00038729833462079462</v>
      </c>
    </row>
    <row r="3">
      <c r="A3" s="4">
        <v>7.5</v>
      </c>
      <c r="B3" s="1">
        <v>2.0505</v>
      </c>
      <c r="C3" s="1">
        <v>2.0512000000000001</v>
      </c>
      <c r="D3" s="1">
        <v>2.0510000000000002</v>
      </c>
      <c r="E3" s="1">
        <v>2.0518999999999998</v>
      </c>
      <c r="F3" s="1">
        <v>2.0123000000000002</v>
      </c>
      <c r="G3" s="1">
        <v>2.0123000000000002</v>
      </c>
      <c r="H3" s="1">
        <v>2.0123000000000002</v>
      </c>
      <c r="I3" s="1">
        <v>2.0118</v>
      </c>
      <c r="J3" s="5">
        <f t="shared" si="0"/>
        <v>2.0511499999999998</v>
      </c>
      <c r="K3" s="5">
        <f t="shared" si="1"/>
        <v>2.012175</v>
      </c>
      <c r="L3" s="6">
        <f>STDEV(B3:E3)</f>
        <v>0.00058022983951756368</v>
      </c>
      <c r="M3" s="6">
        <f>STDEV(F3:I3)</f>
        <v>0.00025000000000008349</v>
      </c>
    </row>
    <row r="4">
      <c r="A4" s="4">
        <v>8</v>
      </c>
      <c r="B4" s="1">
        <v>2.0415000000000001</v>
      </c>
      <c r="C4" s="1">
        <v>2.0419</v>
      </c>
      <c r="D4" s="1">
        <v>2.0421999999999998</v>
      </c>
      <c r="E4" s="1">
        <v>2.0415999999999999</v>
      </c>
      <c r="F4" s="1">
        <v>2.0118999999999998</v>
      </c>
      <c r="G4" s="1">
        <v>2.0106999999999999</v>
      </c>
      <c r="H4" s="1">
        <v>2.0110999999999999</v>
      </c>
      <c r="I4" s="1">
        <v>2.0110999999999999</v>
      </c>
      <c r="J4" s="5">
        <f t="shared" si="0"/>
        <v>2.0418000000000003</v>
      </c>
      <c r="K4" s="5">
        <f t="shared" si="1"/>
        <v>2.0111999999999997</v>
      </c>
      <c r="L4" s="6">
        <f>STDEV(B4:E4)</f>
        <v>0.0003162277660167563</v>
      </c>
      <c r="M4" s="6">
        <f>STDEV(F4:I4)</f>
        <v>0.00050332229568466117</v>
      </c>
    </row>
    <row r="5">
      <c r="A5" s="4">
        <v>8.5</v>
      </c>
      <c r="B5" s="1">
        <v>2.0306000000000002</v>
      </c>
      <c r="C5" s="1">
        <v>2.0306000000000002</v>
      </c>
      <c r="D5" s="1">
        <v>2.0306000000000002</v>
      </c>
      <c r="E5" s="1">
        <v>2.0301999999999998</v>
      </c>
      <c r="F5" s="1">
        <v>2.0087000000000002</v>
      </c>
      <c r="G5" s="1">
        <v>2.0091999999999999</v>
      </c>
      <c r="H5" s="1">
        <v>2.0085000000000002</v>
      </c>
      <c r="I5" s="1">
        <v>2.0083000000000002</v>
      </c>
      <c r="J5" s="5">
        <f t="shared" si="0"/>
        <v>2.0305</v>
      </c>
      <c r="K5" s="5">
        <f t="shared" si="1"/>
        <v>2.0086750000000002</v>
      </c>
      <c r="L5" s="6">
        <f>STDEV(B5:E5)</f>
        <v>0.00020000000000020002</v>
      </c>
      <c r="M5" s="6">
        <f>STDEV(F5:I5)</f>
        <v>0.00038622100754173911</v>
      </c>
    </row>
    <row r="6">
      <c r="A6" s="4">
        <v>9</v>
      </c>
      <c r="B6" s="1">
        <v>2.0173000000000001</v>
      </c>
      <c r="C6" s="1">
        <v>2.0185</v>
      </c>
      <c r="D6" s="1">
        <v>2.0179</v>
      </c>
      <c r="E6" s="1">
        <v>2.0185</v>
      </c>
      <c r="F6" s="1">
        <v>2.0066999999999999</v>
      </c>
      <c r="G6" s="1">
        <v>2.0066000000000002</v>
      </c>
      <c r="H6" s="1">
        <v>2.0066000000000002</v>
      </c>
      <c r="I6" s="1">
        <v>2.0066000000000002</v>
      </c>
      <c r="J6" s="5">
        <f t="shared" si="0"/>
        <v>2.0180500000000001</v>
      </c>
      <c r="K6" s="5">
        <f t="shared" si="1"/>
        <v>2.0066250000000001</v>
      </c>
      <c r="L6" s="6">
        <f>STDEV(B6:E6)</f>
        <v>0.00057445626465373967</v>
      </c>
      <c r="M6" s="6">
        <f>STDEV(F6:I6)</f>
        <v>4.9999999999883471e-05</v>
      </c>
    </row>
    <row r="7">
      <c r="A7" s="4">
        <v>9.5</v>
      </c>
      <c r="B7" s="1">
        <v>2.0118</v>
      </c>
      <c r="C7" s="1">
        <v>2.0103</v>
      </c>
      <c r="D7" s="1">
        <v>2.0116000000000001</v>
      </c>
      <c r="E7" s="1">
        <v>2.0101</v>
      </c>
      <c r="F7" s="1">
        <v>2.0049000000000001</v>
      </c>
      <c r="G7" s="1">
        <v>2.0041000000000002</v>
      </c>
      <c r="H7" s="1">
        <v>2.0034000000000001</v>
      </c>
      <c r="I7" s="1">
        <v>2.0028999999999999</v>
      </c>
      <c r="J7" s="5">
        <f t="shared" si="0"/>
        <v>2.0109499999999998</v>
      </c>
      <c r="K7" s="5">
        <f t="shared" si="1"/>
        <v>2.003825</v>
      </c>
      <c r="L7" s="6">
        <f>STDEV(B7:E7)</f>
        <v>0.00087368949480544128</v>
      </c>
      <c r="M7" s="6">
        <f>STDEV(F7:I7)</f>
        <v>0.00086938675704976293</v>
      </c>
    </row>
    <row r="8">
      <c r="A8" s="4">
        <v>10</v>
      </c>
      <c r="B8" s="1">
        <v>2.0055000000000001</v>
      </c>
      <c r="C8" s="1">
        <v>2.0047999999999999</v>
      </c>
      <c r="D8" s="1">
        <v>2.0047000000000001</v>
      </c>
      <c r="E8" s="1">
        <v>2.0045000000000002</v>
      </c>
      <c r="F8" s="1">
        <v>2.0023</v>
      </c>
      <c r="G8" s="1">
        <v>2.0026999999999999</v>
      </c>
      <c r="H8" s="1">
        <v>2.0024000000000002</v>
      </c>
      <c r="I8" s="1">
        <v>2.0024999999999999</v>
      </c>
      <c r="J8" s="5">
        <f t="shared" si="0"/>
        <v>2.0048750000000002</v>
      </c>
      <c r="K8" s="5">
        <f t="shared" si="1"/>
        <v>2.002475</v>
      </c>
      <c r="L8" s="6">
        <f>STDEV(B8:E8)</f>
        <v>0.0004349329450232945</v>
      </c>
      <c r="M8" s="6">
        <f>STDEV(F8:I8)</f>
        <v>0.00017078251276594198</v>
      </c>
    </row>
    <row r="9">
      <c r="A9" s="4">
        <v>10.5</v>
      </c>
      <c r="B9" s="1">
        <v>1.9950000000000001</v>
      </c>
      <c r="C9" s="1">
        <v>1.9952000000000001</v>
      </c>
      <c r="D9" s="1">
        <v>1.9951000000000001</v>
      </c>
      <c r="E9" s="1">
        <v>1.9944999999999999</v>
      </c>
      <c r="F9" s="1">
        <v>2.0015000000000001</v>
      </c>
      <c r="G9" s="1">
        <v>2.0013999999999998</v>
      </c>
      <c r="H9" s="1">
        <v>2.0011000000000001</v>
      </c>
      <c r="I9" s="1">
        <v>2.0011999999999999</v>
      </c>
      <c r="J9" s="5">
        <f t="shared" si="0"/>
        <v>1.9949500000000002</v>
      </c>
      <c r="K9" s="5">
        <f t="shared" si="1"/>
        <v>2.0013000000000001</v>
      </c>
      <c r="L9" s="6">
        <f>STDEV(B9:E9)</f>
        <v>0.00031091263510303336</v>
      </c>
      <c r="M9" s="6">
        <f>STDEV(F9:I9)</f>
        <v>0.00018257418583503526</v>
      </c>
    </row>
    <row r="10">
      <c r="A10" s="4">
        <v>11</v>
      </c>
      <c r="B10" s="1">
        <v>1.9896</v>
      </c>
      <c r="C10" s="1">
        <v>1.9885999999999999</v>
      </c>
      <c r="D10" s="1">
        <v>1.9877</v>
      </c>
      <c r="E10" s="1">
        <v>1.9883</v>
      </c>
      <c r="F10" s="1">
        <v>1.9996</v>
      </c>
      <c r="G10" s="1">
        <v>1.9992000000000001</v>
      </c>
      <c r="H10" s="1">
        <v>1.9995000000000001</v>
      </c>
      <c r="I10" s="1">
        <v>1.9998</v>
      </c>
      <c r="J10" s="5">
        <f>AVERAGE(B10:E10)</f>
        <v>1.98855</v>
      </c>
      <c r="K10" s="5">
        <f>AVERAGE(F10:I10)</f>
        <v>1.9995250000000002</v>
      </c>
      <c r="L10" s="6">
        <f>STDEV(B10:E10)</f>
        <v>0.0007937253933193877</v>
      </c>
      <c r="M10" s="6">
        <f>STDEV(F10:I10)</f>
        <v>0.00024999999999997247</v>
      </c>
    </row>
    <row r="11">
      <c r="B11" s="1"/>
      <c r="C11" s="1"/>
      <c r="D11" s="1"/>
      <c r="E11" s="1"/>
    </row>
    <row r="12">
      <c r="B12" s="1"/>
      <c r="C12" s="1"/>
      <c r="D12" s="1"/>
      <c r="E12" s="1"/>
    </row>
    <row r="13">
      <c r="B13" s="1"/>
      <c r="C13" s="1"/>
      <c r="D13" s="1"/>
      <c r="E13" s="1"/>
    </row>
    <row r="14">
      <c r="B14" s="1"/>
      <c r="C14" s="1"/>
      <c r="D14" s="1"/>
      <c r="E14" s="1"/>
    </row>
    <row r="15">
      <c r="B15" s="1"/>
      <c r="C15" s="1"/>
      <c r="D15" s="1"/>
      <c r="E15" s="1"/>
    </row>
    <row r="16">
      <c r="B16" s="1"/>
      <c r="C16" s="1"/>
      <c r="D16" s="1"/>
      <c r="E16" s="1"/>
    </row>
    <row r="17">
      <c r="B17" s="1"/>
      <c r="C17" s="1"/>
      <c r="D17" s="1"/>
      <c r="E17" s="1"/>
    </row>
    <row r="18">
      <c r="B18" s="1"/>
      <c r="C18" s="1"/>
      <c r="D18" s="1"/>
      <c r="E18" s="1"/>
    </row>
    <row r="19">
      <c r="B19" s="1"/>
      <c r="C19" s="1"/>
      <c r="D19" s="1"/>
      <c r="E19" s="1"/>
    </row>
    <row r="20">
      <c r="B20" s="1"/>
      <c r="C20" s="1"/>
      <c r="D20" s="1"/>
      <c r="E20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7</cp:revision>
  <dcterms:modified xsi:type="dcterms:W3CDTF">2023-03-13T14:57:40Z</dcterms:modified>
</cp:coreProperties>
</file>