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C" sheetId="1" state="visible" r:id="rId1"/>
    <sheet name="RL" sheetId="2" state="visible" r:id="rId2"/>
  </sheets>
  <calcPr/>
</workbook>
</file>

<file path=xl/sharedStrings.xml><?xml version="1.0" encoding="utf-8"?>
<sst xmlns="http://schemas.openxmlformats.org/spreadsheetml/2006/main" count="20" uniqueCount="20">
  <si>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</si>
  <si>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</si>
  <si>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</si>
  <si>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</si>
  <si>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</si>
  <si>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</si>
  <si>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</si>
  <si>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</si>
  <si>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</si>
  <si>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</si>
  <si>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</si>
  <si>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>sigmaVin</t>
  </si>
  <si>
    <t>R(kOhm)</t>
  </si>
  <si>
    <t>R_L</t>
  </si>
  <si>
    <t xml:space="preserve">Freq (kHz)</t>
  </si>
  <si>
    <t>sigmaV_in</t>
  </si>
  <si>
    <t>VL</t>
  </si>
  <si>
    <t xml:space="preserve">faseL (deg)</t>
  </si>
  <si>
    <t>sigmaV_L</t>
  </si>
  <si>
    <t>sigmaF_L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</si>
</sst>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Calibri"/>
      <scheme val="minor"/>
    </font>
    <font>
      <sz val="11.000000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0">
    <xf fontId="0" fillId="0" borderId="0" numFmtId="0" xfId="0"/>
    <xf fontId="0" fillId="3" borderId="0" numFmtId="0" xfId="0" applyFill="1"/>
    <xf fontId="0" fillId="4" borderId="0" numFmtId="0" xfId="0" applyFill="1"/>
    <xf fontId="0" fillId="5" borderId="0" numFmtId="0" xfId="0" applyFill="1"/>
    <xf fontId="0" fillId="3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164" xfId="0" applyNumberFormat="1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4" t="s">
        <v>11</v>
      </c>
    </row>
    <row r="2" ht="14.25">
      <c r="A2" s="5">
        <v>9.9499999999999993</v>
      </c>
      <c r="B2">
        <v>100</v>
      </c>
      <c r="C2" s="5">
        <v>2.5600000000000001</v>
      </c>
      <c r="D2" s="5">
        <v>0.16</v>
      </c>
      <c r="E2" s="5">
        <v>2.5600000000000001</v>
      </c>
      <c r="F2" s="6">
        <v>85.799999999999997</v>
      </c>
      <c r="G2" s="6">
        <v>-2.52</v>
      </c>
      <c r="H2" s="5">
        <v>0.040000000000000001</v>
      </c>
      <c r="I2" s="5">
        <v>0.080000000000000002</v>
      </c>
      <c r="J2">
        <v>4</v>
      </c>
      <c r="K2">
        <v>1</v>
      </c>
      <c r="L2">
        <v>0.040000000000000001</v>
      </c>
    </row>
    <row r="3" ht="14.25">
      <c r="B3">
        <v>200</v>
      </c>
      <c r="C3" s="5">
        <v>2.5600000000000001</v>
      </c>
      <c r="D3" s="7">
        <v>0.30399999999999999</v>
      </c>
      <c r="E3" s="5">
        <v>2.52</v>
      </c>
      <c r="F3" s="6">
        <v>82.700000000000003</v>
      </c>
      <c r="G3" s="6">
        <v>-7.2000000000000002</v>
      </c>
      <c r="H3" s="5">
        <v>0.040000000000000001</v>
      </c>
      <c r="I3" s="5">
        <v>0.080000000000000002</v>
      </c>
      <c r="J3">
        <v>2</v>
      </c>
      <c r="K3">
        <v>1</v>
      </c>
    </row>
    <row r="4" ht="14.25">
      <c r="B4">
        <v>400</v>
      </c>
      <c r="C4" s="5">
        <v>2.5600000000000001</v>
      </c>
      <c r="D4" s="7">
        <v>0.59999999999999998</v>
      </c>
      <c r="E4" s="5">
        <v>2.48</v>
      </c>
      <c r="F4" s="6">
        <v>76.5</v>
      </c>
      <c r="G4" s="6">
        <v>-12.9</v>
      </c>
      <c r="H4" s="5">
        <v>0.040000000000000001</v>
      </c>
      <c r="I4" s="5">
        <v>0.080000000000000002</v>
      </c>
      <c r="J4">
        <v>1</v>
      </c>
      <c r="K4">
        <v>1</v>
      </c>
    </row>
    <row r="5" ht="14.25">
      <c r="B5">
        <v>800</v>
      </c>
      <c r="C5" s="5">
        <v>2.5600000000000001</v>
      </c>
      <c r="D5" s="7">
        <v>1.1000000000000001</v>
      </c>
      <c r="E5" s="5">
        <v>2.2799999999999998</v>
      </c>
      <c r="F5" s="6">
        <v>63.899999999999999</v>
      </c>
      <c r="G5" s="6">
        <v>-26.199999999999999</v>
      </c>
      <c r="H5" s="5">
        <v>0.040000000000000001</v>
      </c>
      <c r="I5" s="5">
        <v>0.080000000000000002</v>
      </c>
      <c r="J5">
        <v>1</v>
      </c>
      <c r="K5">
        <v>1</v>
      </c>
    </row>
    <row r="6" ht="14.25">
      <c r="B6">
        <v>1600</v>
      </c>
      <c r="C6" s="5">
        <v>2.52</v>
      </c>
      <c r="D6" s="7">
        <v>1.74</v>
      </c>
      <c r="E6" s="5">
        <v>1.8</v>
      </c>
      <c r="F6" s="6">
        <v>46.299999999999997</v>
      </c>
      <c r="G6" s="6">
        <v>-42.799999999999997</v>
      </c>
      <c r="H6" s="5">
        <v>0.040000000000000001</v>
      </c>
      <c r="I6" s="5">
        <v>0.080000000000000002</v>
      </c>
      <c r="J6">
        <v>1</v>
      </c>
      <c r="K6">
        <v>2</v>
      </c>
    </row>
    <row r="7" ht="14.25">
      <c r="B7">
        <v>3200</v>
      </c>
      <c r="C7" s="5">
        <v>2.48</v>
      </c>
      <c r="D7" s="5">
        <v>2.2000000000000002</v>
      </c>
      <c r="E7" s="5">
        <v>1.1599999999999999</v>
      </c>
      <c r="F7" s="6">
        <v>27.399999999999999</v>
      </c>
      <c r="G7" s="6">
        <v>-60.5</v>
      </c>
      <c r="H7" s="5">
        <v>0.040000000000000001</v>
      </c>
      <c r="I7" s="5">
        <v>0.040000000000000001</v>
      </c>
      <c r="J7">
        <v>1</v>
      </c>
      <c r="K7">
        <v>3</v>
      </c>
    </row>
    <row r="8" ht="14.25">
      <c r="B8">
        <v>6400</v>
      </c>
      <c r="C8" s="5">
        <v>2.48</v>
      </c>
      <c r="D8" s="5">
        <v>2.3999999999999999</v>
      </c>
      <c r="E8" s="5">
        <v>0.64000000000000001</v>
      </c>
      <c r="F8" s="6">
        <v>14.800000000000001</v>
      </c>
      <c r="G8" s="6">
        <v>-76.400000000000006</v>
      </c>
      <c r="H8" s="5">
        <v>0.040000000000000001</v>
      </c>
      <c r="I8" s="5">
        <v>0.040000000000000001</v>
      </c>
      <c r="J8">
        <v>2</v>
      </c>
      <c r="K8">
        <v>3</v>
      </c>
    </row>
    <row r="9" ht="14.25">
      <c r="B9">
        <v>12800</v>
      </c>
      <c r="C9" s="5">
        <v>2.48</v>
      </c>
      <c r="D9" s="5">
        <v>2.48</v>
      </c>
      <c r="E9" s="5">
        <v>0.32000000000000001</v>
      </c>
      <c r="F9" s="6">
        <v>7.3799999999999999</v>
      </c>
      <c r="G9" s="6">
        <f>-12800*0.000018*360</f>
        <v>-82.944000000000003</v>
      </c>
      <c r="H9" s="5">
        <v>0.040000000000000001</v>
      </c>
      <c r="I9" s="5">
        <v>0.040000000000000001</v>
      </c>
      <c r="J9">
        <v>2</v>
      </c>
      <c r="K9">
        <v>3</v>
      </c>
    </row>
    <row r="10" ht="14.25">
      <c r="B10">
        <v>25600</v>
      </c>
      <c r="C10" s="5">
        <v>2.52</v>
      </c>
      <c r="D10" s="5">
        <v>2.48</v>
      </c>
      <c r="E10" s="5">
        <v>0.16</v>
      </c>
      <c r="F10" s="6">
        <v>3.2200000000000002</v>
      </c>
      <c r="G10" s="6">
        <f>-25600*0.0000092*360</f>
        <v>-84.787199999999999</v>
      </c>
      <c r="H10" s="5">
        <v>0.01</v>
      </c>
      <c r="I10" s="5">
        <v>0.040000000000000001</v>
      </c>
      <c r="J10">
        <v>2</v>
      </c>
      <c r="K10">
        <v>3</v>
      </c>
    </row>
    <row r="11" ht="14.25">
      <c r="B11">
        <v>51200</v>
      </c>
      <c r="C11" s="5">
        <v>2.52</v>
      </c>
      <c r="D11" s="5">
        <v>2.52</v>
      </c>
      <c r="E11" s="5">
        <v>0.080000000000000002</v>
      </c>
      <c r="F11" s="6">
        <v>1.1100000000000001</v>
      </c>
      <c r="G11" s="6">
        <v>-90</v>
      </c>
      <c r="H11" s="5">
        <v>0.01</v>
      </c>
      <c r="I11" s="5">
        <v>0.040000000000000001</v>
      </c>
      <c r="J11">
        <v>3</v>
      </c>
      <c r="K11">
        <v>5</v>
      </c>
    </row>
    <row r="12" ht="14.25">
      <c r="B12">
        <v>102400</v>
      </c>
      <c r="C12" s="5">
        <v>2.52</v>
      </c>
      <c r="D12" s="5">
        <v>2.52</v>
      </c>
      <c r="E12" s="5">
        <v>0.080000000000000002</v>
      </c>
      <c r="F12" s="6">
        <v>0.72999999999999998</v>
      </c>
      <c r="G12" s="6">
        <v>-90</v>
      </c>
      <c r="H12" s="5">
        <v>0.01</v>
      </c>
      <c r="I12" s="5">
        <v>0.040000000000000001</v>
      </c>
      <c r="J12">
        <v>3</v>
      </c>
      <c r="K12">
        <v>5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8" t="s">
        <v>12</v>
      </c>
      <c r="B1" s="8" t="s">
        <v>13</v>
      </c>
      <c r="C1" s="8" t="s">
        <v>14</v>
      </c>
      <c r="D1" s="1" t="s">
        <v>2</v>
      </c>
      <c r="E1" s="1" t="s">
        <v>15</v>
      </c>
      <c r="F1" s="2" t="s">
        <v>3</v>
      </c>
      <c r="G1" s="3" t="s">
        <v>16</v>
      </c>
      <c r="H1" s="2" t="s">
        <v>5</v>
      </c>
      <c r="I1" s="3" t="s">
        <v>17</v>
      </c>
      <c r="J1" s="2" t="s">
        <v>7</v>
      </c>
      <c r="K1" s="3" t="s">
        <v>18</v>
      </c>
      <c r="L1" s="2" t="s">
        <v>9</v>
      </c>
      <c r="M1" s="3" t="s">
        <v>19</v>
      </c>
    </row>
    <row r="2">
      <c r="A2" s="7">
        <v>9.9499999999999993</v>
      </c>
      <c r="B2" s="8">
        <v>40</v>
      </c>
      <c r="C2" s="9">
        <v>1.5</v>
      </c>
      <c r="D2" s="7">
        <v>2.52</v>
      </c>
      <c r="E2" s="7">
        <v>0.16</v>
      </c>
      <c r="F2" s="7">
        <v>2.48</v>
      </c>
      <c r="G2" s="7">
        <v>0.16</v>
      </c>
      <c r="H2" s="7">
        <v>-3.2400000000000002</v>
      </c>
      <c r="I2" s="7">
        <v>159</v>
      </c>
      <c r="J2" s="7">
        <v>0.040000000000000001</v>
      </c>
      <c r="K2" s="7">
        <v>0.080000000000000002</v>
      </c>
      <c r="L2" s="8">
        <v>1</v>
      </c>
      <c r="M2" s="8">
        <v>150</v>
      </c>
    </row>
    <row r="3">
      <c r="A3" s="8"/>
      <c r="B3" s="8"/>
      <c r="C3" s="9">
        <v>3</v>
      </c>
      <c r="D3" s="7">
        <v>2.48</v>
      </c>
      <c r="E3" s="7">
        <v>0.16</v>
      </c>
      <c r="F3" s="7">
        <v>2.48</v>
      </c>
      <c r="G3" s="7">
        <v>0.23999999999999999</v>
      </c>
      <c r="H3" s="7">
        <v>-5.4000000000000004</v>
      </c>
      <c r="I3" s="7">
        <v>84.599999999999994</v>
      </c>
      <c r="J3" s="7">
        <v>0.040000000000000001</v>
      </c>
      <c r="K3" s="7">
        <v>0.080000000000000002</v>
      </c>
      <c r="L3" s="8">
        <v>1</v>
      </c>
      <c r="M3" s="8">
        <v>10</v>
      </c>
    </row>
    <row r="4">
      <c r="A4" s="8"/>
      <c r="B4" s="8"/>
      <c r="C4" s="9">
        <v>6</v>
      </c>
      <c r="D4" s="7">
        <v>2.48</v>
      </c>
      <c r="E4" s="7">
        <v>0.16</v>
      </c>
      <c r="F4" s="7">
        <v>2.4399999999999999</v>
      </c>
      <c r="G4" s="7">
        <v>0.44</v>
      </c>
      <c r="H4" s="7">
        <v>-10.6</v>
      </c>
      <c r="I4" s="7">
        <v>81.5</v>
      </c>
      <c r="J4" s="7">
        <v>0.040000000000000001</v>
      </c>
      <c r="K4" s="7">
        <v>0.080000000000000002</v>
      </c>
      <c r="L4" s="8">
        <v>1</v>
      </c>
      <c r="M4" s="8">
        <v>5</v>
      </c>
    </row>
    <row r="5">
      <c r="A5" s="8"/>
      <c r="B5" s="8"/>
      <c r="C5" s="9">
        <v>12</v>
      </c>
      <c r="D5" s="7">
        <v>2.48</v>
      </c>
      <c r="E5" s="7">
        <v>0.16</v>
      </c>
      <c r="F5" s="7">
        <v>2.3599999999999999</v>
      </c>
      <c r="G5" s="7">
        <v>0.83999999999999997</v>
      </c>
      <c r="H5" s="7">
        <v>-19.899999999999999</v>
      </c>
      <c r="I5" s="7">
        <v>74.599999999999994</v>
      </c>
      <c r="J5" s="7">
        <v>0.040000000000000001</v>
      </c>
      <c r="K5" s="7">
        <v>0.080000000000000002</v>
      </c>
      <c r="L5" s="8">
        <v>1</v>
      </c>
      <c r="M5" s="8">
        <v>5</v>
      </c>
    </row>
    <row r="6">
      <c r="A6" s="8"/>
      <c r="B6" s="8"/>
      <c r="C6" s="9">
        <v>24</v>
      </c>
      <c r="D6" s="7">
        <v>2.48</v>
      </c>
      <c r="E6" s="7">
        <v>0.16</v>
      </c>
      <c r="F6" s="7">
        <v>2.04</v>
      </c>
      <c r="G6" s="7">
        <v>1.48</v>
      </c>
      <c r="H6" s="7">
        <v>-35.899999999999999</v>
      </c>
      <c r="I6" s="7">
        <v>54.600000000000001</v>
      </c>
      <c r="J6" s="7">
        <v>0.080000000000000002</v>
      </c>
      <c r="K6" s="7">
        <v>0.040000000000000001</v>
      </c>
      <c r="L6" s="8">
        <v>1</v>
      </c>
      <c r="M6" s="8">
        <v>2</v>
      </c>
    </row>
    <row r="7">
      <c r="A7" s="8"/>
      <c r="B7" s="8"/>
      <c r="C7" s="9">
        <v>48</v>
      </c>
      <c r="D7" s="7">
        <v>2.52</v>
      </c>
      <c r="E7" s="7">
        <v>0.16</v>
      </c>
      <c r="F7" s="7">
        <v>1.4399999999999999</v>
      </c>
      <c r="G7" s="7">
        <v>2.1200000000000001</v>
      </c>
      <c r="H7" s="7">
        <v>-57.399999999999999</v>
      </c>
      <c r="I7" s="7">
        <v>34.600000000000001</v>
      </c>
      <c r="J7" s="7">
        <v>0.080000000000000002</v>
      </c>
      <c r="K7" s="7">
        <v>0.040000000000000001</v>
      </c>
      <c r="L7" s="8">
        <v>2</v>
      </c>
      <c r="M7" s="8">
        <v>2</v>
      </c>
    </row>
    <row r="8">
      <c r="A8" s="8"/>
      <c r="B8" s="8"/>
      <c r="C8" s="9">
        <v>96</v>
      </c>
      <c r="D8" s="7">
        <v>2.52</v>
      </c>
      <c r="E8" s="7">
        <v>0.16</v>
      </c>
      <c r="F8" s="7">
        <v>0.76000000000000001</v>
      </c>
      <c r="G8" s="7">
        <v>2.48</v>
      </c>
      <c r="H8" s="7">
        <v>-77.799999999999997</v>
      </c>
      <c r="I8" s="7">
        <v>17.300000000000001</v>
      </c>
      <c r="J8" s="7">
        <v>0.080000000000000002</v>
      </c>
      <c r="K8" s="7">
        <v>0.040000000000000001</v>
      </c>
      <c r="L8" s="8">
        <v>2</v>
      </c>
      <c r="M8" s="8">
        <v>1</v>
      </c>
    </row>
    <row r="9">
      <c r="A9" s="8"/>
      <c r="B9" s="8"/>
      <c r="C9" s="9">
        <v>192</v>
      </c>
      <c r="D9" s="7">
        <v>2.52</v>
      </c>
      <c r="E9" s="7">
        <v>0.16</v>
      </c>
      <c r="F9" s="7">
        <v>0.25</v>
      </c>
      <c r="G9" s="7">
        <v>2.5600000000000001</v>
      </c>
      <c r="H9" s="7">
        <v>-92.799999999999997</v>
      </c>
      <c r="I9" s="7">
        <v>5.6699999999999999</v>
      </c>
      <c r="J9" s="7">
        <v>0.080000000000000002</v>
      </c>
      <c r="K9" s="7">
        <v>0.040000000000000001</v>
      </c>
      <c r="L9" s="8">
        <v>5</v>
      </c>
      <c r="M9" s="8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2024-04-12T12:07:50Z</dcterms:modified>
</cp:coreProperties>
</file>