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ellysse.sharepoint.com/sites/Amministrazione/Documenti condivisi/Fogli_2024/"/>
    </mc:Choice>
  </mc:AlternateContent>
  <xr:revisionPtr revIDLastSave="312" documentId="8_{4E9EEA44-5AC5-2749-A2EC-89649E77192D}" xr6:coauthVersionLast="47" xr6:coauthVersionMax="47" xr10:uidLastSave="{0CAF4A86-D5A7-426F-932D-B248BD4AAB48}"/>
  <bookViews>
    <workbookView xWindow="900" yWindow="500" windowWidth="25880" windowHeight="14400" tabRatio="500" firstSheet="2" activeTab="2" xr2:uid="{00000000-000D-0000-FFFF-FFFF00000000}"/>
  </bookViews>
  <sheets>
    <sheet name="Dati" sheetId="2" r:id="rId1"/>
    <sheet name="Gennaio" sheetId="6" r:id="rId2"/>
    <sheet name="Febbraio" sheetId="7" r:id="rId3"/>
    <sheet name="Marzo" sheetId="8" r:id="rId4"/>
    <sheet name="Aprile" sheetId="9" r:id="rId5"/>
    <sheet name="Maggio" sheetId="10" r:id="rId6"/>
    <sheet name="Giugno" sheetId="11" r:id="rId7"/>
    <sheet name="Luglio" sheetId="12" r:id="rId8"/>
    <sheet name="Agosto" sheetId="13" r:id="rId9"/>
    <sheet name="Settembre" sheetId="1" r:id="rId10"/>
    <sheet name="Ottobre" sheetId="3" r:id="rId11"/>
    <sheet name="Novembre" sheetId="4" r:id="rId12"/>
    <sheet name="Dicembre" sheetId="5" r:id="rId13"/>
  </sheets>
  <definedNames>
    <definedName name="_xlnm._FilterDatabase" localSheetId="9" hidden="1">Settembre!$A$5:$B$7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6" l="1"/>
  <c r="H19" i="6"/>
  <c r="AE19" i="7"/>
  <c r="AG13" i="6"/>
  <c r="C1" i="6"/>
  <c r="C4" i="6" s="1"/>
  <c r="AF4" i="6" l="1"/>
  <c r="C13" i="11"/>
  <c r="C19" i="11" s="1"/>
  <c r="AO34" i="5"/>
  <c r="AO33" i="5"/>
  <c r="AO32" i="5"/>
  <c r="AO31" i="5"/>
  <c r="AO30" i="5"/>
  <c r="AO29" i="5"/>
  <c r="AO28" i="5"/>
  <c r="AO27" i="5"/>
  <c r="AO26" i="5"/>
  <c r="AO34" i="4"/>
  <c r="AO33" i="4"/>
  <c r="AO32" i="4"/>
  <c r="AO31" i="4"/>
  <c r="AO30" i="4"/>
  <c r="AO29" i="4"/>
  <c r="AO28" i="4"/>
  <c r="AO27" i="4"/>
  <c r="AO26" i="4"/>
  <c r="AO34" i="3"/>
  <c r="AO33" i="3"/>
  <c r="AO32" i="3"/>
  <c r="AO31" i="3"/>
  <c r="AO30" i="3"/>
  <c r="AO29" i="3"/>
  <c r="AO28" i="3"/>
  <c r="AO27" i="3"/>
  <c r="AO26" i="3"/>
  <c r="AO34" i="1"/>
  <c r="AO33" i="1"/>
  <c r="AO32" i="1"/>
  <c r="AO31" i="1"/>
  <c r="AO30" i="1"/>
  <c r="AO29" i="1"/>
  <c r="AO28" i="1"/>
  <c r="AO27" i="1"/>
  <c r="AO26" i="1"/>
  <c r="AO34" i="13"/>
  <c r="AO33" i="13"/>
  <c r="AO32" i="13"/>
  <c r="AO31" i="13"/>
  <c r="AO30" i="13"/>
  <c r="AO29" i="13"/>
  <c r="AO28" i="13"/>
  <c r="AO27" i="13"/>
  <c r="AO26" i="13"/>
  <c r="AO34" i="12"/>
  <c r="AO33" i="12"/>
  <c r="AO32" i="12"/>
  <c r="AO31" i="12"/>
  <c r="AO30" i="12"/>
  <c r="AO29" i="12"/>
  <c r="AO28" i="12"/>
  <c r="AO27" i="12"/>
  <c r="AO26" i="12"/>
  <c r="AO34" i="11"/>
  <c r="AO33" i="11"/>
  <c r="AO32" i="11"/>
  <c r="AO31" i="11"/>
  <c r="AO30" i="11"/>
  <c r="AO29" i="11"/>
  <c r="AO28" i="11"/>
  <c r="AO27" i="11"/>
  <c r="AO26" i="11"/>
  <c r="AO34" i="10"/>
  <c r="AO33" i="10"/>
  <c r="AO32" i="10"/>
  <c r="AO31" i="10"/>
  <c r="AO30" i="10"/>
  <c r="AO29" i="10"/>
  <c r="AO28" i="10"/>
  <c r="AO27" i="10"/>
  <c r="AO26" i="10"/>
  <c r="AO36" i="10" s="1"/>
  <c r="AO34" i="9"/>
  <c r="AO33" i="9"/>
  <c r="AO32" i="9"/>
  <c r="AO31" i="9"/>
  <c r="AO30" i="9"/>
  <c r="AO29" i="9"/>
  <c r="AO28" i="9"/>
  <c r="AO27" i="9"/>
  <c r="AO26" i="9"/>
  <c r="AO34" i="8"/>
  <c r="AO33" i="8"/>
  <c r="AO32" i="8"/>
  <c r="AO31" i="8"/>
  <c r="AO30" i="8"/>
  <c r="AO29" i="8"/>
  <c r="AO28" i="8"/>
  <c r="AO27" i="8"/>
  <c r="AO26" i="8"/>
  <c r="AO34" i="7"/>
  <c r="AO33" i="7"/>
  <c r="AO32" i="7"/>
  <c r="AO31" i="7"/>
  <c r="AO30" i="7"/>
  <c r="AO29" i="7"/>
  <c r="AO28" i="7"/>
  <c r="AO27" i="7"/>
  <c r="AO26" i="7"/>
  <c r="AO34" i="6"/>
  <c r="AO33" i="6"/>
  <c r="AO32" i="6"/>
  <c r="AO31" i="6"/>
  <c r="AO30" i="6"/>
  <c r="AO29" i="6"/>
  <c r="AO28" i="6"/>
  <c r="AO27" i="6"/>
  <c r="AO26" i="6"/>
  <c r="C1" i="7"/>
  <c r="AV26" i="5"/>
  <c r="AV27" i="5"/>
  <c r="AV28" i="5"/>
  <c r="AV29" i="5"/>
  <c r="AV30" i="5"/>
  <c r="AV31" i="5"/>
  <c r="AV32" i="5"/>
  <c r="AV33" i="5"/>
  <c r="AV34" i="5"/>
  <c r="AU36" i="5"/>
  <c r="AT36" i="5"/>
  <c r="AS36" i="5"/>
  <c r="AR36" i="5"/>
  <c r="AQ36" i="5"/>
  <c r="AP36" i="5"/>
  <c r="AV26" i="4"/>
  <c r="AV27" i="4"/>
  <c r="AV28" i="4"/>
  <c r="AV29" i="4"/>
  <c r="AV30" i="4"/>
  <c r="AV31" i="4"/>
  <c r="AV32" i="4"/>
  <c r="AV33" i="4"/>
  <c r="AV34" i="4"/>
  <c r="AU36" i="4"/>
  <c r="AT36" i="4"/>
  <c r="AS36" i="4"/>
  <c r="AR36" i="4"/>
  <c r="AQ36" i="4"/>
  <c r="AP36" i="4"/>
  <c r="AV26" i="3"/>
  <c r="AV27" i="3"/>
  <c r="AV28" i="3"/>
  <c r="AV29" i="3"/>
  <c r="AV30" i="3"/>
  <c r="AV31" i="3"/>
  <c r="AV32" i="3"/>
  <c r="AV33" i="3"/>
  <c r="AV34" i="3"/>
  <c r="AU36" i="3"/>
  <c r="AT36" i="3"/>
  <c r="AS36" i="3"/>
  <c r="AR36" i="3"/>
  <c r="AQ36" i="3"/>
  <c r="AP36" i="3"/>
  <c r="AV26" i="1"/>
  <c r="AV27" i="1"/>
  <c r="AV28" i="1"/>
  <c r="AV29" i="1"/>
  <c r="AV30" i="1"/>
  <c r="AV31" i="1"/>
  <c r="AV32" i="1"/>
  <c r="AV33" i="1"/>
  <c r="AV34" i="1"/>
  <c r="AU36" i="1"/>
  <c r="AT36" i="1"/>
  <c r="AS36" i="1"/>
  <c r="AR36" i="1"/>
  <c r="AQ36" i="1"/>
  <c r="AP36" i="1"/>
  <c r="AV26" i="13"/>
  <c r="AV27" i="13"/>
  <c r="AV28" i="13"/>
  <c r="AV29" i="13"/>
  <c r="AV30" i="13"/>
  <c r="AV31" i="13"/>
  <c r="AV32" i="13"/>
  <c r="AV33" i="13"/>
  <c r="AV34" i="13"/>
  <c r="AU36" i="13"/>
  <c r="AT36" i="13"/>
  <c r="AS36" i="13"/>
  <c r="AR36" i="13"/>
  <c r="AQ36" i="13"/>
  <c r="AP36" i="13"/>
  <c r="AV26" i="12"/>
  <c r="AV27" i="12"/>
  <c r="AV28" i="12"/>
  <c r="AV29" i="12"/>
  <c r="AV30" i="12"/>
  <c r="AV31" i="12"/>
  <c r="AV32" i="12"/>
  <c r="AV33" i="12"/>
  <c r="AV34" i="12"/>
  <c r="AU36" i="12"/>
  <c r="AT36" i="12"/>
  <c r="AS36" i="12"/>
  <c r="AR36" i="12"/>
  <c r="AQ36" i="12"/>
  <c r="AP36" i="12"/>
  <c r="AV26" i="11"/>
  <c r="AV27" i="11"/>
  <c r="AV28" i="11"/>
  <c r="AV29" i="11"/>
  <c r="AV30" i="11"/>
  <c r="AV31" i="11"/>
  <c r="AV32" i="11"/>
  <c r="AV33" i="11"/>
  <c r="AV34" i="11"/>
  <c r="AU36" i="11"/>
  <c r="AT36" i="11"/>
  <c r="AS36" i="11"/>
  <c r="AR36" i="11"/>
  <c r="AQ36" i="11"/>
  <c r="AP36" i="11"/>
  <c r="AV26" i="10"/>
  <c r="AV27" i="10"/>
  <c r="AV28" i="10"/>
  <c r="AV29" i="10"/>
  <c r="AV30" i="10"/>
  <c r="AV31" i="10"/>
  <c r="AV32" i="10"/>
  <c r="AV33" i="10"/>
  <c r="AV34" i="10"/>
  <c r="AU36" i="10"/>
  <c r="AT36" i="10"/>
  <c r="AS36" i="10"/>
  <c r="AR36" i="10"/>
  <c r="AQ36" i="10"/>
  <c r="AP36" i="10"/>
  <c r="AV26" i="9"/>
  <c r="AV27" i="9"/>
  <c r="AV28" i="9"/>
  <c r="AV29" i="9"/>
  <c r="AV30" i="9"/>
  <c r="AV31" i="9"/>
  <c r="AV32" i="9"/>
  <c r="AV33" i="9"/>
  <c r="AV34" i="9"/>
  <c r="AU36" i="9"/>
  <c r="AT36" i="9"/>
  <c r="AS36" i="9"/>
  <c r="AR36" i="9"/>
  <c r="AQ36" i="9"/>
  <c r="AP36" i="9"/>
  <c r="AV26" i="8"/>
  <c r="AV27" i="8"/>
  <c r="AV28" i="8"/>
  <c r="AV29" i="8"/>
  <c r="AV30" i="8"/>
  <c r="AV31" i="8"/>
  <c r="AV32" i="8"/>
  <c r="AV33" i="8"/>
  <c r="AV34" i="8"/>
  <c r="AU36" i="8"/>
  <c r="AT36" i="8"/>
  <c r="AS36" i="8"/>
  <c r="AR36" i="8"/>
  <c r="AQ36" i="8"/>
  <c r="AP36" i="8"/>
  <c r="AV26" i="7"/>
  <c r="AV27" i="7"/>
  <c r="AV28" i="7"/>
  <c r="AV29" i="7"/>
  <c r="AV30" i="7"/>
  <c r="AV31" i="7"/>
  <c r="AV32" i="7"/>
  <c r="AV33" i="7"/>
  <c r="AV34" i="7"/>
  <c r="AU36" i="7"/>
  <c r="AT36" i="7"/>
  <c r="AS36" i="7"/>
  <c r="AR36" i="7"/>
  <c r="AQ36" i="7"/>
  <c r="AP36" i="7"/>
  <c r="AV26" i="6"/>
  <c r="AV27" i="6"/>
  <c r="AV28" i="6"/>
  <c r="AV29" i="6"/>
  <c r="AV30" i="6"/>
  <c r="AV31" i="6"/>
  <c r="AV32" i="6"/>
  <c r="AV33" i="6"/>
  <c r="AV34" i="6"/>
  <c r="AU36" i="6"/>
  <c r="AT36" i="6"/>
  <c r="AS36" i="6"/>
  <c r="AR36" i="6"/>
  <c r="AQ36" i="6"/>
  <c r="AP36" i="6"/>
  <c r="AI7" i="13"/>
  <c r="AI8" i="13"/>
  <c r="AI9" i="13"/>
  <c r="AI10" i="13"/>
  <c r="AI11" i="13"/>
  <c r="AI12" i="13"/>
  <c r="K13" i="13"/>
  <c r="K19" i="13" s="1"/>
  <c r="L13" i="13"/>
  <c r="L19" i="13"/>
  <c r="M13" i="13"/>
  <c r="M19" i="13" s="1"/>
  <c r="N13" i="13"/>
  <c r="N19" i="13" s="1"/>
  <c r="O13" i="13"/>
  <c r="O19" i="13" s="1"/>
  <c r="P13" i="13"/>
  <c r="P19" i="13" s="1"/>
  <c r="Q13" i="13"/>
  <c r="R13" i="13"/>
  <c r="S13" i="13"/>
  <c r="S19" i="13" s="1"/>
  <c r="T13" i="13"/>
  <c r="T19" i="13" s="1"/>
  <c r="U13" i="13"/>
  <c r="U19" i="13" s="1"/>
  <c r="V13" i="13"/>
  <c r="V19" i="13" s="1"/>
  <c r="W13" i="13"/>
  <c r="W19" i="13" s="1"/>
  <c r="X13" i="13"/>
  <c r="X19" i="13" s="1"/>
  <c r="Y13" i="13"/>
  <c r="Y19" i="13" s="1"/>
  <c r="Z13" i="13"/>
  <c r="Z19" i="13" s="1"/>
  <c r="AA13" i="13"/>
  <c r="AA19" i="13" s="1"/>
  <c r="AB13" i="13"/>
  <c r="AB19" i="13" s="1"/>
  <c r="AC13" i="13"/>
  <c r="AC19" i="13" s="1"/>
  <c r="AD13" i="13"/>
  <c r="AD19" i="13" s="1"/>
  <c r="AE13" i="13"/>
  <c r="AE19" i="13" s="1"/>
  <c r="AF13" i="13"/>
  <c r="AF19" i="13"/>
  <c r="AG13" i="13"/>
  <c r="AG19" i="13" s="1"/>
  <c r="AI6" i="13"/>
  <c r="J13" i="13"/>
  <c r="J19" i="13"/>
  <c r="I13" i="13"/>
  <c r="I19" i="13" s="1"/>
  <c r="H13" i="13"/>
  <c r="H19" i="13" s="1"/>
  <c r="G13" i="13"/>
  <c r="G19" i="13"/>
  <c r="F13" i="13"/>
  <c r="F19" i="13" s="1"/>
  <c r="F1" i="13"/>
  <c r="AS21" i="13" s="1"/>
  <c r="AQ21" i="13"/>
  <c r="AO21" i="13"/>
  <c r="R19" i="13"/>
  <c r="Q19" i="13"/>
  <c r="E13" i="13"/>
  <c r="E19" i="13"/>
  <c r="D13" i="13"/>
  <c r="D19" i="13" s="1"/>
  <c r="C13" i="13"/>
  <c r="C19" i="13" s="1"/>
  <c r="C1" i="13"/>
  <c r="AE4" i="13" s="1"/>
  <c r="AI7" i="12"/>
  <c r="AI8" i="12"/>
  <c r="AI9" i="12"/>
  <c r="AI10" i="12"/>
  <c r="AI11" i="12"/>
  <c r="AI12" i="12"/>
  <c r="K13" i="12"/>
  <c r="K19" i="12" s="1"/>
  <c r="L13" i="12"/>
  <c r="L19" i="12" s="1"/>
  <c r="M13" i="12"/>
  <c r="M19" i="12" s="1"/>
  <c r="N13" i="12"/>
  <c r="N19" i="12" s="1"/>
  <c r="O13" i="12"/>
  <c r="P13" i="12"/>
  <c r="P19" i="12" s="1"/>
  <c r="Q13" i="12"/>
  <c r="Q19" i="12"/>
  <c r="R13" i="12"/>
  <c r="R19" i="12" s="1"/>
  <c r="S13" i="12"/>
  <c r="S19" i="12"/>
  <c r="T13" i="12"/>
  <c r="T19" i="12" s="1"/>
  <c r="U13" i="12"/>
  <c r="U19" i="12" s="1"/>
  <c r="V13" i="12"/>
  <c r="V19" i="12"/>
  <c r="W13" i="12"/>
  <c r="W19" i="12" s="1"/>
  <c r="X13" i="12"/>
  <c r="X19" i="12" s="1"/>
  <c r="Y13" i="12"/>
  <c r="Y19" i="12" s="1"/>
  <c r="Z13" i="12"/>
  <c r="Z19" i="12" s="1"/>
  <c r="AA13" i="12"/>
  <c r="AB13" i="12"/>
  <c r="AB19" i="12" s="1"/>
  <c r="AC13" i="12"/>
  <c r="AC19" i="12" s="1"/>
  <c r="AD13" i="12"/>
  <c r="AD19" i="12" s="1"/>
  <c r="AE13" i="12"/>
  <c r="AE19" i="12"/>
  <c r="AF13" i="12"/>
  <c r="AF19" i="12" s="1"/>
  <c r="AG13" i="12"/>
  <c r="AG19" i="12" s="1"/>
  <c r="AI6" i="12"/>
  <c r="J13" i="12"/>
  <c r="J19" i="12" s="1"/>
  <c r="I13" i="12"/>
  <c r="I19" i="12" s="1"/>
  <c r="H13" i="12"/>
  <c r="H19" i="12" s="1"/>
  <c r="G13" i="12"/>
  <c r="G19" i="12" s="1"/>
  <c r="F13" i="12"/>
  <c r="F19" i="12" s="1"/>
  <c r="F1" i="12"/>
  <c r="AS21" i="12" s="1"/>
  <c r="AQ21" i="12"/>
  <c r="AO21" i="12"/>
  <c r="AA19" i="12"/>
  <c r="O19" i="12"/>
  <c r="E13" i="12"/>
  <c r="E19" i="12" s="1"/>
  <c r="D13" i="12"/>
  <c r="D19" i="12" s="1"/>
  <c r="C13" i="12"/>
  <c r="C19" i="12" s="1"/>
  <c r="C1" i="12"/>
  <c r="I4" i="12" s="1"/>
  <c r="AI7" i="11"/>
  <c r="AI8" i="11"/>
  <c r="AI9" i="11"/>
  <c r="AI10" i="11"/>
  <c r="AI11" i="11"/>
  <c r="AI12" i="11"/>
  <c r="K13" i="11"/>
  <c r="K19" i="11" s="1"/>
  <c r="L13" i="11"/>
  <c r="L19" i="11" s="1"/>
  <c r="M13" i="11"/>
  <c r="M19" i="11" s="1"/>
  <c r="N13" i="11"/>
  <c r="N19" i="11" s="1"/>
  <c r="O13" i="11"/>
  <c r="P13" i="11"/>
  <c r="P19" i="11" s="1"/>
  <c r="Q13" i="11"/>
  <c r="Q19" i="11"/>
  <c r="R13" i="11"/>
  <c r="R19" i="11" s="1"/>
  <c r="S13" i="11"/>
  <c r="S19" i="11" s="1"/>
  <c r="T13" i="11"/>
  <c r="T19" i="11" s="1"/>
  <c r="U13" i="11"/>
  <c r="U19" i="11" s="1"/>
  <c r="V13" i="11"/>
  <c r="V19" i="11" s="1"/>
  <c r="W13" i="11"/>
  <c r="W19" i="11" s="1"/>
  <c r="X13" i="11"/>
  <c r="X19" i="11" s="1"/>
  <c r="Y13" i="11"/>
  <c r="Y19" i="11"/>
  <c r="Z13" i="11"/>
  <c r="Z19" i="11" s="1"/>
  <c r="AA13" i="11"/>
  <c r="AB13" i="11"/>
  <c r="AC13" i="11"/>
  <c r="AC19" i="11" s="1"/>
  <c r="AD13" i="11"/>
  <c r="AD19" i="11" s="1"/>
  <c r="AE13" i="11"/>
  <c r="AE19" i="11" s="1"/>
  <c r="AF13" i="11"/>
  <c r="AF19" i="11" s="1"/>
  <c r="AI6" i="11"/>
  <c r="J13" i="11"/>
  <c r="J19" i="11" s="1"/>
  <c r="I13" i="11"/>
  <c r="I19" i="11" s="1"/>
  <c r="H13" i="11"/>
  <c r="H19" i="11" s="1"/>
  <c r="G13" i="11"/>
  <c r="G19" i="11" s="1"/>
  <c r="F13" i="11"/>
  <c r="F19" i="11" s="1"/>
  <c r="F1" i="11"/>
  <c r="AS21" i="11" s="1"/>
  <c r="AQ21" i="11"/>
  <c r="AO21" i="11"/>
  <c r="AB19" i="11"/>
  <c r="AA19" i="11"/>
  <c r="O19" i="11"/>
  <c r="E13" i="11"/>
  <c r="E19" i="11"/>
  <c r="D13" i="11"/>
  <c r="D19" i="11" s="1"/>
  <c r="C1" i="11"/>
  <c r="AI7" i="10"/>
  <c r="AI8" i="10"/>
  <c r="AI9" i="10"/>
  <c r="AI10" i="10"/>
  <c r="AI11" i="10"/>
  <c r="AI12" i="10"/>
  <c r="K13" i="10"/>
  <c r="K19" i="10" s="1"/>
  <c r="L13" i="10"/>
  <c r="L19" i="10" s="1"/>
  <c r="M13" i="10"/>
  <c r="M19" i="10"/>
  <c r="N13" i="10"/>
  <c r="N19" i="10" s="1"/>
  <c r="O13" i="10"/>
  <c r="O19" i="10" s="1"/>
  <c r="P13" i="10"/>
  <c r="P19" i="10" s="1"/>
  <c r="Q13" i="10"/>
  <c r="Q19" i="10" s="1"/>
  <c r="R13" i="10"/>
  <c r="R19" i="10"/>
  <c r="S13" i="10"/>
  <c r="T13" i="10"/>
  <c r="T19" i="10" s="1"/>
  <c r="U13" i="10"/>
  <c r="U19" i="10" s="1"/>
  <c r="V13" i="10"/>
  <c r="V19" i="10" s="1"/>
  <c r="W13" i="10"/>
  <c r="W19" i="10" s="1"/>
  <c r="X13" i="10"/>
  <c r="X19" i="10" s="1"/>
  <c r="Y13" i="10"/>
  <c r="Y19" i="10"/>
  <c r="Z13" i="10"/>
  <c r="Z19" i="10" s="1"/>
  <c r="AA13" i="10"/>
  <c r="AA19" i="10"/>
  <c r="AB13" i="10"/>
  <c r="AB19" i="10" s="1"/>
  <c r="AC13" i="10"/>
  <c r="AC19" i="10"/>
  <c r="AD13" i="10"/>
  <c r="AD19" i="10" s="1"/>
  <c r="AE13" i="10"/>
  <c r="AE19" i="10" s="1"/>
  <c r="AF13" i="10"/>
  <c r="AF19" i="10" s="1"/>
  <c r="AG13" i="10"/>
  <c r="AG19" i="10" s="1"/>
  <c r="AI6" i="10"/>
  <c r="J13" i="10"/>
  <c r="J19" i="10" s="1"/>
  <c r="I13" i="10"/>
  <c r="I19" i="10" s="1"/>
  <c r="H13" i="10"/>
  <c r="H19" i="10" s="1"/>
  <c r="G13" i="10"/>
  <c r="G19" i="10" s="1"/>
  <c r="F13" i="10"/>
  <c r="F19" i="10" s="1"/>
  <c r="F1" i="10"/>
  <c r="AS21" i="10" s="1"/>
  <c r="AQ21" i="10"/>
  <c r="AO21" i="10"/>
  <c r="S19" i="10"/>
  <c r="E13" i="10"/>
  <c r="E19" i="10" s="1"/>
  <c r="D13" i="10"/>
  <c r="D19" i="10" s="1"/>
  <c r="C13" i="10"/>
  <c r="C19" i="10" s="1"/>
  <c r="C1" i="10"/>
  <c r="AG4" i="10" s="1"/>
  <c r="Q4" i="10"/>
  <c r="I4" i="10"/>
  <c r="AI7" i="9"/>
  <c r="AI8" i="9"/>
  <c r="AI9" i="9"/>
  <c r="AI10" i="9"/>
  <c r="AI11" i="9"/>
  <c r="AI12" i="9"/>
  <c r="K13" i="9"/>
  <c r="K19" i="9"/>
  <c r="L13" i="9"/>
  <c r="L19" i="9" s="1"/>
  <c r="M13" i="9"/>
  <c r="M19" i="9" s="1"/>
  <c r="N13" i="9"/>
  <c r="O13" i="9"/>
  <c r="O19" i="9"/>
  <c r="P13" i="9"/>
  <c r="P19" i="9" s="1"/>
  <c r="Q13" i="9"/>
  <c r="R13" i="9"/>
  <c r="R19" i="9" s="1"/>
  <c r="S13" i="9"/>
  <c r="S19" i="9"/>
  <c r="T13" i="9"/>
  <c r="T19" i="9" s="1"/>
  <c r="U13" i="9"/>
  <c r="U19" i="9" s="1"/>
  <c r="V13" i="9"/>
  <c r="V19" i="9" s="1"/>
  <c r="W13" i="9"/>
  <c r="W19" i="9" s="1"/>
  <c r="X13" i="9"/>
  <c r="X19" i="9"/>
  <c r="Y13" i="9"/>
  <c r="Y19" i="9" s="1"/>
  <c r="Z13" i="9"/>
  <c r="Z19" i="9" s="1"/>
  <c r="AA13" i="9"/>
  <c r="AA19" i="9" s="1"/>
  <c r="AB13" i="9"/>
  <c r="AB19" i="9" s="1"/>
  <c r="AC13" i="9"/>
  <c r="AC19" i="9"/>
  <c r="AD13" i="9"/>
  <c r="AD19" i="9" s="1"/>
  <c r="AE13" i="9"/>
  <c r="AE19" i="9"/>
  <c r="AF13" i="9"/>
  <c r="AF19" i="9" s="1"/>
  <c r="AI6" i="9"/>
  <c r="J13" i="9"/>
  <c r="J19" i="9"/>
  <c r="I13" i="9"/>
  <c r="I19" i="9" s="1"/>
  <c r="H13" i="9"/>
  <c r="G13" i="9"/>
  <c r="G19" i="9" s="1"/>
  <c r="F13" i="9"/>
  <c r="F19" i="9" s="1"/>
  <c r="F1" i="9"/>
  <c r="AS21" i="9" s="1"/>
  <c r="AQ21" i="9"/>
  <c r="AO21" i="9"/>
  <c r="Q19" i="9"/>
  <c r="N19" i="9"/>
  <c r="H19" i="9"/>
  <c r="E13" i="9"/>
  <c r="E19" i="9" s="1"/>
  <c r="D13" i="9"/>
  <c r="D19" i="9" s="1"/>
  <c r="C13" i="9"/>
  <c r="C19" i="9" s="1"/>
  <c r="C1" i="9"/>
  <c r="AC4" i="9" s="1"/>
  <c r="AI7" i="8"/>
  <c r="AI8" i="8"/>
  <c r="AI9" i="8"/>
  <c r="AI10" i="8"/>
  <c r="AI11" i="8"/>
  <c r="AI12" i="8"/>
  <c r="K13" i="8"/>
  <c r="K19" i="8" s="1"/>
  <c r="L13" i="8"/>
  <c r="L19" i="8" s="1"/>
  <c r="M13" i="8"/>
  <c r="M19" i="8" s="1"/>
  <c r="N13" i="8"/>
  <c r="N19" i="8" s="1"/>
  <c r="O13" i="8"/>
  <c r="O19" i="8" s="1"/>
  <c r="P13" i="8"/>
  <c r="P19" i="8"/>
  <c r="Q13" i="8"/>
  <c r="Q19" i="8" s="1"/>
  <c r="R13" i="8"/>
  <c r="R19" i="8" s="1"/>
  <c r="S13" i="8"/>
  <c r="S19" i="8" s="1"/>
  <c r="T13" i="8"/>
  <c r="T19" i="8" s="1"/>
  <c r="U13" i="8"/>
  <c r="U19" i="8" s="1"/>
  <c r="V13" i="8"/>
  <c r="V19" i="8" s="1"/>
  <c r="W13" i="8"/>
  <c r="W19" i="8" s="1"/>
  <c r="X13" i="8"/>
  <c r="X19" i="8" s="1"/>
  <c r="Y13" i="8"/>
  <c r="Y19" i="8" s="1"/>
  <c r="Z13" i="8"/>
  <c r="Z19" i="8" s="1"/>
  <c r="AA13" i="8"/>
  <c r="AA19" i="8" s="1"/>
  <c r="AB13" i="8"/>
  <c r="AB19" i="8" s="1"/>
  <c r="AC13" i="8"/>
  <c r="AC19" i="8"/>
  <c r="AD13" i="8"/>
  <c r="AD19" i="8" s="1"/>
  <c r="AE13" i="8"/>
  <c r="AE19" i="8" s="1"/>
  <c r="AF13" i="8"/>
  <c r="AF19" i="8"/>
  <c r="AG13" i="8"/>
  <c r="AG19" i="8" s="1"/>
  <c r="AI6" i="8"/>
  <c r="J13" i="8"/>
  <c r="J19" i="8" s="1"/>
  <c r="I13" i="8"/>
  <c r="I19" i="8" s="1"/>
  <c r="H13" i="8"/>
  <c r="G13" i="8"/>
  <c r="G19" i="8"/>
  <c r="F13" i="8"/>
  <c r="F19" i="8" s="1"/>
  <c r="F1" i="8"/>
  <c r="AS21" i="8" s="1"/>
  <c r="AQ21" i="8"/>
  <c r="AO21" i="8"/>
  <c r="H19" i="8"/>
  <c r="E13" i="8"/>
  <c r="E19" i="8"/>
  <c r="D13" i="8"/>
  <c r="D19" i="8" s="1"/>
  <c r="C13" i="8"/>
  <c r="C19" i="8" s="1"/>
  <c r="C1" i="8"/>
  <c r="AF4" i="8" s="1"/>
  <c r="AI7" i="7"/>
  <c r="AI8" i="7"/>
  <c r="AI9" i="7"/>
  <c r="AI10" i="7"/>
  <c r="AI11" i="7"/>
  <c r="AI12" i="7"/>
  <c r="K13" i="7"/>
  <c r="K19" i="7"/>
  <c r="L13" i="7"/>
  <c r="L19" i="7" s="1"/>
  <c r="M13" i="7"/>
  <c r="M19" i="7" s="1"/>
  <c r="N13" i="7"/>
  <c r="N19" i="7" s="1"/>
  <c r="O13" i="7"/>
  <c r="O19" i="7" s="1"/>
  <c r="P13" i="7"/>
  <c r="P19" i="7" s="1"/>
  <c r="Q13" i="7"/>
  <c r="Q19" i="7" s="1"/>
  <c r="R13" i="7"/>
  <c r="R19" i="7" s="1"/>
  <c r="S13" i="7"/>
  <c r="S19" i="7" s="1"/>
  <c r="T13" i="7"/>
  <c r="T19" i="7" s="1"/>
  <c r="U13" i="7"/>
  <c r="U19" i="7" s="1"/>
  <c r="V13" i="7"/>
  <c r="W13" i="7"/>
  <c r="W19" i="7" s="1"/>
  <c r="X13" i="7"/>
  <c r="X19" i="7" s="1"/>
  <c r="Y13" i="7"/>
  <c r="Y19" i="7" s="1"/>
  <c r="Z13" i="7"/>
  <c r="Z19" i="7" s="1"/>
  <c r="AA13" i="7"/>
  <c r="AA19" i="7" s="1"/>
  <c r="AB13" i="7"/>
  <c r="AB19" i="7" s="1"/>
  <c r="AC13" i="7"/>
  <c r="AC19" i="7"/>
  <c r="AD13" i="7"/>
  <c r="AD19" i="7" s="1"/>
  <c r="AI6" i="7"/>
  <c r="J13" i="7"/>
  <c r="J19" i="7"/>
  <c r="I13" i="7"/>
  <c r="I19" i="7" s="1"/>
  <c r="H13" i="7"/>
  <c r="H19" i="7" s="1"/>
  <c r="G13" i="7"/>
  <c r="G19" i="7" s="1"/>
  <c r="F13" i="7"/>
  <c r="F19" i="7" s="1"/>
  <c r="F1" i="7"/>
  <c r="AS21" i="7" s="1"/>
  <c r="AQ21" i="7"/>
  <c r="AO21" i="7"/>
  <c r="V19" i="7"/>
  <c r="E13" i="7"/>
  <c r="E19" i="7" s="1"/>
  <c r="D13" i="7"/>
  <c r="D19" i="7" s="1"/>
  <c r="C13" i="7"/>
  <c r="C19" i="7" s="1"/>
  <c r="AI7" i="6"/>
  <c r="AI8" i="6"/>
  <c r="AI9" i="6"/>
  <c r="AI10" i="6"/>
  <c r="AI11" i="6"/>
  <c r="AI12" i="6"/>
  <c r="K13" i="6"/>
  <c r="K19" i="6" s="1"/>
  <c r="L13" i="6"/>
  <c r="L19" i="6" s="1"/>
  <c r="M13" i="6"/>
  <c r="M19" i="6" s="1"/>
  <c r="N13" i="6"/>
  <c r="N19" i="6"/>
  <c r="O13" i="6"/>
  <c r="O19" i="6" s="1"/>
  <c r="P13" i="6"/>
  <c r="P19" i="6" s="1"/>
  <c r="Q13" i="6"/>
  <c r="Q19" i="6" s="1"/>
  <c r="R13" i="6"/>
  <c r="R19" i="6" s="1"/>
  <c r="S13" i="6"/>
  <c r="S19" i="6" s="1"/>
  <c r="T13" i="6"/>
  <c r="T19" i="6" s="1"/>
  <c r="U13" i="6"/>
  <c r="U19" i="6" s="1"/>
  <c r="V13" i="6"/>
  <c r="V19" i="6" s="1"/>
  <c r="W13" i="6"/>
  <c r="W19" i="6" s="1"/>
  <c r="X13" i="6"/>
  <c r="X19" i="6" s="1"/>
  <c r="Y13" i="6"/>
  <c r="Y19" i="6" s="1"/>
  <c r="Z13" i="6"/>
  <c r="Z19" i="6" s="1"/>
  <c r="AA13" i="6"/>
  <c r="AB13" i="6"/>
  <c r="AB19" i="6" s="1"/>
  <c r="AC13" i="6"/>
  <c r="AC19" i="6"/>
  <c r="AD13" i="6"/>
  <c r="AD19" i="6" s="1"/>
  <c r="AE13" i="6"/>
  <c r="AE19" i="6" s="1"/>
  <c r="AF13" i="6"/>
  <c r="AF19" i="6" s="1"/>
  <c r="AG19" i="6"/>
  <c r="AI6" i="6"/>
  <c r="J13" i="6"/>
  <c r="J19" i="6" s="1"/>
  <c r="I13" i="6"/>
  <c r="I19" i="6" s="1"/>
  <c r="G13" i="6"/>
  <c r="G19" i="6" s="1"/>
  <c r="F13" i="6"/>
  <c r="F1" i="6"/>
  <c r="AS21" i="6" s="1"/>
  <c r="AQ21" i="6"/>
  <c r="AO21" i="6"/>
  <c r="AA19" i="6"/>
  <c r="F19" i="6"/>
  <c r="E13" i="6"/>
  <c r="E19" i="6" s="1"/>
  <c r="D13" i="6"/>
  <c r="D19" i="6" s="1"/>
  <c r="C13" i="6"/>
  <c r="C19" i="6" s="1"/>
  <c r="AG4" i="6"/>
  <c r="AE4" i="6"/>
  <c r="AD4" i="6"/>
  <c r="AB4" i="6"/>
  <c r="AA4" i="6"/>
  <c r="Z4" i="6"/>
  <c r="X4" i="6"/>
  <c r="W4" i="6"/>
  <c r="V4" i="6"/>
  <c r="T4" i="6"/>
  <c r="S4" i="6"/>
  <c r="R4" i="6"/>
  <c r="P4" i="6"/>
  <c r="O4" i="6"/>
  <c r="N4" i="6"/>
  <c r="L4" i="6"/>
  <c r="K4" i="6"/>
  <c r="J4" i="6"/>
  <c r="H4" i="6"/>
  <c r="G4" i="6"/>
  <c r="F4" i="6"/>
  <c r="D4" i="6"/>
  <c r="AI7" i="5"/>
  <c r="AI8" i="5"/>
  <c r="AI9" i="5"/>
  <c r="AI10" i="5"/>
  <c r="AI11" i="5"/>
  <c r="AI12" i="5"/>
  <c r="K13" i="5"/>
  <c r="K19" i="5" s="1"/>
  <c r="L13" i="5"/>
  <c r="L19" i="5" s="1"/>
  <c r="M13" i="5"/>
  <c r="M19" i="5" s="1"/>
  <c r="N13" i="5"/>
  <c r="N19" i="5" s="1"/>
  <c r="O13" i="5"/>
  <c r="O19" i="5" s="1"/>
  <c r="P13" i="5"/>
  <c r="P19" i="5" s="1"/>
  <c r="Q13" i="5"/>
  <c r="R13" i="5"/>
  <c r="R19" i="5" s="1"/>
  <c r="S13" i="5"/>
  <c r="S19" i="5" s="1"/>
  <c r="T13" i="5"/>
  <c r="T19" i="5" s="1"/>
  <c r="U13" i="5"/>
  <c r="U19" i="5" s="1"/>
  <c r="V13" i="5"/>
  <c r="V19" i="5" s="1"/>
  <c r="W13" i="5"/>
  <c r="W19" i="5" s="1"/>
  <c r="X13" i="5"/>
  <c r="X19" i="5"/>
  <c r="Y13" i="5"/>
  <c r="Y19" i="5" s="1"/>
  <c r="Z13" i="5"/>
  <c r="Z19" i="5" s="1"/>
  <c r="AA13" i="5"/>
  <c r="AA19" i="5" s="1"/>
  <c r="AB13" i="5"/>
  <c r="AB19" i="5" s="1"/>
  <c r="AC13" i="5"/>
  <c r="AC19" i="5" s="1"/>
  <c r="AD13" i="5"/>
  <c r="AD19" i="5" s="1"/>
  <c r="AE13" i="5"/>
  <c r="AE19" i="5"/>
  <c r="AF13" i="5"/>
  <c r="AF19" i="5"/>
  <c r="AG13" i="5"/>
  <c r="AG19" i="5" s="1"/>
  <c r="AI6" i="5"/>
  <c r="J13" i="5"/>
  <c r="J19" i="5" s="1"/>
  <c r="I13" i="5"/>
  <c r="I19" i="5" s="1"/>
  <c r="H13" i="5"/>
  <c r="H19" i="5" s="1"/>
  <c r="G13" i="5"/>
  <c r="G19" i="5" s="1"/>
  <c r="F13" i="5"/>
  <c r="F19" i="5" s="1"/>
  <c r="F1" i="5"/>
  <c r="AS21" i="5" s="1"/>
  <c r="AQ21" i="5"/>
  <c r="AO21" i="5"/>
  <c r="Q19" i="5"/>
  <c r="E13" i="5"/>
  <c r="E19" i="5" s="1"/>
  <c r="D13" i="5"/>
  <c r="D19" i="5"/>
  <c r="C13" i="5"/>
  <c r="C19" i="5" s="1"/>
  <c r="C1" i="5"/>
  <c r="AI7" i="4"/>
  <c r="AI8" i="4"/>
  <c r="AI9" i="4"/>
  <c r="AI10" i="4"/>
  <c r="AI11" i="4"/>
  <c r="AI12" i="4"/>
  <c r="K13" i="4"/>
  <c r="K19" i="4" s="1"/>
  <c r="L13" i="4"/>
  <c r="M13" i="4"/>
  <c r="M19" i="4" s="1"/>
  <c r="N13" i="4"/>
  <c r="N19" i="4" s="1"/>
  <c r="O13" i="4"/>
  <c r="O19" i="4" s="1"/>
  <c r="P13" i="4"/>
  <c r="Q13" i="4"/>
  <c r="Q19" i="4" s="1"/>
  <c r="R13" i="4"/>
  <c r="R19" i="4" s="1"/>
  <c r="S13" i="4"/>
  <c r="S19" i="4" s="1"/>
  <c r="T13" i="4"/>
  <c r="T19" i="4" s="1"/>
  <c r="U13" i="4"/>
  <c r="U19" i="4" s="1"/>
  <c r="V13" i="4"/>
  <c r="V19" i="4" s="1"/>
  <c r="W13" i="4"/>
  <c r="X13" i="4"/>
  <c r="X19" i="4" s="1"/>
  <c r="Y13" i="4"/>
  <c r="Y19" i="4" s="1"/>
  <c r="Z13" i="4"/>
  <c r="Z19" i="4" s="1"/>
  <c r="AA13" i="4"/>
  <c r="AB13" i="4"/>
  <c r="AB19" i="4" s="1"/>
  <c r="AC13" i="4"/>
  <c r="AC19" i="4" s="1"/>
  <c r="AD13" i="4"/>
  <c r="AD19" i="4" s="1"/>
  <c r="AE13" i="4"/>
  <c r="AE19" i="4" s="1"/>
  <c r="AF13" i="4"/>
  <c r="AF19" i="4" s="1"/>
  <c r="AI6" i="4"/>
  <c r="J13" i="4"/>
  <c r="J19" i="4" s="1"/>
  <c r="I13" i="4"/>
  <c r="I19" i="4" s="1"/>
  <c r="H13" i="4"/>
  <c r="H19" i="4" s="1"/>
  <c r="G13" i="4"/>
  <c r="G19" i="4" s="1"/>
  <c r="F13" i="4"/>
  <c r="F19" i="4" s="1"/>
  <c r="F1" i="4"/>
  <c r="AS21" i="4" s="1"/>
  <c r="AQ21" i="4"/>
  <c r="AO21" i="4"/>
  <c r="AA19" i="4"/>
  <c r="W19" i="4"/>
  <c r="P19" i="4"/>
  <c r="L19" i="4"/>
  <c r="E13" i="4"/>
  <c r="E19" i="4" s="1"/>
  <c r="D13" i="4"/>
  <c r="D19" i="4" s="1"/>
  <c r="C13" i="4"/>
  <c r="C19" i="4"/>
  <c r="C1" i="4"/>
  <c r="AC4" i="4" s="1"/>
  <c r="C1" i="3"/>
  <c r="S4" i="3" s="1"/>
  <c r="AI7" i="3"/>
  <c r="AI8" i="3"/>
  <c r="AI9" i="3"/>
  <c r="AI10" i="3"/>
  <c r="AI11" i="3"/>
  <c r="AI12" i="3"/>
  <c r="K13" i="3"/>
  <c r="K19" i="3" s="1"/>
  <c r="L13" i="3"/>
  <c r="L19" i="3" s="1"/>
  <c r="M13" i="3"/>
  <c r="M19" i="3" s="1"/>
  <c r="N13" i="3"/>
  <c r="N19" i="3"/>
  <c r="O13" i="3"/>
  <c r="P13" i="3"/>
  <c r="P19" i="3" s="1"/>
  <c r="Q13" i="3"/>
  <c r="Q19" i="3" s="1"/>
  <c r="R13" i="3"/>
  <c r="R19" i="3" s="1"/>
  <c r="S13" i="3"/>
  <c r="S19" i="3" s="1"/>
  <c r="T13" i="3"/>
  <c r="T19" i="3"/>
  <c r="U13" i="3"/>
  <c r="U19" i="3" s="1"/>
  <c r="V13" i="3"/>
  <c r="V19" i="3" s="1"/>
  <c r="W13" i="3"/>
  <c r="W19" i="3" s="1"/>
  <c r="X13" i="3"/>
  <c r="X19" i="3" s="1"/>
  <c r="Y13" i="3"/>
  <c r="Y19" i="3" s="1"/>
  <c r="Z13" i="3"/>
  <c r="Z19" i="3" s="1"/>
  <c r="AA13" i="3"/>
  <c r="AA19" i="3" s="1"/>
  <c r="AB13" i="3"/>
  <c r="AB19" i="3"/>
  <c r="AC13" i="3"/>
  <c r="AC19" i="3" s="1"/>
  <c r="AD13" i="3"/>
  <c r="AD19" i="3" s="1"/>
  <c r="AE13" i="3"/>
  <c r="AE19" i="3" s="1"/>
  <c r="AF13" i="3"/>
  <c r="AF19" i="3" s="1"/>
  <c r="AG13" i="3"/>
  <c r="AG19" i="3" s="1"/>
  <c r="AI6" i="3"/>
  <c r="J13" i="3"/>
  <c r="J19" i="3" s="1"/>
  <c r="I13" i="3"/>
  <c r="I19" i="3"/>
  <c r="H13" i="3"/>
  <c r="H19" i="3" s="1"/>
  <c r="G13" i="3"/>
  <c r="G19" i="3" s="1"/>
  <c r="F13" i="3"/>
  <c r="F19" i="3"/>
  <c r="F1" i="3"/>
  <c r="AS21" i="3" s="1"/>
  <c r="AQ21" i="3"/>
  <c r="AO21" i="3"/>
  <c r="O19" i="3"/>
  <c r="E13" i="3"/>
  <c r="E19" i="3" s="1"/>
  <c r="D13" i="3"/>
  <c r="D19" i="3"/>
  <c r="C13" i="3"/>
  <c r="C19" i="3" s="1"/>
  <c r="W4" i="3"/>
  <c r="K4" i="3"/>
  <c r="G4" i="3"/>
  <c r="AQ21" i="1"/>
  <c r="F1" i="1"/>
  <c r="AS21" i="1" s="1"/>
  <c r="C1" i="1"/>
  <c r="D4" i="1" s="1"/>
  <c r="AI10" i="1"/>
  <c r="AI12" i="1"/>
  <c r="C13" i="1"/>
  <c r="C19" i="1" s="1"/>
  <c r="AF13" i="1"/>
  <c r="AE13" i="1"/>
  <c r="AE19" i="1" s="1"/>
  <c r="AD13" i="1"/>
  <c r="AD19" i="1" s="1"/>
  <c r="AC13" i="1"/>
  <c r="AC19" i="1" s="1"/>
  <c r="AB13" i="1"/>
  <c r="AB19" i="1" s="1"/>
  <c r="AA13" i="1"/>
  <c r="Z13" i="1"/>
  <c r="Z19" i="1" s="1"/>
  <c r="Y13" i="1"/>
  <c r="Y19" i="1" s="1"/>
  <c r="X13" i="1"/>
  <c r="X19" i="1" s="1"/>
  <c r="W13" i="1"/>
  <c r="W19" i="1" s="1"/>
  <c r="V13" i="1"/>
  <c r="V19" i="1" s="1"/>
  <c r="U13" i="1"/>
  <c r="U19" i="1" s="1"/>
  <c r="T13" i="1"/>
  <c r="T19" i="1" s="1"/>
  <c r="S13" i="1"/>
  <c r="S19" i="1" s="1"/>
  <c r="R13" i="1"/>
  <c r="R19" i="1" s="1"/>
  <c r="Q13" i="1"/>
  <c r="Q19" i="1" s="1"/>
  <c r="P13" i="1"/>
  <c r="P19" i="1" s="1"/>
  <c r="O13" i="1"/>
  <c r="O19" i="1" s="1"/>
  <c r="N13" i="1"/>
  <c r="N19" i="1" s="1"/>
  <c r="M13" i="1"/>
  <c r="M19" i="1" s="1"/>
  <c r="L13" i="1"/>
  <c r="L19" i="1" s="1"/>
  <c r="K13" i="1"/>
  <c r="K19" i="1" s="1"/>
  <c r="J13" i="1"/>
  <c r="I13" i="1"/>
  <c r="H13" i="1"/>
  <c r="H19" i="1" s="1"/>
  <c r="G13" i="1"/>
  <c r="G19" i="1" s="1"/>
  <c r="F13" i="1"/>
  <c r="F19" i="1" s="1"/>
  <c r="E13" i="1"/>
  <c r="E19" i="1" s="1"/>
  <c r="D13" i="1"/>
  <c r="D19" i="1" s="1"/>
  <c r="AI6" i="1"/>
  <c r="AI7" i="1"/>
  <c r="AI8" i="1"/>
  <c r="AI9" i="1"/>
  <c r="AI11" i="1"/>
  <c r="AO21" i="1"/>
  <c r="AF19" i="1"/>
  <c r="AA19" i="1"/>
  <c r="J19" i="1"/>
  <c r="I19" i="1"/>
  <c r="J4" i="5"/>
  <c r="V4" i="9"/>
  <c r="Z4" i="9"/>
  <c r="AD4" i="9"/>
  <c r="U4" i="5"/>
  <c r="H4" i="11"/>
  <c r="E4" i="6"/>
  <c r="I4" i="6"/>
  <c r="M4" i="6"/>
  <c r="Q4" i="6"/>
  <c r="U4" i="6"/>
  <c r="Y4" i="6"/>
  <c r="AC4" i="6"/>
  <c r="X4" i="12"/>
  <c r="H4" i="12"/>
  <c r="C4" i="13"/>
  <c r="O4" i="13"/>
  <c r="S4" i="13"/>
  <c r="C4" i="7" l="1"/>
  <c r="I4" i="9"/>
  <c r="L4" i="9"/>
  <c r="Q4" i="9"/>
  <c r="T4" i="9"/>
  <c r="L4" i="3"/>
  <c r="D4" i="3"/>
  <c r="P4" i="9"/>
  <c r="M4" i="4"/>
  <c r="E4" i="4"/>
  <c r="X4" i="4"/>
  <c r="P4" i="4"/>
  <c r="Y4" i="10"/>
  <c r="AD4" i="5"/>
  <c r="Y4" i="5"/>
  <c r="J4" i="9"/>
  <c r="N4" i="9"/>
  <c r="R4" i="9"/>
  <c r="G4" i="8"/>
  <c r="AA4" i="9"/>
  <c r="O4" i="9"/>
  <c r="T4" i="13"/>
  <c r="F4" i="9"/>
  <c r="S4" i="9"/>
  <c r="G4" i="9"/>
  <c r="W4" i="9"/>
  <c r="K4" i="9"/>
  <c r="V4" i="3"/>
  <c r="J4" i="3"/>
  <c r="D4" i="9"/>
  <c r="C4" i="9"/>
  <c r="F4" i="3"/>
  <c r="H4" i="9"/>
  <c r="T4" i="4"/>
  <c r="AF4" i="3"/>
  <c r="M4" i="5"/>
  <c r="AD4" i="4"/>
  <c r="D4" i="4"/>
  <c r="R4" i="4"/>
  <c r="Q4" i="4"/>
  <c r="I4" i="4"/>
  <c r="H4" i="4"/>
  <c r="H4" i="3"/>
  <c r="L4" i="4"/>
  <c r="E4" i="5"/>
  <c r="N4" i="4"/>
  <c r="K4" i="4"/>
  <c r="C4" i="4"/>
  <c r="O4" i="4"/>
  <c r="Z4" i="4"/>
  <c r="S4" i="4"/>
  <c r="AA4" i="4"/>
  <c r="AE4" i="4"/>
  <c r="Q4" i="3"/>
  <c r="U4" i="4"/>
  <c r="M4" i="3"/>
  <c r="Y4" i="12"/>
  <c r="O4" i="5"/>
  <c r="W4" i="5"/>
  <c r="R4" i="7"/>
  <c r="G4" i="7"/>
  <c r="I4" i="7"/>
  <c r="AE4" i="5"/>
  <c r="AA4" i="7"/>
  <c r="AA4" i="3"/>
  <c r="U4" i="7"/>
  <c r="X4" i="9"/>
  <c r="Q4" i="7"/>
  <c r="H4" i="5"/>
  <c r="Y4" i="7"/>
  <c r="Y4" i="9"/>
  <c r="AO36" i="5"/>
  <c r="E4" i="7"/>
  <c r="J4" i="7"/>
  <c r="W4" i="7"/>
  <c r="AD4" i="7"/>
  <c r="Z4" i="7"/>
  <c r="AB4" i="9"/>
  <c r="AO36" i="1"/>
  <c r="AA4" i="5"/>
  <c r="D4" i="7"/>
  <c r="L4" i="5"/>
  <c r="H4" i="7"/>
  <c r="P4" i="5"/>
  <c r="V4" i="7"/>
  <c r="L4" i="7"/>
  <c r="AG4" i="3"/>
  <c r="AC4" i="7"/>
  <c r="AF4" i="9"/>
  <c r="AI13" i="12"/>
  <c r="K4" i="7"/>
  <c r="N4" i="7"/>
  <c r="AE4" i="9"/>
  <c r="C4" i="1"/>
  <c r="O4" i="7"/>
  <c r="P4" i="7"/>
  <c r="T4" i="7"/>
  <c r="K4" i="5"/>
  <c r="F4" i="7"/>
  <c r="V4" i="5"/>
  <c r="R4" i="5"/>
  <c r="AI13" i="6"/>
  <c r="G4" i="5"/>
  <c r="M4" i="7"/>
  <c r="S4" i="7"/>
  <c r="X4" i="5"/>
  <c r="AB4" i="5"/>
  <c r="Q4" i="5"/>
  <c r="AF4" i="5"/>
  <c r="X4" i="7"/>
  <c r="I4" i="5"/>
  <c r="J4" i="4"/>
  <c r="N4" i="5"/>
  <c r="AB4" i="7"/>
  <c r="Z4" i="3"/>
  <c r="AC4" i="3"/>
  <c r="C4" i="11"/>
  <c r="W4" i="11"/>
  <c r="N4" i="11"/>
  <c r="G4" i="11"/>
  <c r="X4" i="11"/>
  <c r="J4" i="8"/>
  <c r="W4" i="8"/>
  <c r="AI13" i="8"/>
  <c r="AV36" i="10"/>
  <c r="AV36" i="12"/>
  <c r="AV36" i="1"/>
  <c r="AV36" i="5"/>
  <c r="AO36" i="11"/>
  <c r="AO36" i="3"/>
  <c r="AV36" i="9"/>
  <c r="AV36" i="3"/>
  <c r="Y4" i="8"/>
  <c r="R4" i="8"/>
  <c r="S4" i="8"/>
  <c r="C4" i="8"/>
  <c r="Q4" i="8"/>
  <c r="Z4" i="8"/>
  <c r="E4" i="8"/>
  <c r="X4" i="8"/>
  <c r="AC4" i="8"/>
  <c r="I4" i="8"/>
  <c r="F4" i="8"/>
  <c r="H4" i="8"/>
  <c r="N4" i="8"/>
  <c r="AE4" i="8"/>
  <c r="O4" i="8"/>
  <c r="AG4" i="8"/>
  <c r="L4" i="8"/>
  <c r="U4" i="8"/>
  <c r="AA4" i="8"/>
  <c r="K4" i="8"/>
  <c r="AB4" i="8"/>
  <c r="P4" i="8"/>
  <c r="M4" i="11"/>
  <c r="V4" i="8"/>
  <c r="T4" i="8"/>
  <c r="M4" i="8"/>
  <c r="AE4" i="1"/>
  <c r="AB4" i="1"/>
  <c r="N4" i="1"/>
  <c r="S4" i="1"/>
  <c r="L4" i="1"/>
  <c r="T4" i="1"/>
  <c r="AD4" i="1"/>
  <c r="AE4" i="12"/>
  <c r="Z4" i="12"/>
  <c r="U4" i="12"/>
  <c r="E4" i="12"/>
  <c r="T4" i="12"/>
  <c r="D4" i="12"/>
  <c r="M4" i="12"/>
  <c r="R4" i="12"/>
  <c r="AG4" i="12"/>
  <c r="Q4" i="12"/>
  <c r="AF4" i="12"/>
  <c r="P4" i="12"/>
  <c r="J4" i="12"/>
  <c r="AC4" i="12"/>
  <c r="AB4" i="12"/>
  <c r="L4" i="12"/>
  <c r="AI13" i="5"/>
  <c r="AI13" i="9"/>
  <c r="AO36" i="6"/>
  <c r="AO36" i="7"/>
  <c r="AO36" i="13"/>
  <c r="AA4" i="13"/>
  <c r="K4" i="13"/>
  <c r="AI13" i="1"/>
  <c r="AI13" i="10"/>
  <c r="AO36" i="9"/>
  <c r="AO36" i="12"/>
  <c r="AO36" i="8"/>
  <c r="W4" i="13"/>
  <c r="G4" i="13"/>
  <c r="AI13" i="3"/>
  <c r="AI13" i="4"/>
  <c r="J4" i="10"/>
  <c r="H4" i="13"/>
  <c r="AI13" i="13"/>
  <c r="AV36" i="6"/>
  <c r="AV36" i="7"/>
  <c r="AV36" i="8"/>
  <c r="AV36" i="11"/>
  <c r="AV36" i="13"/>
  <c r="AV36" i="4"/>
  <c r="C4" i="12"/>
  <c r="K4" i="12"/>
  <c r="S4" i="12"/>
  <c r="AA4" i="12"/>
  <c r="I4" i="13"/>
  <c r="Y4" i="13"/>
  <c r="F4" i="12"/>
  <c r="N4" i="12"/>
  <c r="V4" i="12"/>
  <c r="AD4" i="12"/>
  <c r="N4" i="13"/>
  <c r="AC4" i="13"/>
  <c r="G4" i="12"/>
  <c r="O4" i="12"/>
  <c r="W4" i="12"/>
  <c r="D4" i="13"/>
  <c r="R4" i="13"/>
  <c r="AD4" i="13"/>
  <c r="AI13" i="11"/>
  <c r="AI13" i="7"/>
  <c r="Z4" i="11"/>
  <c r="I4" i="11"/>
  <c r="Y4" i="11"/>
  <c r="U4" i="11"/>
  <c r="V4" i="11"/>
  <c r="AA4" i="11"/>
  <c r="L4" i="11"/>
  <c r="AB4" i="11"/>
  <c r="J4" i="11"/>
  <c r="O4" i="1"/>
  <c r="Z4" i="1"/>
  <c r="M4" i="1"/>
  <c r="AC4" i="1"/>
  <c r="AF4" i="10"/>
  <c r="AB4" i="10"/>
  <c r="X4" i="10"/>
  <c r="T4" i="10"/>
  <c r="P4" i="10"/>
  <c r="L4" i="10"/>
  <c r="H4" i="10"/>
  <c r="D4" i="10"/>
  <c r="AE4" i="10"/>
  <c r="AA4" i="10"/>
  <c r="W4" i="10"/>
  <c r="S4" i="10"/>
  <c r="O4" i="10"/>
  <c r="K4" i="10"/>
  <c r="G4" i="10"/>
  <c r="C4" i="10"/>
  <c r="AC4" i="11"/>
  <c r="AD4" i="11"/>
  <c r="O4" i="11"/>
  <c r="AE4" i="11"/>
  <c r="P4" i="11"/>
  <c r="AF4" i="11"/>
  <c r="AG4" i="5"/>
  <c r="AF4" i="4"/>
  <c r="C4" i="5"/>
  <c r="S4" i="5"/>
  <c r="D4" i="5"/>
  <c r="T4" i="5"/>
  <c r="F4" i="4"/>
  <c r="V4" i="4"/>
  <c r="G4" i="4"/>
  <c r="W4" i="4"/>
  <c r="F4" i="5"/>
  <c r="AC4" i="5"/>
  <c r="AB4" i="4"/>
  <c r="Y4" i="4"/>
  <c r="Z4" i="5"/>
  <c r="R4" i="3"/>
  <c r="AA4" i="1"/>
  <c r="K4" i="1"/>
  <c r="X4" i="3"/>
  <c r="Y4" i="3"/>
  <c r="I4" i="3"/>
  <c r="V4" i="1"/>
  <c r="F4" i="1"/>
  <c r="AB4" i="3"/>
  <c r="H4" i="1"/>
  <c r="P4" i="1"/>
  <c r="X4" i="1"/>
  <c r="AF4" i="1"/>
  <c r="O4" i="3"/>
  <c r="AE4" i="3"/>
  <c r="AD4" i="8"/>
  <c r="D4" i="8"/>
  <c r="E4" i="10"/>
  <c r="M4" i="10"/>
  <c r="U4" i="10"/>
  <c r="AC4" i="10"/>
  <c r="Q4" i="11"/>
  <c r="M4" i="13"/>
  <c r="X4" i="13"/>
  <c r="K4" i="11"/>
  <c r="J4" i="1"/>
  <c r="E4" i="1"/>
  <c r="U4" i="1"/>
  <c r="R4" i="10"/>
  <c r="Z4" i="10"/>
  <c r="E4" i="11"/>
  <c r="F4" i="11"/>
  <c r="S4" i="11"/>
  <c r="D4" i="11"/>
  <c r="T4" i="11"/>
  <c r="AD4" i="3"/>
  <c r="N4" i="3"/>
  <c r="W4" i="1"/>
  <c r="G4" i="1"/>
  <c r="P4" i="3"/>
  <c r="U4" i="3"/>
  <c r="E4" i="3"/>
  <c r="R4" i="1"/>
  <c r="T4" i="3"/>
  <c r="I4" i="1"/>
  <c r="Q4" i="1"/>
  <c r="Y4" i="1"/>
  <c r="C4" i="3"/>
  <c r="F4" i="10"/>
  <c r="N4" i="10"/>
  <c r="V4" i="10"/>
  <c r="AD4" i="10"/>
  <c r="R4" i="11"/>
  <c r="AG4" i="13"/>
  <c r="AB4" i="13"/>
  <c r="V4" i="13"/>
  <c r="Q4" i="13"/>
  <c r="L4" i="13"/>
  <c r="F4" i="13"/>
  <c r="AF4" i="13"/>
  <c r="Z4" i="13"/>
  <c r="U4" i="13"/>
  <c r="P4" i="13"/>
  <c r="J4" i="13"/>
  <c r="E4" i="13"/>
  <c r="E4" i="9"/>
  <c r="M4" i="9"/>
  <c r="U4" i="9"/>
</calcChain>
</file>

<file path=xl/sharedStrings.xml><?xml version="1.0" encoding="utf-8"?>
<sst xmlns="http://schemas.openxmlformats.org/spreadsheetml/2006/main" count="767" uniqueCount="85">
  <si>
    <t>Nome Cognome:</t>
  </si>
  <si>
    <t>carmine mattia castello</t>
  </si>
  <si>
    <t>Anno</t>
  </si>
  <si>
    <t xml:space="preserve">Ellysse Srl  - ore mese                                                           </t>
  </si>
  <si>
    <t>Gennaio</t>
  </si>
  <si>
    <t>Compilazione completata</t>
  </si>
  <si>
    <t>x</t>
  </si>
  <si>
    <t>COMMESSA</t>
  </si>
  <si>
    <t>SOTTO COMMESSA/CLIENTE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</si>
  <si>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</si>
  <si>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</si>
  <si>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</si>
  <si>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</si>
  <si>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</si>
  <si>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</si>
  <si>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</si>
  <si>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</si>
  <si>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</si>
  <si>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</si>
  <si>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</si>
  <si>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</si>
  <si>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</si>
  <si>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</si>
  <si>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</si>
  <si>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</si>
  <si>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</si>
  <si>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</si>
  <si>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</si>
  <si>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</si>
  <si>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</si>
  <si>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</si>
  <si>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</si>
  <si>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</si>
  <si>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</si>
  <si>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</si>
  <si>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</si>
  <si>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</si>
  <si>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</si>
  <si>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</si>
  <si>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NOTE VARIE</t>
  </si>
  <si>
    <t>TOTALI</t>
  </si>
  <si>
    <t>sviluppo</t>
  </si>
  <si>
    <t>statistiche (R3827)</t>
  </si>
  <si>
    <t>calendario task (2120)</t>
  </si>
  <si>
    <t>licenze (R3742)</t>
  </si>
  <si>
    <t>sviluppo task(2134,2135)</t>
  </si>
  <si>
    <t>TOTALE  ORE LAVORATE</t>
  </si>
  <si>
    <t>FERIE</t>
  </si>
  <si>
    <t>PERMESSI</t>
  </si>
  <si>
    <t>MALATTIA</t>
  </si>
  <si>
    <t xml:space="preserve">TOTALE  ORE </t>
  </si>
  <si>
    <t xml:space="preserve">Ellysse Srl   -   Rimborsi spese                                                                  </t>
  </si>
  <si>
    <t>Rimborso Km.:</t>
  </si>
  <si>
    <t>Automobile: xxxxxxxxxxxxxx</t>
  </si>
  <si>
    <t>€/Km.</t>
  </si>
  <si>
    <t>Data</t>
  </si>
  <si>
    <t>A</t>
  </si>
  <si>
    <t>Destinatazione</t>
  </si>
  <si>
    <t>Km.</t>
  </si>
  <si>
    <t>Spesa Km</t>
  </si>
  <si>
    <t>Autostrada</t>
  </si>
  <si>
    <t>Parcheggio</t>
  </si>
  <si>
    <t>Mezzi Pubblici</t>
  </si>
  <si>
    <t>Vitto</t>
  </si>
  <si>
    <t>Alloggio</t>
  </si>
  <si>
    <t>Varie</t>
  </si>
  <si>
    <t>Totale</t>
  </si>
  <si>
    <t>NOTE</t>
  </si>
  <si>
    <t>Totale mese</t>
  </si>
  <si>
    <t>Febbraio</t>
  </si>
  <si>
    <t>tasks# 2149/2148/2134/ 2134/2155/2156</t>
  </si>
  <si>
    <t>R3741/R3923</t>
  </si>
  <si>
    <t>R3923</t>
  </si>
  <si>
    <t>Marzo</t>
  </si>
  <si>
    <t>assistenza</t>
  </si>
  <si>
    <t>installazione</t>
  </si>
  <si>
    <t>Aprile</t>
  </si>
  <si>
    <t>Maggio</t>
  </si>
  <si>
    <t>Giugno</t>
  </si>
  <si>
    <t>Luglio</t>
  </si>
  <si>
    <t>Agosto</t>
  </si>
  <si>
    <t>Settembre</t>
  </si>
  <si>
    <t xml:space="preserve">ottobre </t>
  </si>
  <si>
    <t>Novembre</t>
  </si>
  <si>
    <t>Dicembre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</si>
</sst>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d"/>
  </numFmts>
  <fonts count="12">
    <font>
      <sz val="12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Verdana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/>
    <xf numFmtId="14" fontId="2" fillId="0" borderId="0" xfId="0" applyNumberFormat="1" applyFont="1"/>
    <xf numFmtId="164" fontId="0" fillId="0" borderId="0" xfId="0" applyNumberForma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164" fontId="0" fillId="0" borderId="2" xfId="0" applyNumberFormat="1" applyBorder="1"/>
    <xf numFmtId="0" fontId="0" fillId="0" borderId="2" xfId="0" applyBorder="1"/>
    <xf numFmtId="164" fontId="0" fillId="0" borderId="3" xfId="0" applyNumberFormat="1" applyBorder="1"/>
    <xf numFmtId="164" fontId="7" fillId="0" borderId="2" xfId="0" applyNumberFormat="1" applyFont="1" applyBorder="1"/>
    <xf numFmtId="0" fontId="7" fillId="0" borderId="4" xfId="0" quotePrefix="1" applyFont="1" applyBorder="1"/>
    <xf numFmtId="164" fontId="0" fillId="2" borderId="0" xfId="0" applyNumberFormat="1" applyFill="1"/>
    <xf numFmtId="164" fontId="0" fillId="2" borderId="2" xfId="0" applyNumberFormat="1" applyFill="1" applyBorder="1"/>
    <xf numFmtId="0" fontId="0" fillId="2" borderId="0" xfId="0" applyFill="1"/>
    <xf numFmtId="164" fontId="7" fillId="2" borderId="2" xfId="0" applyNumberFormat="1" applyFont="1" applyFill="1" applyBorder="1"/>
    <xf numFmtId="14" fontId="7" fillId="0" borderId="0" xfId="0" applyNumberFormat="1" applyFont="1"/>
    <xf numFmtId="165" fontId="7" fillId="0" borderId="0" xfId="0" applyNumberFormat="1" applyFont="1"/>
    <xf numFmtId="165" fontId="10" fillId="2" borderId="5" xfId="0" applyNumberFormat="1" applyFont="1" applyFill="1" applyBorder="1"/>
    <xf numFmtId="165" fontId="10" fillId="2" borderId="6" xfId="0" applyNumberFormat="1" applyFont="1" applyFill="1" applyBorder="1"/>
    <xf numFmtId="0" fontId="10" fillId="0" borderId="7" xfId="0" applyFont="1" applyBorder="1"/>
    <xf numFmtId="165" fontId="10" fillId="0" borderId="6" xfId="0" applyNumberFormat="1" applyFont="1" applyBorder="1"/>
    <xf numFmtId="0" fontId="7" fillId="2" borderId="4" xfId="0" quotePrefix="1" applyFont="1" applyFill="1" applyBorder="1" applyAlignment="1">
      <alignment horizontal="center"/>
    </xf>
    <xf numFmtId="1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165" fontId="10" fillId="0" borderId="5" xfId="0" applyNumberFormat="1" applyFont="1" applyBorder="1"/>
    <xf numFmtId="165" fontId="10" fillId="0" borderId="7" xfId="0" applyNumberFormat="1" applyFont="1" applyBorder="1"/>
    <xf numFmtId="0" fontId="7" fillId="0" borderId="4" xfId="0" quotePrefix="1" applyFont="1" applyBorder="1" applyAlignment="1">
      <alignment horizontal="center"/>
    </xf>
    <xf numFmtId="165" fontId="10" fillId="2" borderId="7" xfId="0" applyNumberFormat="1" applyFont="1" applyFill="1" applyBorder="1"/>
    <xf numFmtId="165" fontId="11" fillId="0" borderId="6" xfId="0" applyNumberFormat="1" applyFont="1" applyBorder="1"/>
    <xf numFmtId="0" fontId="0" fillId="0" borderId="4" xfId="0" quotePrefix="1" applyBorder="1" applyAlignment="1">
      <alignment horizontal="center"/>
    </xf>
    <xf numFmtId="0" fontId="1" fillId="0" borderId="8" xfId="0" applyFont="1" applyBorder="1"/>
    <xf numFmtId="0" fontId="0" fillId="0" borderId="8" xfId="0" quotePrefix="1" applyBorder="1"/>
    <xf numFmtId="0" fontId="7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</cellXfs>
  <cellStyles count="167">
    <cellStyle name="Collegamento ipertestuale" xfId="51" builtinId="8" hidden="1"/>
    <cellStyle name="Collegamento ipertestuale" xfId="13" builtinId="8" hidden="1"/>
    <cellStyle name="Collegamento ipertestuale" xfId="71" builtinId="8" hidden="1"/>
    <cellStyle name="Collegamento ipertestuale" xfId="77" builtinId="8" hidden="1"/>
    <cellStyle name="Collegamento ipertestuale" xfId="21" builtinId="8" hidden="1"/>
    <cellStyle name="Collegamento ipertestuale" xfId="101" builtinId="8" hidden="1"/>
    <cellStyle name="Collegamento ipertestuale" xfId="59" builtinId="8" hidden="1"/>
    <cellStyle name="Collegamento ipertestuale" xfId="111" builtinId="8" hidden="1"/>
    <cellStyle name="Collegamento ipertestuale" xfId="117" builtinId="8" hidden="1"/>
    <cellStyle name="Collegamento ipertestuale" xfId="49" builtinId="8" hidden="1"/>
    <cellStyle name="Collegamento ipertestuale" xfId="137" builtinId="8" hidden="1"/>
    <cellStyle name="Collegamento ipertestuale" xfId="103" builtinId="8" hidden="1"/>
    <cellStyle name="Collegamento ipertestuale" xfId="125" builtinId="8" hidden="1"/>
    <cellStyle name="Collegamento ipertestuale" xfId="113" builtinId="8" hidden="1"/>
    <cellStyle name="Collegamento ipertestuale" xfId="7" builtinId="8" hidden="1"/>
    <cellStyle name="Collegamento ipertestuale" xfId="45" builtinId="8" hidden="1"/>
    <cellStyle name="Collegamento ipertestuale" xfId="95" builtinId="8" hidden="1"/>
    <cellStyle name="Collegamento ipertestuale" xfId="75" builtinId="8" hidden="1"/>
    <cellStyle name="Collegamento ipertestuale" xfId="19" builtinId="8" hidden="1"/>
    <cellStyle name="Collegamento ipertestuale" xfId="9" builtinId="8" hidden="1"/>
    <cellStyle name="Collegamento ipertestuale" xfId="23" builtinId="8" hidden="1"/>
    <cellStyle name="Collegamento ipertestuale" xfId="121" builtinId="8" hidden="1"/>
    <cellStyle name="Collegamento ipertestuale" xfId="145" builtinId="8" hidden="1"/>
    <cellStyle name="Collegamento ipertestuale" xfId="165" builtinId="8" hidden="1"/>
    <cellStyle name="Collegamento ipertestuale" xfId="69" builtinId="8" hidden="1"/>
    <cellStyle name="Collegamento ipertestuale" xfId="79" builtinId="8" hidden="1"/>
    <cellStyle name="Collegamento ipertestuale" xfId="147" builtinId="8" hidden="1"/>
    <cellStyle name="Collegamento ipertestuale" xfId="127" builtinId="8" hidden="1"/>
    <cellStyle name="Collegamento ipertestuale" xfId="135" builtinId="8" hidden="1"/>
    <cellStyle name="Collegamento ipertestuale" xfId="65" builtinId="8" hidden="1"/>
    <cellStyle name="Collegamento ipertestuale" xfId="85" builtinId="8" hidden="1"/>
    <cellStyle name="Collegamento ipertestuale" xfId="33" builtinId="8" hidden="1"/>
    <cellStyle name="Collegamento ipertestuale" xfId="87" builtinId="8" hidden="1"/>
    <cellStyle name="Collegamento ipertestuale" xfId="43" builtinId="8" hidden="1"/>
    <cellStyle name="Collegamento ipertestuale" xfId="161" builtinId="8" hidden="1"/>
    <cellStyle name="Collegamento ipertestuale" xfId="91" builtinId="8" hidden="1"/>
    <cellStyle name="Collegamento ipertestuale" xfId="67" builtinId="8" hidden="1"/>
    <cellStyle name="Collegamento ipertestuale" xfId="27" builtinId="8" hidden="1"/>
    <cellStyle name="Collegamento ipertestuale" xfId="55" builtinId="8" hidden="1"/>
    <cellStyle name="Collegamento ipertestuale" xfId="25" builtinId="8" hidden="1"/>
    <cellStyle name="Collegamento ipertestuale" xfId="141" builtinId="8" hidden="1"/>
    <cellStyle name="Collegamento ipertestuale" xfId="143" builtinId="8" hidden="1"/>
    <cellStyle name="Collegamento ipertestuale" xfId="31" builtinId="8" hidden="1"/>
    <cellStyle name="Collegamento ipertestuale" xfId="157" builtinId="8" hidden="1"/>
    <cellStyle name="Collegamento ipertestuale" xfId="83" builtinId="8" hidden="1"/>
    <cellStyle name="Collegamento ipertestuale" xfId="53" builtinId="8" hidden="1"/>
    <cellStyle name="Collegamento ipertestuale" xfId="15" builtinId="8" hidden="1"/>
    <cellStyle name="Collegamento ipertestuale" xfId="163" builtinId="8" hidden="1"/>
    <cellStyle name="Collegamento ipertestuale" xfId="63" builtinId="8" hidden="1"/>
    <cellStyle name="Collegamento ipertestuale" xfId="5" builtinId="8" hidden="1"/>
    <cellStyle name="Collegamento ipertestuale" xfId="57" builtinId="8" hidden="1"/>
    <cellStyle name="Collegamento ipertestuale" xfId="73" builtinId="8" hidden="1"/>
    <cellStyle name="Collegamento ipertestuale" xfId="133" builtinId="8" hidden="1"/>
    <cellStyle name="Collegamento ipertestuale" xfId="149" builtinId="8" hidden="1"/>
    <cellStyle name="Collegamento ipertestuale" xfId="99" builtinId="8" hidden="1"/>
    <cellStyle name="Collegamento ipertestuale" xfId="123" builtinId="8" hidden="1"/>
    <cellStyle name="Collegamento ipertestuale" xfId="139" builtinId="8" hidden="1"/>
    <cellStyle name="Collegamento ipertestuale" xfId="11" builtinId="8" hidden="1"/>
    <cellStyle name="Collegamento ipertestuale" xfId="81" builtinId="8" hidden="1"/>
    <cellStyle name="Collegamento ipertestuale" xfId="105" builtinId="8" hidden="1"/>
    <cellStyle name="Collegamento ipertestuale" xfId="61" builtinId="8" hidden="1"/>
    <cellStyle name="Collegamento ipertestuale" xfId="39" builtinId="8" hidden="1"/>
    <cellStyle name="Collegamento ipertestuale" xfId="89" builtinId="8" hidden="1"/>
    <cellStyle name="Collegamento ipertestuale" xfId="37" builtinId="8" hidden="1"/>
    <cellStyle name="Collegamento ipertestuale" xfId="47" builtinId="8" hidden="1"/>
    <cellStyle name="Collegamento ipertestuale" xfId="93" builtinId="8" hidden="1"/>
    <cellStyle name="Collegamento ipertestuale" xfId="41" builtinId="8" hidden="1"/>
    <cellStyle name="Collegamento ipertestuale" xfId="153" builtinId="8" hidden="1"/>
    <cellStyle name="Collegamento ipertestuale" xfId="1" builtinId="8" hidden="1"/>
    <cellStyle name="Collegamento ipertestuale" xfId="97" builtinId="8" hidden="1"/>
    <cellStyle name="Collegamento ipertestuale" xfId="151" builtinId="8" hidden="1"/>
    <cellStyle name="Collegamento ipertestuale" xfId="155" builtinId="8" hidden="1"/>
    <cellStyle name="Collegamento ipertestuale" xfId="131" builtinId="8" hidden="1"/>
    <cellStyle name="Collegamento ipertestuale" xfId="107" builtinId="8" hidden="1"/>
    <cellStyle name="Collegamento ipertestuale" xfId="35" builtinId="8" hidden="1"/>
    <cellStyle name="Collegamento ipertestuale" xfId="3" builtinId="8" hidden="1"/>
    <cellStyle name="Collegamento ipertestuale" xfId="17" builtinId="8" hidden="1"/>
    <cellStyle name="Collegamento ipertestuale" xfId="129" builtinId="8" hidden="1"/>
    <cellStyle name="Collegamento ipertestuale" xfId="29" builtinId="8" hidden="1"/>
    <cellStyle name="Collegamento ipertestuale" xfId="115" builtinId="8" hidden="1"/>
    <cellStyle name="Collegamento ipertestuale" xfId="159" builtinId="8" hidden="1"/>
    <cellStyle name="Collegamento ipertestuale" xfId="109" builtinId="8" hidden="1"/>
    <cellStyle name="Collegamento ipertestuale" xfId="119" builtinId="8" hidden="1"/>
    <cellStyle name="Collegamento ipertestuale visitato" xfId="38" builtinId="9" hidden="1"/>
    <cellStyle name="Collegamento ipertestuale visitato" xfId="152" builtinId="9" hidden="1"/>
    <cellStyle name="Collegamento ipertestuale visitato" xfId="140" builtinId="9" hidden="1"/>
    <cellStyle name="Collegamento ipertestuale visitato" xfId="122" builtinId="9" hidden="1"/>
    <cellStyle name="Collegamento ipertestuale visitato" xfId="102" builtinId="9" hidden="1"/>
    <cellStyle name="Collegamento ipertestuale visitato" xfId="14" builtinId="9" hidden="1"/>
    <cellStyle name="Collegamento ipertestuale visitato" xfId="166" builtinId="9" hidden="1"/>
    <cellStyle name="Collegamento ipertestuale visitato" xfId="148" builtinId="9" hidden="1"/>
    <cellStyle name="Collegamento ipertestuale visitato" xfId="20" builtinId="9" hidden="1"/>
    <cellStyle name="Collegamento ipertestuale visitato" xfId="156" builtinId="9" hidden="1"/>
    <cellStyle name="Collegamento ipertestuale visitato" xfId="10" builtinId="9" hidden="1"/>
    <cellStyle name="Collegamento ipertestuale visitato" xfId="58" builtinId="9" hidden="1"/>
    <cellStyle name="Collegamento ipertestuale visitato" xfId="18" builtinId="9" hidden="1"/>
    <cellStyle name="Collegamento ipertestuale visitato" xfId="68" builtinId="9" hidden="1"/>
    <cellStyle name="Collegamento ipertestuale visitato" xfId="116" builtinId="9" hidden="1"/>
    <cellStyle name="Collegamento ipertestuale visitato" xfId="22" builtinId="9" hidden="1"/>
    <cellStyle name="Collegamento ipertestuale visitato" xfId="32" builtinId="9" hidden="1"/>
    <cellStyle name="Collegamento ipertestuale visitato" xfId="94" builtinId="9" hidden="1"/>
    <cellStyle name="Collegamento ipertestuale visitato" xfId="12" builtinId="9" hidden="1"/>
    <cellStyle name="Collegamento ipertestuale visitato" xfId="136" builtinId="9" hidden="1"/>
    <cellStyle name="Collegamento ipertestuale visitato" xfId="164" builtinId="9" hidden="1"/>
    <cellStyle name="Collegamento ipertestuale visitato" xfId="70" builtinId="9" hidden="1"/>
    <cellStyle name="Collegamento ipertestuale visitato" xfId="138" builtinId="9" hidden="1"/>
    <cellStyle name="Collegamento ipertestuale visitato" xfId="44" builtinId="9" hidden="1"/>
    <cellStyle name="Collegamento ipertestuale visitato" xfId="118" builtinId="9" hidden="1"/>
    <cellStyle name="Collegamento ipertestuale visitato" xfId="104" builtinId="9" hidden="1"/>
    <cellStyle name="Collegamento ipertestuale visitato" xfId="126" builtinId="9" hidden="1"/>
    <cellStyle name="Collegamento ipertestuale visitato" xfId="130" builtinId="9" hidden="1"/>
    <cellStyle name="Collegamento ipertestuale visitato" xfId="76" builtinId="9" hidden="1"/>
    <cellStyle name="Collegamento ipertestuale visitato" xfId="42" builtinId="9" hidden="1"/>
    <cellStyle name="Collegamento ipertestuale visitato" xfId="48" builtinId="9" hidden="1"/>
    <cellStyle name="Collegamento ipertestuale visitato" xfId="4" builtinId="9" hidden="1"/>
    <cellStyle name="Collegamento ipertestuale visitato" xfId="108" builtinId="9" hidden="1"/>
    <cellStyle name="Collegamento ipertestuale visitato" xfId="64" builtinId="9" hidden="1"/>
    <cellStyle name="Collegamento ipertestuale visitato" xfId="134" builtinId="9" hidden="1"/>
    <cellStyle name="Collegamento ipertestuale visitato" xfId="120" builtinId="9" hidden="1"/>
    <cellStyle name="Collegamento ipertestuale visitato" xfId="28" builtinId="9" hidden="1"/>
    <cellStyle name="Collegamento ipertestuale visitato" xfId="16" builtinId="9" hidden="1"/>
    <cellStyle name="Collegamento ipertestuale visitato" xfId="80" builtinId="9" hidden="1"/>
    <cellStyle name="Collegamento ipertestuale visitato" xfId="56" builtinId="9" hidden="1"/>
    <cellStyle name="Collegamento ipertestuale visitato" xfId="34" builtinId="9" hidden="1"/>
    <cellStyle name="Collegamento ipertestuale visitato" xfId="88" builtinId="9" hidden="1"/>
    <cellStyle name="Collegamento ipertestuale visitato" xfId="150" builtinId="9" hidden="1"/>
    <cellStyle name="Collegamento ipertestuale visitato" xfId="2" builtinId="9" hidden="1"/>
    <cellStyle name="Collegamento ipertestuale visitato" xfId="24" builtinId="9" hidden="1"/>
    <cellStyle name="Collegamento ipertestuale visitato" xfId="96" builtinId="9" hidden="1"/>
    <cellStyle name="Collegamento ipertestuale visitato" xfId="78" builtinId="9" hidden="1"/>
    <cellStyle name="Collegamento ipertestuale visitato" xfId="8" builtinId="9" hidden="1"/>
    <cellStyle name="Collegamento ipertestuale visitato" xfId="82" builtinId="9" hidden="1"/>
    <cellStyle name="Collegamento ipertestuale visitato" xfId="146" builtinId="9" hidden="1"/>
    <cellStyle name="Collegamento ipertestuale visitato" xfId="100" builtinId="9" hidden="1"/>
    <cellStyle name="Collegamento ipertestuale visitato" xfId="92" builtinId="9" hidden="1"/>
    <cellStyle name="Collegamento ipertestuale visitato" xfId="160" builtinId="9" hidden="1"/>
    <cellStyle name="Collegamento ipertestuale visitato" xfId="50" builtinId="9" hidden="1"/>
    <cellStyle name="Collegamento ipertestuale visitato" xfId="72" builtinId="9" hidden="1"/>
    <cellStyle name="Collegamento ipertestuale visitato" xfId="98" builtinId="9" hidden="1"/>
    <cellStyle name="Collegamento ipertestuale visitato" xfId="112" builtinId="9" hidden="1"/>
    <cellStyle name="Collegamento ipertestuale visitato" xfId="86" builtinId="9" hidden="1"/>
    <cellStyle name="Collegamento ipertestuale visitato" xfId="26" builtinId="9" hidden="1"/>
    <cellStyle name="Collegamento ipertestuale visitato" xfId="84" builtinId="9" hidden="1"/>
    <cellStyle name="Collegamento ipertestuale visitato" xfId="46" builtinId="9" hidden="1"/>
    <cellStyle name="Collegamento ipertestuale visitato" xfId="6" builtinId="9" hidden="1"/>
    <cellStyle name="Collegamento ipertestuale visitato" xfId="110" builtinId="9" hidden="1"/>
    <cellStyle name="Collegamento ipertestuale visitato" xfId="162" builtinId="9" hidden="1"/>
    <cellStyle name="Collegamento ipertestuale visitato" xfId="30" builtinId="9" hidden="1"/>
    <cellStyle name="Collegamento ipertestuale visitato" xfId="128" builtinId="9" hidden="1"/>
    <cellStyle name="Collegamento ipertestuale visitato" xfId="114" builtinId="9" hidden="1"/>
    <cellStyle name="Collegamento ipertestuale visitato" xfId="52" builtinId="9" hidden="1"/>
    <cellStyle name="Collegamento ipertestuale visitato" xfId="36" builtinId="9" hidden="1"/>
    <cellStyle name="Collegamento ipertestuale visitato" xfId="60" builtinId="9" hidden="1"/>
    <cellStyle name="Collegamento ipertestuale visitato" xfId="144" builtinId="9" hidden="1"/>
    <cellStyle name="Collegamento ipertestuale visitato" xfId="66" builtinId="9" hidden="1"/>
    <cellStyle name="Collegamento ipertestuale visitato" xfId="158" builtinId="9" hidden="1"/>
    <cellStyle name="Collegamento ipertestuale visitato" xfId="124" builtinId="9" hidden="1"/>
    <cellStyle name="Collegamento ipertestuale visitato" xfId="142" builtinId="9" hidden="1"/>
    <cellStyle name="Collegamento ipertestuale visitato" xfId="132" builtinId="9" hidden="1"/>
    <cellStyle name="Collegamento ipertestuale visitato" xfId="74" builtinId="9" hidden="1"/>
    <cellStyle name="Collegamento ipertestuale visitato" xfId="40" builtinId="9" hidden="1"/>
    <cellStyle name="Collegamento ipertestuale visitato" xfId="90" builtinId="9" hidden="1"/>
    <cellStyle name="Collegamento ipertestuale visitato" xfId="154" builtinId="9" hidden="1"/>
    <cellStyle name="Collegamento ipertestuale visitato" xfId="62" builtinId="9" hidden="1"/>
    <cellStyle name="Collegamento ipertestuale visitato" xfId="54" builtinId="9" hidden="1"/>
    <cellStyle name="Collegamento ipertestuale visitato" xfId="106" builtinId="9" hidden="1"/>
    <cellStyle name="Normale" xfId="0" builtinId="0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F21" sqref="F21"/>
    </sheetView>
  </sheetViews>
  <sheetFormatPr defaultColWidth="11" defaultRowHeight="15.95"/>
  <sheetData>
    <row r="1" spans="1:5" ht="17.100000000000001" thickBot="1"/>
    <row r="2" spans="1:5" ht="17.100000000000001" thickBot="1">
      <c r="A2" t="s">
        <v>0</v>
      </c>
      <c r="C2" s="46" t="s">
        <v>1</v>
      </c>
      <c r="D2" s="47"/>
      <c r="E2" s="48"/>
    </row>
    <row r="3" spans="1:5" ht="17.100000000000001" thickBot="1"/>
    <row r="4" spans="1:5" ht="17.100000000000001" thickBot="1">
      <c r="A4" t="s">
        <v>2</v>
      </c>
      <c r="C4" s="42">
        <v>2025</v>
      </c>
    </row>
  </sheetData>
  <mergeCells count="1">
    <mergeCell ref="C2:E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36"/>
  <sheetViews>
    <sheetView workbookViewId="0">
      <pane xSplit="2" ySplit="5" topLeftCell="C6" activePane="bottomRight" state="frozenSplit"/>
      <selection pane="bottomRight" activeCell="W1" sqref="W1:AE1"/>
      <selection pane="bottomLeft" activeCell="A9" sqref="A9"/>
      <selection pane="topRight" activeCell="Y1" sqref="Y1"/>
    </sheetView>
  </sheetViews>
  <sheetFormatPr defaultColWidth="11" defaultRowHeight="15.95"/>
  <cols>
    <col min="1" max="1" width="25.625" style="11" customWidth="1"/>
    <col min="2" max="2" width="27.5" style="11" bestFit="1" customWidth="1"/>
    <col min="3" max="3" width="3.875" customWidth="1"/>
    <col min="4" max="4" width="4.125" customWidth="1"/>
    <col min="5" max="5" width="3.875" bestFit="1" customWidth="1"/>
    <col min="6" max="6" width="4" customWidth="1"/>
    <col min="7" max="7" width="3.875" bestFit="1" customWidth="1"/>
    <col min="8" max="9" width="4.375" bestFit="1" customWidth="1"/>
    <col min="10" max="10" width="3.875" bestFit="1" customWidth="1"/>
    <col min="11" max="11" width="4" customWidth="1"/>
    <col min="12" max="12" width="3.875" bestFit="1" customWidth="1"/>
    <col min="13" max="13" width="4.375" bestFit="1" customWidth="1"/>
    <col min="14" max="14" width="3.875" bestFit="1" customWidth="1"/>
    <col min="15" max="16" width="4.375" bestFit="1" customWidth="1"/>
    <col min="17" max="17" width="3.875" bestFit="1" customWidth="1"/>
    <col min="18" max="18" width="4" customWidth="1"/>
    <col min="19" max="23" width="4" bestFit="1" customWidth="1"/>
    <col min="24" max="24" width="3.875" bestFit="1" customWidth="1"/>
    <col min="25" max="25" width="4" customWidth="1"/>
    <col min="26" max="26" width="3.875" bestFit="1" customWidth="1"/>
    <col min="27" max="27" width="4.375" bestFit="1" customWidth="1"/>
    <col min="28" max="28" width="3.875" bestFit="1" customWidth="1"/>
    <col min="29" max="30" width="4.375" bestFit="1" customWidth="1"/>
    <col min="31" max="31" width="3.875" bestFit="1" customWidth="1"/>
    <col min="32" max="32" width="4.125" customWidth="1"/>
    <col min="33" max="33" width="3.875" bestFit="1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81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9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35">
        <f>DATE($C$1,$AK$1,C5)</f>
        <v>45901</v>
      </c>
      <c r="D4" s="31">
        <f t="shared" ref="D4:AF4" si="0">DATE($C$1,$AK$1,D5)</f>
        <v>45902</v>
      </c>
      <c r="E4" s="31">
        <f t="shared" si="0"/>
        <v>45903</v>
      </c>
      <c r="F4" s="31">
        <f t="shared" si="0"/>
        <v>45904</v>
      </c>
      <c r="G4" s="31">
        <f t="shared" si="0"/>
        <v>45905</v>
      </c>
      <c r="H4" s="29">
        <f t="shared" si="0"/>
        <v>45906</v>
      </c>
      <c r="I4" s="29">
        <f t="shared" si="0"/>
        <v>45907</v>
      </c>
      <c r="J4" s="31">
        <f t="shared" si="0"/>
        <v>45908</v>
      </c>
      <c r="K4" s="31">
        <f t="shared" si="0"/>
        <v>45909</v>
      </c>
      <c r="L4" s="31">
        <f t="shared" si="0"/>
        <v>45910</v>
      </c>
      <c r="M4" s="31">
        <f t="shared" si="0"/>
        <v>45911</v>
      </c>
      <c r="N4" s="31">
        <f t="shared" si="0"/>
        <v>45912</v>
      </c>
      <c r="O4" s="29">
        <f t="shared" si="0"/>
        <v>45913</v>
      </c>
      <c r="P4" s="29">
        <f t="shared" si="0"/>
        <v>45914</v>
      </c>
      <c r="Q4" s="31">
        <f t="shared" si="0"/>
        <v>45915</v>
      </c>
      <c r="R4" s="31">
        <f t="shared" si="0"/>
        <v>45916</v>
      </c>
      <c r="S4" s="31">
        <f t="shared" si="0"/>
        <v>45917</v>
      </c>
      <c r="T4" s="31">
        <f t="shared" si="0"/>
        <v>45918</v>
      </c>
      <c r="U4" s="31">
        <f t="shared" si="0"/>
        <v>45919</v>
      </c>
      <c r="V4" s="29">
        <f t="shared" si="0"/>
        <v>45920</v>
      </c>
      <c r="W4" s="29">
        <f t="shared" si="0"/>
        <v>45921</v>
      </c>
      <c r="X4" s="31">
        <f t="shared" si="0"/>
        <v>45922</v>
      </c>
      <c r="Y4" s="31">
        <f t="shared" si="0"/>
        <v>45923</v>
      </c>
      <c r="Z4" s="31">
        <f t="shared" si="0"/>
        <v>45924</v>
      </c>
      <c r="AA4" s="31">
        <f t="shared" si="0"/>
        <v>45925</v>
      </c>
      <c r="AB4" s="31">
        <f t="shared" si="0"/>
        <v>45926</v>
      </c>
      <c r="AC4" s="29">
        <f t="shared" si="0"/>
        <v>45927</v>
      </c>
      <c r="AD4" s="29">
        <f t="shared" si="0"/>
        <v>45928</v>
      </c>
      <c r="AE4" s="31">
        <f t="shared" si="0"/>
        <v>45929</v>
      </c>
      <c r="AF4" s="31">
        <f t="shared" si="0"/>
        <v>45930</v>
      </c>
      <c r="AG4" s="30"/>
    </row>
    <row r="5" spans="1:37" s="11" customFormat="1" ht="17.100000000000001" thickBot="1">
      <c r="A5" s="14" t="s">
        <v>7</v>
      </c>
      <c r="B5" s="15" t="s">
        <v>8</v>
      </c>
      <c r="C5" s="37" t="s">
        <v>9</v>
      </c>
      <c r="D5" s="37" t="s">
        <v>10</v>
      </c>
      <c r="E5" s="37" t="s">
        <v>11</v>
      </c>
      <c r="F5" s="37" t="s">
        <v>12</v>
      </c>
      <c r="G5" s="37" t="s">
        <v>13</v>
      </c>
      <c r="H5" s="32" t="s">
        <v>14</v>
      </c>
      <c r="I5" s="32" t="s">
        <v>15</v>
      </c>
      <c r="J5" s="37" t="s">
        <v>16</v>
      </c>
      <c r="K5" s="37" t="s">
        <v>17</v>
      </c>
      <c r="L5" s="37" t="s">
        <v>18</v>
      </c>
      <c r="M5" s="37" t="s">
        <v>19</v>
      </c>
      <c r="N5" s="37" t="s">
        <v>20</v>
      </c>
      <c r="O5" s="32" t="s">
        <v>21</v>
      </c>
      <c r="P5" s="32" t="s">
        <v>22</v>
      </c>
      <c r="Q5" s="37" t="s">
        <v>23</v>
      </c>
      <c r="R5" s="37" t="s">
        <v>24</v>
      </c>
      <c r="S5" s="37" t="s">
        <v>25</v>
      </c>
      <c r="T5" s="37" t="s">
        <v>26</v>
      </c>
      <c r="U5" s="37" t="s">
        <v>27</v>
      </c>
      <c r="V5" s="32" t="s">
        <v>28</v>
      </c>
      <c r="W5" s="32" t="s">
        <v>29</v>
      </c>
      <c r="X5" s="37" t="s">
        <v>30</v>
      </c>
      <c r="Y5" s="37" t="s">
        <v>31</v>
      </c>
      <c r="Z5" s="37" t="s">
        <v>32</v>
      </c>
      <c r="AA5" s="37" t="s">
        <v>33</v>
      </c>
      <c r="AB5" s="37" t="s">
        <v>34</v>
      </c>
      <c r="AC5" s="32" t="s">
        <v>35</v>
      </c>
      <c r="AD5" s="32" t="s">
        <v>36</v>
      </c>
      <c r="AE5" s="37" t="s">
        <v>37</v>
      </c>
      <c r="AF5" s="37" t="s">
        <v>38</v>
      </c>
      <c r="AG5" s="21"/>
      <c r="AH5" s="15" t="s">
        <v>39</v>
      </c>
      <c r="AI5" s="16" t="s">
        <v>40</v>
      </c>
    </row>
    <row r="6" spans="1:37">
      <c r="A6" s="11" t="s">
        <v>41</v>
      </c>
      <c r="C6" s="10"/>
      <c r="D6" s="10"/>
      <c r="E6" s="10"/>
      <c r="F6" s="10"/>
      <c r="G6" s="10"/>
      <c r="H6" s="22"/>
      <c r="I6" s="22"/>
      <c r="J6" s="10"/>
      <c r="K6" s="10"/>
      <c r="L6" s="10"/>
      <c r="M6" s="10"/>
      <c r="N6" s="10"/>
      <c r="O6" s="22"/>
      <c r="P6" s="22"/>
      <c r="Q6" s="10"/>
      <c r="R6" s="10"/>
      <c r="S6" s="10"/>
      <c r="T6" s="10"/>
      <c r="U6" s="10"/>
      <c r="V6" s="22"/>
      <c r="W6" s="22"/>
      <c r="X6" s="10"/>
      <c r="Y6" s="10"/>
      <c r="Z6" s="10"/>
      <c r="AA6" s="10"/>
      <c r="AB6" s="10"/>
      <c r="AC6" s="22"/>
      <c r="AD6" s="22"/>
      <c r="AE6" s="10"/>
      <c r="AF6" s="10"/>
      <c r="AG6" s="10"/>
      <c r="AI6" s="10">
        <f>SUM(C6:AG6)</f>
        <v>0</v>
      </c>
      <c r="AJ6" s="10"/>
    </row>
    <row r="7" spans="1:37">
      <c r="A7" s="11" t="s">
        <v>74</v>
      </c>
      <c r="C7" s="10"/>
      <c r="D7" s="10"/>
      <c r="E7" s="10"/>
      <c r="F7" s="10"/>
      <c r="G7" s="10"/>
      <c r="H7" s="22"/>
      <c r="I7" s="22"/>
      <c r="J7" s="10"/>
      <c r="K7" s="10"/>
      <c r="L7" s="10"/>
      <c r="M7" s="10"/>
      <c r="N7" s="10"/>
      <c r="O7" s="22"/>
      <c r="P7" s="22"/>
      <c r="Q7" s="10"/>
      <c r="R7" s="10"/>
      <c r="S7" s="10"/>
      <c r="T7" s="10"/>
      <c r="U7" s="10"/>
      <c r="V7" s="22"/>
      <c r="W7" s="22"/>
      <c r="X7" s="10"/>
      <c r="Y7" s="10"/>
      <c r="Z7" s="10"/>
      <c r="AA7" s="10"/>
      <c r="AB7" s="10"/>
      <c r="AC7" s="22"/>
      <c r="AD7" s="22"/>
      <c r="AE7" s="10"/>
      <c r="AF7" s="10"/>
      <c r="AG7" s="10"/>
      <c r="AI7" s="10">
        <f t="shared" ref="AI7:AI11" si="1">SUM(C7:AG7)</f>
        <v>0</v>
      </c>
      <c r="AJ7" s="10"/>
    </row>
    <row r="8" spans="1:37">
      <c r="A8" s="11" t="s">
        <v>75</v>
      </c>
      <c r="C8" s="10"/>
      <c r="D8" s="10"/>
      <c r="E8" s="10"/>
      <c r="F8" s="10"/>
      <c r="G8" s="10"/>
      <c r="H8" s="22"/>
      <c r="I8" s="22"/>
      <c r="J8" s="10"/>
      <c r="K8" s="10"/>
      <c r="L8" s="10"/>
      <c r="M8" s="10"/>
      <c r="N8" s="10"/>
      <c r="O8" s="22"/>
      <c r="P8" s="22"/>
      <c r="Q8" s="10"/>
      <c r="R8" s="10"/>
      <c r="S8" s="10"/>
      <c r="T8" s="10"/>
      <c r="U8" s="10"/>
      <c r="V8" s="22"/>
      <c r="W8" s="22"/>
      <c r="X8" s="10"/>
      <c r="Y8" s="10"/>
      <c r="Z8" s="10"/>
      <c r="AA8" s="10"/>
      <c r="AB8" s="10"/>
      <c r="AC8" s="22"/>
      <c r="AD8" s="22"/>
      <c r="AE8" s="10"/>
      <c r="AF8" s="10"/>
      <c r="AG8" s="10"/>
      <c r="AI8" s="10">
        <f t="shared" si="1"/>
        <v>0</v>
      </c>
      <c r="AJ8" s="10"/>
    </row>
    <row r="9" spans="1:37">
      <c r="C9" s="10"/>
      <c r="D9" s="10"/>
      <c r="E9" s="10"/>
      <c r="F9" s="10"/>
      <c r="G9" s="10"/>
      <c r="H9" s="22"/>
      <c r="I9" s="22"/>
      <c r="J9" s="10"/>
      <c r="K9" s="10"/>
      <c r="L9" s="10"/>
      <c r="M9" s="10"/>
      <c r="N9" s="10"/>
      <c r="O9" s="22"/>
      <c r="P9" s="22"/>
      <c r="Q9" s="10"/>
      <c r="R9" s="10"/>
      <c r="S9" s="10"/>
      <c r="T9" s="10"/>
      <c r="U9" s="10"/>
      <c r="V9" s="22"/>
      <c r="W9" s="22"/>
      <c r="X9" s="10"/>
      <c r="Y9" s="10"/>
      <c r="Z9" s="10"/>
      <c r="AA9" s="10"/>
      <c r="AB9" s="10"/>
      <c r="AC9" s="22"/>
      <c r="AD9" s="22"/>
      <c r="AE9" s="10"/>
      <c r="AF9" s="10"/>
      <c r="AG9" s="10"/>
      <c r="AI9" s="10">
        <f t="shared" si="1"/>
        <v>0</v>
      </c>
      <c r="AJ9" s="10"/>
    </row>
    <row r="10" spans="1:37">
      <c r="C10" s="10"/>
      <c r="D10" s="10"/>
      <c r="E10" s="10"/>
      <c r="F10" s="10"/>
      <c r="G10" s="10"/>
      <c r="H10" s="22"/>
      <c r="I10" s="22"/>
      <c r="J10" s="10"/>
      <c r="K10" s="10"/>
      <c r="L10" s="10"/>
      <c r="M10" s="10"/>
      <c r="N10" s="10"/>
      <c r="O10" s="22"/>
      <c r="P10" s="22"/>
      <c r="Q10" s="10"/>
      <c r="R10" s="10"/>
      <c r="S10" s="10"/>
      <c r="T10" s="10"/>
      <c r="U10" s="10"/>
      <c r="V10" s="22"/>
      <c r="W10" s="22"/>
      <c r="X10" s="10"/>
      <c r="Y10" s="10"/>
      <c r="Z10" s="10"/>
      <c r="AA10" s="10"/>
      <c r="AB10" s="10"/>
      <c r="AC10" s="22"/>
      <c r="AD10" s="22"/>
      <c r="AE10" s="10"/>
      <c r="AF10" s="10"/>
      <c r="AG10" s="10"/>
      <c r="AI10" s="10">
        <f t="shared" ref="AI10" si="2">SUM(C10:AG10)</f>
        <v>0</v>
      </c>
      <c r="AJ10" s="10"/>
    </row>
    <row r="11" spans="1:37" ht="17.100000000000001" thickBot="1">
      <c r="C11" s="10"/>
      <c r="D11" s="10"/>
      <c r="E11" s="10"/>
      <c r="F11" s="10"/>
      <c r="G11" s="10"/>
      <c r="H11" s="22"/>
      <c r="I11" s="22"/>
      <c r="J11" s="10"/>
      <c r="K11" s="10"/>
      <c r="L11" s="10"/>
      <c r="M11" s="10"/>
      <c r="N11" s="10"/>
      <c r="O11" s="22"/>
      <c r="P11" s="22"/>
      <c r="Q11" s="10"/>
      <c r="R11" s="10"/>
      <c r="S11" s="10"/>
      <c r="T11" s="10"/>
      <c r="U11" s="10"/>
      <c r="V11" s="22"/>
      <c r="W11" s="22"/>
      <c r="X11" s="10"/>
      <c r="Y11" s="10"/>
      <c r="Z11" s="10"/>
      <c r="AA11" s="10"/>
      <c r="AB11" s="10"/>
      <c r="AC11" s="22"/>
      <c r="AD11" s="22"/>
      <c r="AE11" s="10"/>
      <c r="AF11" s="10"/>
      <c r="AG11" s="10"/>
      <c r="AI11" s="10">
        <f t="shared" si="1"/>
        <v>0</v>
      </c>
      <c r="AJ11" s="10"/>
    </row>
    <row r="12" spans="1:37" ht="17.100000000000001" hidden="1" thickBot="1">
      <c r="C12" s="10"/>
      <c r="D12" s="10"/>
      <c r="E12" s="10"/>
      <c r="F12" s="10"/>
      <c r="G12" s="10"/>
      <c r="H12" s="22"/>
      <c r="I12" s="22"/>
      <c r="J12" s="10"/>
      <c r="K12" s="10"/>
      <c r="L12" s="10"/>
      <c r="M12" s="10"/>
      <c r="N12" s="10"/>
      <c r="O12" s="22"/>
      <c r="P12" s="22"/>
      <c r="Q12" s="10"/>
      <c r="R12" s="10"/>
      <c r="S12" s="10"/>
      <c r="T12" s="10"/>
      <c r="U12" s="10"/>
      <c r="V12" s="22"/>
      <c r="W12" s="22"/>
      <c r="X12" s="10"/>
      <c r="Y12" s="10"/>
      <c r="Z12" s="10"/>
      <c r="AA12" s="10"/>
      <c r="AB12" s="10"/>
      <c r="AC12" s="22"/>
      <c r="AD12" s="22"/>
      <c r="AE12" s="10"/>
      <c r="AF12" s="10"/>
      <c r="AG12" s="10"/>
      <c r="AI12" s="10">
        <f t="shared" ref="AI12" si="3">SUM(C12:AG12)</f>
        <v>0</v>
      </c>
      <c r="AJ12" s="10"/>
    </row>
    <row r="13" spans="1:37" ht="17.100000000000001" thickBot="1">
      <c r="A13" s="14" t="s">
        <v>46</v>
      </c>
      <c r="B13" s="15"/>
      <c r="C13" s="17">
        <f t="shared" ref="C13:AF13" si="4">SUM(C6:C11)</f>
        <v>0</v>
      </c>
      <c r="D13" s="17">
        <f t="shared" si="4"/>
        <v>0</v>
      </c>
      <c r="E13" s="17">
        <f t="shared" si="4"/>
        <v>0</v>
      </c>
      <c r="F13" s="17">
        <f t="shared" si="4"/>
        <v>0</v>
      </c>
      <c r="G13" s="17">
        <f t="shared" si="4"/>
        <v>0</v>
      </c>
      <c r="H13" s="23">
        <f t="shared" si="4"/>
        <v>0</v>
      </c>
      <c r="I13" s="23">
        <f t="shared" si="4"/>
        <v>0</v>
      </c>
      <c r="J13" s="17">
        <f t="shared" si="4"/>
        <v>0</v>
      </c>
      <c r="K13" s="17">
        <f t="shared" si="4"/>
        <v>0</v>
      </c>
      <c r="L13" s="17">
        <f t="shared" si="4"/>
        <v>0</v>
      </c>
      <c r="M13" s="17">
        <f t="shared" si="4"/>
        <v>0</v>
      </c>
      <c r="N13" s="17">
        <f t="shared" si="4"/>
        <v>0</v>
      </c>
      <c r="O13" s="23">
        <f t="shared" si="4"/>
        <v>0</v>
      </c>
      <c r="P13" s="23">
        <f t="shared" si="4"/>
        <v>0</v>
      </c>
      <c r="Q13" s="17">
        <f t="shared" si="4"/>
        <v>0</v>
      </c>
      <c r="R13" s="17">
        <f t="shared" si="4"/>
        <v>0</v>
      </c>
      <c r="S13" s="17">
        <f t="shared" si="4"/>
        <v>0</v>
      </c>
      <c r="T13" s="17">
        <f t="shared" si="4"/>
        <v>0</v>
      </c>
      <c r="U13" s="17">
        <f t="shared" si="4"/>
        <v>0</v>
      </c>
      <c r="V13" s="23">
        <f t="shared" si="4"/>
        <v>0</v>
      </c>
      <c r="W13" s="23">
        <f t="shared" si="4"/>
        <v>0</v>
      </c>
      <c r="X13" s="17">
        <f t="shared" si="4"/>
        <v>0</v>
      </c>
      <c r="Y13" s="17">
        <f t="shared" si="4"/>
        <v>0</v>
      </c>
      <c r="Z13" s="17">
        <f t="shared" si="4"/>
        <v>0</v>
      </c>
      <c r="AA13" s="17">
        <f t="shared" si="4"/>
        <v>0</v>
      </c>
      <c r="AB13" s="17">
        <f t="shared" si="4"/>
        <v>0</v>
      </c>
      <c r="AC13" s="23">
        <f t="shared" si="4"/>
        <v>0</v>
      </c>
      <c r="AD13" s="23">
        <f t="shared" si="4"/>
        <v>0</v>
      </c>
      <c r="AE13" s="17">
        <f t="shared" si="4"/>
        <v>0</v>
      </c>
      <c r="AF13" s="17">
        <f t="shared" si="4"/>
        <v>0</v>
      </c>
      <c r="AG13" s="17"/>
      <c r="AH13" s="18"/>
      <c r="AI13" s="19">
        <f>SUM(AI6:AI11)</f>
        <v>0</v>
      </c>
      <c r="AJ13" s="10"/>
    </row>
    <row r="14" spans="1:37">
      <c r="H14" s="24"/>
      <c r="I14" s="24"/>
      <c r="O14" s="24"/>
      <c r="P14" s="24"/>
      <c r="V14" s="24"/>
      <c r="W14" s="24"/>
      <c r="AC14" s="24"/>
      <c r="AD14" s="24"/>
    </row>
    <row r="15" spans="1:37">
      <c r="A15" s="11" t="s">
        <v>47</v>
      </c>
      <c r="C15" s="10"/>
      <c r="D15" s="10"/>
      <c r="E15" s="10"/>
      <c r="F15" s="10"/>
      <c r="G15" s="10"/>
      <c r="H15" s="22"/>
      <c r="I15" s="22"/>
      <c r="J15" s="10"/>
      <c r="K15" s="10"/>
      <c r="L15" s="10"/>
      <c r="M15" s="10"/>
      <c r="N15" s="10"/>
      <c r="O15" s="22"/>
      <c r="P15" s="22"/>
      <c r="Q15" s="10"/>
      <c r="R15" s="10"/>
      <c r="S15" s="10"/>
      <c r="T15" s="10"/>
      <c r="U15" s="10"/>
      <c r="V15" s="22"/>
      <c r="W15" s="22"/>
      <c r="X15" s="10"/>
      <c r="Y15" s="10"/>
      <c r="Z15" s="10"/>
      <c r="AA15" s="10"/>
      <c r="AB15" s="10"/>
      <c r="AC15" s="22"/>
      <c r="AD15" s="22"/>
      <c r="AE15" s="10"/>
      <c r="AF15" s="10"/>
      <c r="AG15" s="10"/>
    </row>
    <row r="16" spans="1:37">
      <c r="A16" s="11" t="s">
        <v>48</v>
      </c>
      <c r="C16" s="10"/>
      <c r="D16" s="10"/>
      <c r="E16" s="10"/>
      <c r="F16" s="10"/>
      <c r="G16" s="10"/>
      <c r="H16" s="22"/>
      <c r="I16" s="22"/>
      <c r="J16" s="10"/>
      <c r="K16" s="10"/>
      <c r="L16" s="10"/>
      <c r="M16" s="10"/>
      <c r="N16" s="10"/>
      <c r="O16" s="22"/>
      <c r="P16" s="22"/>
      <c r="Q16" s="10"/>
      <c r="R16" s="10"/>
      <c r="S16" s="10"/>
      <c r="T16" s="10"/>
      <c r="U16" s="10"/>
      <c r="V16" s="22"/>
      <c r="W16" s="22"/>
      <c r="X16" s="10"/>
      <c r="Y16" s="10"/>
      <c r="Z16" s="10"/>
      <c r="AA16" s="10"/>
      <c r="AB16" s="10"/>
      <c r="AC16" s="22"/>
      <c r="AD16" s="22"/>
      <c r="AE16" s="10"/>
      <c r="AF16" s="10"/>
      <c r="AG16" s="10"/>
    </row>
    <row r="17" spans="1:49">
      <c r="A17" s="11" t="s">
        <v>49</v>
      </c>
      <c r="C17" s="10"/>
      <c r="D17" s="10"/>
      <c r="E17" s="10"/>
      <c r="F17" s="10"/>
      <c r="G17" s="10"/>
      <c r="H17" s="22"/>
      <c r="I17" s="22"/>
      <c r="J17" s="10"/>
      <c r="K17" s="10"/>
      <c r="L17" s="10"/>
      <c r="M17" s="10"/>
      <c r="N17" s="10"/>
      <c r="O17" s="22"/>
      <c r="P17" s="22"/>
      <c r="Q17" s="10"/>
      <c r="R17" s="10"/>
      <c r="S17" s="10"/>
      <c r="T17" s="10"/>
      <c r="U17" s="10"/>
      <c r="V17" s="22"/>
      <c r="W17" s="22"/>
      <c r="X17" s="10"/>
      <c r="Y17" s="10"/>
      <c r="Z17" s="10"/>
      <c r="AA17" s="10"/>
      <c r="AB17" s="10"/>
      <c r="AC17" s="22"/>
      <c r="AD17" s="22"/>
      <c r="AE17" s="10"/>
      <c r="AF17" s="10"/>
      <c r="AG17" s="10"/>
    </row>
    <row r="18" spans="1:49" ht="17.100000000000001" thickBot="1">
      <c r="H18" s="24"/>
      <c r="I18" s="24"/>
      <c r="O18" s="24"/>
      <c r="P18" s="24"/>
      <c r="V18" s="24"/>
      <c r="W18" s="24"/>
      <c r="AC18" s="24"/>
      <c r="AD18" s="24"/>
    </row>
    <row r="19" spans="1:49" s="11" customFormat="1" ht="17.100000000000001" thickBot="1">
      <c r="A19" s="14" t="s">
        <v>50</v>
      </c>
      <c r="B19" s="15"/>
      <c r="C19" s="20" t="str">
        <f>IF(C13+C15+C16+C17&lt;&gt;0,IF(C13+C15+C16+C17&lt;8,"ERR",(C13+C15+C16+C17)),"")</f>
        <v/>
      </c>
      <c r="D19" s="20" t="str">
        <f>IF(D13+D15+D16+D17&lt;&gt;0,IF(D13+D15+D16+D17&lt;8,"ERR",(D13+D15+D16+D17)),"")</f>
        <v/>
      </c>
      <c r="E19" s="20" t="str">
        <f t="shared" ref="E19:AF19" si="5">IF(E13+E15+E16+E17&lt;&gt;0,IF(E13+E15+E16+E17&lt;8,"ERR",(E13+E15+E16+E17)),"")</f>
        <v/>
      </c>
      <c r="F19" s="20" t="str">
        <f t="shared" si="5"/>
        <v/>
      </c>
      <c r="G19" s="20" t="str">
        <f t="shared" si="5"/>
        <v/>
      </c>
      <c r="H19" s="25" t="str">
        <f t="shared" si="5"/>
        <v/>
      </c>
      <c r="I19" s="25" t="str">
        <f t="shared" si="5"/>
        <v/>
      </c>
      <c r="J19" s="20" t="str">
        <f t="shared" si="5"/>
        <v/>
      </c>
      <c r="K19" s="20" t="str">
        <f t="shared" si="5"/>
        <v/>
      </c>
      <c r="L19" s="20" t="str">
        <f t="shared" si="5"/>
        <v/>
      </c>
      <c r="M19" s="20" t="str">
        <f t="shared" si="5"/>
        <v/>
      </c>
      <c r="N19" s="20" t="str">
        <f t="shared" si="5"/>
        <v/>
      </c>
      <c r="O19" s="25" t="str">
        <f t="shared" si="5"/>
        <v/>
      </c>
      <c r="P19" s="25" t="str">
        <f t="shared" si="5"/>
        <v/>
      </c>
      <c r="Q19" s="20" t="str">
        <f t="shared" si="5"/>
        <v/>
      </c>
      <c r="R19" s="20" t="str">
        <f t="shared" si="5"/>
        <v/>
      </c>
      <c r="S19" s="20" t="str">
        <f t="shared" si="5"/>
        <v/>
      </c>
      <c r="T19" s="20" t="str">
        <f t="shared" si="5"/>
        <v/>
      </c>
      <c r="U19" s="20" t="str">
        <f t="shared" si="5"/>
        <v/>
      </c>
      <c r="V19" s="25" t="str">
        <f t="shared" si="5"/>
        <v/>
      </c>
      <c r="W19" s="25" t="str">
        <f t="shared" si="5"/>
        <v/>
      </c>
      <c r="X19" s="20" t="str">
        <f t="shared" si="5"/>
        <v/>
      </c>
      <c r="Y19" s="20" t="str">
        <f t="shared" si="5"/>
        <v/>
      </c>
      <c r="Z19" s="20" t="str">
        <f t="shared" si="5"/>
        <v/>
      </c>
      <c r="AA19" s="20" t="str">
        <f t="shared" si="5"/>
        <v/>
      </c>
      <c r="AB19" s="20" t="str">
        <f t="shared" si="5"/>
        <v/>
      </c>
      <c r="AC19" s="25" t="str">
        <f t="shared" si="5"/>
        <v/>
      </c>
      <c r="AD19" s="25" t="str">
        <f t="shared" si="5"/>
        <v/>
      </c>
      <c r="AE19" s="20" t="str">
        <f t="shared" si="5"/>
        <v/>
      </c>
      <c r="AF19" s="20" t="str">
        <f t="shared" si="5"/>
        <v/>
      </c>
      <c r="AG19" s="20"/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Settembre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O26" s="10"/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6">IF(AK26&lt;&gt;"",SUM(AO26:AU26),"")</f>
        <v/>
      </c>
    </row>
    <row r="27" spans="1:49">
      <c r="AK27" s="9"/>
      <c r="AL27" s="9"/>
      <c r="AM27" s="2"/>
      <c r="AO27" s="8" t="str">
        <f t="shared" ref="AO27:AO34" si="7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6"/>
        <v/>
      </c>
    </row>
    <row r="28" spans="1:49">
      <c r="AK28" s="9"/>
      <c r="AL28" s="9"/>
      <c r="AM28" s="2"/>
      <c r="AO28" s="8" t="str">
        <f t="shared" si="7"/>
        <v/>
      </c>
      <c r="AP28" s="8"/>
      <c r="AQ28" s="8"/>
      <c r="AR28" s="8"/>
      <c r="AS28" s="8"/>
      <c r="AT28" s="8"/>
      <c r="AU28" s="8"/>
      <c r="AV28" s="8" t="str">
        <f t="shared" si="6"/>
        <v/>
      </c>
    </row>
    <row r="29" spans="1:49">
      <c r="AK29" s="9"/>
      <c r="AL29" s="9"/>
      <c r="AM29" s="2"/>
      <c r="AO29" s="8" t="str">
        <f t="shared" si="7"/>
        <v/>
      </c>
      <c r="AP29" s="8"/>
      <c r="AQ29" s="8"/>
      <c r="AR29" s="8"/>
      <c r="AS29" s="8"/>
      <c r="AT29" s="8"/>
      <c r="AU29" s="8"/>
      <c r="AV29" s="8" t="str">
        <f t="shared" si="6"/>
        <v/>
      </c>
    </row>
    <row r="30" spans="1:49">
      <c r="AK30" s="9"/>
      <c r="AL30" s="9"/>
      <c r="AM30" s="2"/>
      <c r="AO30" s="8" t="str">
        <f t="shared" si="7"/>
        <v/>
      </c>
      <c r="AP30" s="8"/>
      <c r="AQ30" s="8"/>
      <c r="AR30" s="8"/>
      <c r="AS30" s="8"/>
      <c r="AT30" s="8"/>
      <c r="AU30" s="8"/>
      <c r="AV30" s="8" t="str">
        <f t="shared" si="6"/>
        <v/>
      </c>
    </row>
    <row r="31" spans="1:49">
      <c r="AK31" s="9"/>
      <c r="AL31" s="9"/>
      <c r="AM31" s="2"/>
      <c r="AO31" s="8" t="str">
        <f t="shared" si="7"/>
        <v/>
      </c>
      <c r="AP31" s="8"/>
      <c r="AQ31" s="8"/>
      <c r="AR31" s="8"/>
      <c r="AS31" s="8"/>
      <c r="AT31" s="8"/>
      <c r="AU31" s="8"/>
      <c r="AV31" s="8" t="str">
        <f t="shared" si="6"/>
        <v/>
      </c>
    </row>
    <row r="32" spans="1:49">
      <c r="AK32" s="9"/>
      <c r="AL32" s="9"/>
      <c r="AM32" s="2"/>
      <c r="AO32" s="8" t="str">
        <f t="shared" si="7"/>
        <v/>
      </c>
      <c r="AP32" s="8"/>
      <c r="AQ32" s="8"/>
      <c r="AR32" s="8"/>
      <c r="AS32" s="8"/>
      <c r="AT32" s="8"/>
      <c r="AU32" s="8"/>
      <c r="AV32" s="8" t="str">
        <f t="shared" si="6"/>
        <v/>
      </c>
    </row>
    <row r="33" spans="37:48" customFormat="1">
      <c r="AK33" s="9"/>
      <c r="AL33" s="9"/>
      <c r="AM33" s="2"/>
      <c r="AO33" s="8" t="str">
        <f t="shared" si="7"/>
        <v/>
      </c>
      <c r="AP33" s="8"/>
      <c r="AQ33" s="8"/>
      <c r="AR33" s="8"/>
      <c r="AS33" s="8"/>
      <c r="AT33" s="8"/>
      <c r="AU33" s="8"/>
      <c r="AV33" s="8" t="str">
        <f t="shared" si="6"/>
        <v/>
      </c>
    </row>
    <row r="34" spans="37:48" customFormat="1">
      <c r="AK34" s="9"/>
      <c r="AL34" s="9"/>
      <c r="AM34" s="2"/>
      <c r="AO34" s="8" t="str">
        <f t="shared" si="7"/>
        <v/>
      </c>
      <c r="AP34" s="8"/>
      <c r="AQ34" s="8"/>
      <c r="AR34" s="8"/>
      <c r="AS34" s="8"/>
      <c r="AT34" s="8"/>
      <c r="AU34" s="8"/>
      <c r="AV34" s="8" t="str">
        <f t="shared" si="6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8">SUM(AQ26:AQ34)</f>
        <v>0</v>
      </c>
      <c r="AR36" s="8">
        <f t="shared" si="8"/>
        <v>0</v>
      </c>
      <c r="AS36" s="8">
        <f t="shared" si="8"/>
        <v>0</v>
      </c>
      <c r="AT36" s="8">
        <f t="shared" si="8"/>
        <v>0</v>
      </c>
      <c r="AU36" s="8">
        <f t="shared" si="8"/>
        <v>0</v>
      </c>
      <c r="AV36" s="8">
        <f t="shared" si="8"/>
        <v>0</v>
      </c>
    </row>
  </sheetData>
  <autoFilter ref="A5:B7" xr:uid="{00000000-0009-0000-0000-000009000000}"/>
  <mergeCells count="1">
    <mergeCell ref="C1:D1"/>
  </mergeCells>
  <phoneticPr fontId="9" type="noConversion"/>
  <pageMargins left="0.75000000000000011" right="0.75000000000000011" top="1" bottom="1" header="0.5" footer="0.5"/>
  <pageSetup paperSize="9" scale="35" orientation="landscape" horizontalDpi="4294967292" verticalDpi="4294967292"/>
  <ignoredErrors>
    <ignoredError sqref="C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W36"/>
  <sheetViews>
    <sheetView workbookViewId="0">
      <selection activeCell="W1" sqref="W1:AE1"/>
    </sheetView>
  </sheetViews>
  <sheetFormatPr defaultColWidth="10.875" defaultRowHeight="15.95"/>
  <cols>
    <col min="1" max="1" width="25.625" style="11" customWidth="1"/>
    <col min="2" max="2" width="27.5" style="11" bestFit="1" customWidth="1"/>
    <col min="3" max="3" width="4" bestFit="1" customWidth="1"/>
    <col min="4" max="4" width="4.125" customWidth="1"/>
    <col min="5" max="5" width="3.875" bestFit="1" customWidth="1"/>
    <col min="6" max="6" width="4.125" customWidth="1"/>
    <col min="7" max="7" width="4.375" bestFit="1" customWidth="1"/>
    <col min="8" max="8" width="3.875" bestFit="1" customWidth="1"/>
    <col min="9" max="9" width="4" customWidth="1"/>
    <col min="10" max="10" width="3.875" bestFit="1" customWidth="1"/>
    <col min="11" max="11" width="4.375" bestFit="1" customWidth="1"/>
    <col min="12" max="12" width="3.875" bestFit="1" customWidth="1"/>
    <col min="13" max="14" width="4.375" bestFit="1" customWidth="1"/>
    <col min="15" max="15" width="3.875" bestFit="1" customWidth="1"/>
    <col min="16" max="16" width="4.125" customWidth="1"/>
    <col min="17" max="17" width="3.875" bestFit="1" customWidth="1"/>
    <col min="18" max="18" width="4" customWidth="1"/>
    <col min="19" max="23" width="4" bestFit="1" customWidth="1"/>
    <col min="24" max="24" width="3.875" bestFit="1" customWidth="1"/>
    <col min="25" max="25" width="4" customWidth="1"/>
    <col min="26" max="26" width="3.875" bestFit="1" customWidth="1"/>
    <col min="27" max="28" width="4.375" bestFit="1" customWidth="1"/>
    <col min="29" max="29" width="3.875" bestFit="1" customWidth="1"/>
    <col min="30" max="30" width="4" customWidth="1"/>
    <col min="31" max="31" width="3.875" bestFit="1" customWidth="1"/>
    <col min="32" max="32" width="4.125" customWidth="1"/>
    <col min="33" max="33" width="3.875" bestFit="1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82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10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35">
        <f>DATE($C$1,$AK$1,C5)</f>
        <v>45931</v>
      </c>
      <c r="D4" s="31">
        <f t="shared" ref="D4:AG4" si="0">DATE($C$1,$AK$1,D5)</f>
        <v>45932</v>
      </c>
      <c r="E4" s="31">
        <f t="shared" si="0"/>
        <v>45933</v>
      </c>
      <c r="F4" s="29">
        <f t="shared" si="0"/>
        <v>45934</v>
      </c>
      <c r="G4" s="29">
        <f t="shared" si="0"/>
        <v>45935</v>
      </c>
      <c r="H4" s="31">
        <f t="shared" si="0"/>
        <v>45936</v>
      </c>
      <c r="I4" s="31">
        <f t="shared" si="0"/>
        <v>45937</v>
      </c>
      <c r="J4" s="31">
        <f t="shared" si="0"/>
        <v>45938</v>
      </c>
      <c r="K4" s="31">
        <f t="shared" si="0"/>
        <v>45939</v>
      </c>
      <c r="L4" s="31">
        <f t="shared" si="0"/>
        <v>45940</v>
      </c>
      <c r="M4" s="29">
        <f t="shared" si="0"/>
        <v>45941</v>
      </c>
      <c r="N4" s="29">
        <f t="shared" si="0"/>
        <v>45942</v>
      </c>
      <c r="O4" s="31">
        <f t="shared" si="0"/>
        <v>45943</v>
      </c>
      <c r="P4" s="31">
        <f t="shared" si="0"/>
        <v>45944</v>
      </c>
      <c r="Q4" s="31">
        <f t="shared" si="0"/>
        <v>45945</v>
      </c>
      <c r="R4" s="31">
        <f t="shared" si="0"/>
        <v>45946</v>
      </c>
      <c r="S4" s="31">
        <f t="shared" si="0"/>
        <v>45947</v>
      </c>
      <c r="T4" s="29">
        <f t="shared" si="0"/>
        <v>45948</v>
      </c>
      <c r="U4" s="29">
        <f t="shared" si="0"/>
        <v>45949</v>
      </c>
      <c r="V4" s="31">
        <f t="shared" si="0"/>
        <v>45950</v>
      </c>
      <c r="W4" s="31">
        <f t="shared" si="0"/>
        <v>45951</v>
      </c>
      <c r="X4" s="31">
        <f t="shared" si="0"/>
        <v>45952</v>
      </c>
      <c r="Y4" s="31">
        <f t="shared" si="0"/>
        <v>45953</v>
      </c>
      <c r="Z4" s="31">
        <f t="shared" si="0"/>
        <v>45954</v>
      </c>
      <c r="AA4" s="29">
        <f t="shared" si="0"/>
        <v>45955</v>
      </c>
      <c r="AB4" s="29">
        <f t="shared" si="0"/>
        <v>45956</v>
      </c>
      <c r="AC4" s="31">
        <f t="shared" si="0"/>
        <v>45957</v>
      </c>
      <c r="AD4" s="31">
        <f t="shared" si="0"/>
        <v>45958</v>
      </c>
      <c r="AE4" s="31">
        <f t="shared" si="0"/>
        <v>45959</v>
      </c>
      <c r="AF4" s="31">
        <f t="shared" si="0"/>
        <v>45960</v>
      </c>
      <c r="AG4" s="36">
        <f t="shared" si="0"/>
        <v>45961</v>
      </c>
    </row>
    <row r="5" spans="1:37" s="11" customFormat="1" ht="17.100000000000001" thickBot="1">
      <c r="A5" s="14" t="s">
        <v>7</v>
      </c>
      <c r="B5" s="15" t="s">
        <v>8</v>
      </c>
      <c r="C5" s="37" t="s">
        <v>9</v>
      </c>
      <c r="D5" s="37" t="s">
        <v>10</v>
      </c>
      <c r="E5" s="37" t="s">
        <v>11</v>
      </c>
      <c r="F5" s="32" t="s">
        <v>12</v>
      </c>
      <c r="G5" s="32" t="s">
        <v>13</v>
      </c>
      <c r="H5" s="37" t="s">
        <v>14</v>
      </c>
      <c r="I5" s="37" t="s">
        <v>15</v>
      </c>
      <c r="J5" s="37" t="s">
        <v>16</v>
      </c>
      <c r="K5" s="37" t="s">
        <v>17</v>
      </c>
      <c r="L5" s="37" t="s">
        <v>18</v>
      </c>
      <c r="M5" s="32" t="s">
        <v>19</v>
      </c>
      <c r="N5" s="32" t="s">
        <v>20</v>
      </c>
      <c r="O5" s="37" t="s">
        <v>21</v>
      </c>
      <c r="P5" s="37" t="s">
        <v>22</v>
      </c>
      <c r="Q5" s="37" t="s">
        <v>23</v>
      </c>
      <c r="R5" s="37" t="s">
        <v>24</v>
      </c>
      <c r="S5" s="37" t="s">
        <v>25</v>
      </c>
      <c r="T5" s="32" t="s">
        <v>26</v>
      </c>
      <c r="U5" s="32" t="s">
        <v>27</v>
      </c>
      <c r="V5" s="37" t="s">
        <v>28</v>
      </c>
      <c r="W5" s="37" t="s">
        <v>29</v>
      </c>
      <c r="X5" s="37" t="s">
        <v>30</v>
      </c>
      <c r="Y5" s="37" t="s">
        <v>31</v>
      </c>
      <c r="Z5" s="37" t="s">
        <v>32</v>
      </c>
      <c r="AA5" s="32" t="s">
        <v>33</v>
      </c>
      <c r="AB5" s="32" t="s">
        <v>34</v>
      </c>
      <c r="AC5" s="37" t="s">
        <v>35</v>
      </c>
      <c r="AD5" s="37" t="s">
        <v>36</v>
      </c>
      <c r="AE5" s="37" t="s">
        <v>37</v>
      </c>
      <c r="AF5" s="37" t="s">
        <v>38</v>
      </c>
      <c r="AG5" s="37">
        <v>31</v>
      </c>
      <c r="AH5" s="15" t="s">
        <v>39</v>
      </c>
      <c r="AI5" s="16" t="s">
        <v>40</v>
      </c>
    </row>
    <row r="6" spans="1:37">
      <c r="A6" s="11" t="s">
        <v>41</v>
      </c>
      <c r="C6" s="10"/>
      <c r="D6" s="10"/>
      <c r="E6" s="10"/>
      <c r="F6" s="22"/>
      <c r="G6" s="22"/>
      <c r="H6" s="10"/>
      <c r="I6" s="10"/>
      <c r="J6" s="10"/>
      <c r="K6" s="10"/>
      <c r="L6" s="10"/>
      <c r="M6" s="22"/>
      <c r="N6" s="22"/>
      <c r="O6" s="10"/>
      <c r="P6" s="10"/>
      <c r="Q6" s="10"/>
      <c r="R6" s="10"/>
      <c r="S6" s="10"/>
      <c r="T6" s="22"/>
      <c r="U6" s="22"/>
      <c r="V6" s="10"/>
      <c r="W6" s="10"/>
      <c r="X6" s="10"/>
      <c r="Y6" s="10"/>
      <c r="Z6" s="10"/>
      <c r="AA6" s="22"/>
      <c r="AB6" s="22"/>
      <c r="AC6" s="10"/>
      <c r="AD6" s="10"/>
      <c r="AE6" s="10"/>
      <c r="AF6" s="10"/>
      <c r="AG6" s="10"/>
      <c r="AI6" s="10">
        <f>SUM(C6:AG6)</f>
        <v>0</v>
      </c>
      <c r="AJ6" s="10"/>
    </row>
    <row r="7" spans="1:37">
      <c r="A7" s="11" t="s">
        <v>74</v>
      </c>
      <c r="C7" s="10"/>
      <c r="D7" s="10"/>
      <c r="E7" s="10"/>
      <c r="F7" s="22"/>
      <c r="G7" s="22"/>
      <c r="H7" s="10"/>
      <c r="I7" s="10"/>
      <c r="J7" s="10"/>
      <c r="K7" s="10"/>
      <c r="L7" s="10"/>
      <c r="M7" s="22"/>
      <c r="N7" s="22"/>
      <c r="O7" s="10"/>
      <c r="P7" s="10"/>
      <c r="Q7" s="10"/>
      <c r="R7" s="10"/>
      <c r="S7" s="10"/>
      <c r="T7" s="22"/>
      <c r="U7" s="22"/>
      <c r="V7" s="10"/>
      <c r="W7" s="10"/>
      <c r="X7" s="10"/>
      <c r="Y7" s="10"/>
      <c r="Z7" s="10"/>
      <c r="AA7" s="22"/>
      <c r="AB7" s="22"/>
      <c r="AC7" s="10"/>
      <c r="AD7" s="10"/>
      <c r="AE7" s="10"/>
      <c r="AF7" s="10"/>
      <c r="AG7" s="10"/>
      <c r="AI7" s="10">
        <f t="shared" ref="AI7:AI12" si="1">SUM(C7:AG7)</f>
        <v>0</v>
      </c>
      <c r="AJ7" s="10"/>
    </row>
    <row r="8" spans="1:37">
      <c r="A8" s="11" t="s">
        <v>75</v>
      </c>
      <c r="C8" s="10"/>
      <c r="D8" s="10"/>
      <c r="E8" s="10"/>
      <c r="F8" s="22"/>
      <c r="G8" s="22"/>
      <c r="H8" s="10"/>
      <c r="I8" s="10"/>
      <c r="J8" s="10"/>
      <c r="K8" s="10"/>
      <c r="L8" s="10"/>
      <c r="M8" s="22"/>
      <c r="N8" s="22"/>
      <c r="O8" s="10"/>
      <c r="P8" s="10"/>
      <c r="Q8" s="10"/>
      <c r="R8" s="10"/>
      <c r="S8" s="10"/>
      <c r="T8" s="22"/>
      <c r="U8" s="22"/>
      <c r="V8" s="10"/>
      <c r="W8" s="10"/>
      <c r="X8" s="10"/>
      <c r="Y8" s="10"/>
      <c r="Z8" s="10"/>
      <c r="AA8" s="22"/>
      <c r="AB8" s="22"/>
      <c r="AC8" s="10"/>
      <c r="AD8" s="10"/>
      <c r="AE8" s="10"/>
      <c r="AF8" s="10"/>
      <c r="AG8" s="10"/>
      <c r="AI8" s="10">
        <f t="shared" si="1"/>
        <v>0</v>
      </c>
      <c r="AJ8" s="10"/>
    </row>
    <row r="9" spans="1:37">
      <c r="C9" s="10"/>
      <c r="D9" s="10"/>
      <c r="E9" s="10"/>
      <c r="F9" s="22"/>
      <c r="G9" s="22"/>
      <c r="H9" s="10"/>
      <c r="I9" s="10"/>
      <c r="J9" s="10"/>
      <c r="K9" s="10"/>
      <c r="L9" s="10"/>
      <c r="M9" s="22"/>
      <c r="N9" s="22"/>
      <c r="O9" s="10"/>
      <c r="P9" s="10"/>
      <c r="Q9" s="10"/>
      <c r="R9" s="10"/>
      <c r="S9" s="10"/>
      <c r="T9" s="22"/>
      <c r="U9" s="22"/>
      <c r="V9" s="10"/>
      <c r="W9" s="10"/>
      <c r="X9" s="10"/>
      <c r="Y9" s="10"/>
      <c r="Z9" s="10"/>
      <c r="AA9" s="22"/>
      <c r="AB9" s="22"/>
      <c r="AC9" s="10"/>
      <c r="AD9" s="10"/>
      <c r="AE9" s="10"/>
      <c r="AF9" s="10"/>
      <c r="AG9" s="10"/>
      <c r="AI9" s="10">
        <f t="shared" si="1"/>
        <v>0</v>
      </c>
      <c r="AJ9" s="10"/>
    </row>
    <row r="10" spans="1:37">
      <c r="C10" s="10"/>
      <c r="D10" s="10"/>
      <c r="E10" s="10"/>
      <c r="F10" s="22"/>
      <c r="G10" s="22"/>
      <c r="H10" s="10"/>
      <c r="I10" s="10"/>
      <c r="J10" s="10"/>
      <c r="K10" s="10"/>
      <c r="L10" s="10"/>
      <c r="M10" s="22"/>
      <c r="N10" s="22"/>
      <c r="O10" s="10"/>
      <c r="P10" s="10"/>
      <c r="Q10" s="10"/>
      <c r="R10" s="10"/>
      <c r="S10" s="10"/>
      <c r="T10" s="22"/>
      <c r="U10" s="22"/>
      <c r="V10" s="10"/>
      <c r="W10" s="10"/>
      <c r="X10" s="10"/>
      <c r="Y10" s="10"/>
      <c r="Z10" s="10"/>
      <c r="AA10" s="22"/>
      <c r="AB10" s="22"/>
      <c r="AC10" s="10"/>
      <c r="AD10" s="10"/>
      <c r="AE10" s="10"/>
      <c r="AF10" s="10"/>
      <c r="AG10" s="10"/>
      <c r="AI10" s="10">
        <f t="shared" si="1"/>
        <v>0</v>
      </c>
      <c r="AJ10" s="10"/>
    </row>
    <row r="11" spans="1:37" ht="17.100000000000001" thickBot="1">
      <c r="C11" s="10"/>
      <c r="D11" s="10"/>
      <c r="E11" s="10"/>
      <c r="F11" s="22"/>
      <c r="G11" s="22"/>
      <c r="H11" s="10"/>
      <c r="I11" s="10"/>
      <c r="J11" s="10"/>
      <c r="K11" s="10"/>
      <c r="L11" s="10"/>
      <c r="M11" s="22"/>
      <c r="N11" s="22"/>
      <c r="O11" s="10"/>
      <c r="P11" s="10"/>
      <c r="Q11" s="10"/>
      <c r="R11" s="10"/>
      <c r="S11" s="10"/>
      <c r="T11" s="22"/>
      <c r="U11" s="22"/>
      <c r="V11" s="10"/>
      <c r="W11" s="10"/>
      <c r="X11" s="10"/>
      <c r="Y11" s="10"/>
      <c r="Z11" s="10"/>
      <c r="AA11" s="22"/>
      <c r="AB11" s="22"/>
      <c r="AC11" s="10"/>
      <c r="AD11" s="10"/>
      <c r="AE11" s="10"/>
      <c r="AF11" s="10"/>
      <c r="AG11" s="10"/>
      <c r="AI11" s="10">
        <f t="shared" si="1"/>
        <v>0</v>
      </c>
      <c r="AJ11" s="10"/>
    </row>
    <row r="12" spans="1:37" ht="17.100000000000001" hidden="1" thickBot="1">
      <c r="C12" s="10"/>
      <c r="D12" s="10"/>
      <c r="E12" s="10"/>
      <c r="F12" s="22"/>
      <c r="G12" s="22"/>
      <c r="H12" s="10"/>
      <c r="I12" s="10"/>
      <c r="J12" s="10"/>
      <c r="K12" s="10"/>
      <c r="L12" s="10"/>
      <c r="M12" s="22"/>
      <c r="N12" s="22"/>
      <c r="O12" s="10"/>
      <c r="P12" s="10"/>
      <c r="Q12" s="10"/>
      <c r="R12" s="10"/>
      <c r="S12" s="10"/>
      <c r="T12" s="22"/>
      <c r="U12" s="22"/>
      <c r="V12" s="10"/>
      <c r="W12" s="10"/>
      <c r="X12" s="10"/>
      <c r="Y12" s="10"/>
      <c r="Z12" s="10"/>
      <c r="AA12" s="22"/>
      <c r="AB12" s="22"/>
      <c r="AC12" s="10"/>
      <c r="AD12" s="10"/>
      <c r="AE12" s="10"/>
      <c r="AF12" s="10"/>
      <c r="AG12" s="10"/>
      <c r="AI12" s="10">
        <f t="shared" si="1"/>
        <v>0</v>
      </c>
      <c r="AJ12" s="10"/>
    </row>
    <row r="13" spans="1:37" ht="17.100000000000001" thickBot="1">
      <c r="A13" s="14" t="s">
        <v>46</v>
      </c>
      <c r="B13" s="15"/>
      <c r="C13" s="17">
        <f t="shared" ref="C13:AG13" si="2">SUM(C6:C11)</f>
        <v>0</v>
      </c>
      <c r="D13" s="17">
        <f t="shared" si="2"/>
        <v>0</v>
      </c>
      <c r="E13" s="17">
        <f t="shared" si="2"/>
        <v>0</v>
      </c>
      <c r="F13" s="23">
        <f t="shared" si="2"/>
        <v>0</v>
      </c>
      <c r="G13" s="23">
        <f t="shared" si="2"/>
        <v>0</v>
      </c>
      <c r="H13" s="17">
        <f t="shared" si="2"/>
        <v>0</v>
      </c>
      <c r="I13" s="17">
        <f t="shared" si="2"/>
        <v>0</v>
      </c>
      <c r="J13" s="17">
        <f t="shared" si="2"/>
        <v>0</v>
      </c>
      <c r="K13" s="17">
        <f t="shared" si="2"/>
        <v>0</v>
      </c>
      <c r="L13" s="17">
        <f t="shared" si="2"/>
        <v>0</v>
      </c>
      <c r="M13" s="23">
        <f t="shared" si="2"/>
        <v>0</v>
      </c>
      <c r="N13" s="23">
        <f t="shared" si="2"/>
        <v>0</v>
      </c>
      <c r="O13" s="17">
        <f t="shared" si="2"/>
        <v>0</v>
      </c>
      <c r="P13" s="17">
        <f t="shared" si="2"/>
        <v>0</v>
      </c>
      <c r="Q13" s="17">
        <f t="shared" si="2"/>
        <v>0</v>
      </c>
      <c r="R13" s="17">
        <f t="shared" si="2"/>
        <v>0</v>
      </c>
      <c r="S13" s="17">
        <f t="shared" si="2"/>
        <v>0</v>
      </c>
      <c r="T13" s="23">
        <f t="shared" si="2"/>
        <v>0</v>
      </c>
      <c r="U13" s="23">
        <f t="shared" si="2"/>
        <v>0</v>
      </c>
      <c r="V13" s="17">
        <f t="shared" si="2"/>
        <v>0</v>
      </c>
      <c r="W13" s="17">
        <f t="shared" si="2"/>
        <v>0</v>
      </c>
      <c r="X13" s="17">
        <f t="shared" si="2"/>
        <v>0</v>
      </c>
      <c r="Y13" s="17">
        <f t="shared" si="2"/>
        <v>0</v>
      </c>
      <c r="Z13" s="17">
        <f t="shared" si="2"/>
        <v>0</v>
      </c>
      <c r="AA13" s="23">
        <f t="shared" si="2"/>
        <v>0</v>
      </c>
      <c r="AB13" s="23">
        <f t="shared" si="2"/>
        <v>0</v>
      </c>
      <c r="AC13" s="17">
        <f t="shared" si="2"/>
        <v>0</v>
      </c>
      <c r="AD13" s="17">
        <f t="shared" si="2"/>
        <v>0</v>
      </c>
      <c r="AE13" s="17">
        <f t="shared" si="2"/>
        <v>0</v>
      </c>
      <c r="AF13" s="17">
        <f t="shared" si="2"/>
        <v>0</v>
      </c>
      <c r="AG13" s="17">
        <f t="shared" si="2"/>
        <v>0</v>
      </c>
      <c r="AH13" s="18"/>
      <c r="AI13" s="19">
        <f>SUM(AI6:AI11)</f>
        <v>0</v>
      </c>
      <c r="AJ13" s="10"/>
    </row>
    <row r="14" spans="1:37">
      <c r="F14" s="24"/>
      <c r="G14" s="24"/>
      <c r="M14" s="24"/>
      <c r="N14" s="24"/>
      <c r="T14" s="24"/>
      <c r="U14" s="24"/>
      <c r="AA14" s="24"/>
      <c r="AB14" s="24"/>
    </row>
    <row r="15" spans="1:37">
      <c r="A15" s="11" t="s">
        <v>47</v>
      </c>
      <c r="C15" s="10"/>
      <c r="D15" s="10"/>
      <c r="E15" s="10"/>
      <c r="F15" s="22"/>
      <c r="G15" s="22"/>
      <c r="H15" s="10"/>
      <c r="I15" s="10"/>
      <c r="J15" s="10"/>
      <c r="K15" s="10"/>
      <c r="L15" s="10"/>
      <c r="M15" s="22"/>
      <c r="N15" s="22"/>
      <c r="O15" s="10"/>
      <c r="P15" s="10"/>
      <c r="Q15" s="10"/>
      <c r="R15" s="10"/>
      <c r="S15" s="10"/>
      <c r="T15" s="22"/>
      <c r="U15" s="22"/>
      <c r="V15" s="10"/>
      <c r="W15" s="10"/>
      <c r="X15" s="10"/>
      <c r="Y15" s="10"/>
      <c r="Z15" s="10"/>
      <c r="AA15" s="22"/>
      <c r="AB15" s="22"/>
      <c r="AC15" s="10"/>
      <c r="AD15" s="10"/>
      <c r="AE15" s="10"/>
      <c r="AF15" s="10"/>
      <c r="AG15" s="10"/>
    </row>
    <row r="16" spans="1:37">
      <c r="A16" s="11" t="s">
        <v>48</v>
      </c>
      <c r="C16" s="10"/>
      <c r="D16" s="10"/>
      <c r="E16" s="10"/>
      <c r="F16" s="22"/>
      <c r="G16" s="22"/>
      <c r="H16" s="10"/>
      <c r="I16" s="10"/>
      <c r="J16" s="10"/>
      <c r="K16" s="10"/>
      <c r="L16" s="10"/>
      <c r="M16" s="22"/>
      <c r="N16" s="22"/>
      <c r="O16" s="10"/>
      <c r="P16" s="10"/>
      <c r="Q16" s="10"/>
      <c r="R16" s="10"/>
      <c r="S16" s="10"/>
      <c r="T16" s="22"/>
      <c r="U16" s="22"/>
      <c r="V16" s="10"/>
      <c r="W16" s="10"/>
      <c r="X16" s="10"/>
      <c r="Y16" s="10"/>
      <c r="Z16" s="10"/>
      <c r="AA16" s="22"/>
      <c r="AB16" s="22"/>
      <c r="AC16" s="10"/>
      <c r="AD16" s="10"/>
      <c r="AE16" s="10"/>
      <c r="AF16" s="10"/>
      <c r="AG16" s="10"/>
    </row>
    <row r="17" spans="1:49">
      <c r="A17" s="11" t="s">
        <v>49</v>
      </c>
      <c r="C17" s="10"/>
      <c r="D17" s="10"/>
      <c r="E17" s="10"/>
      <c r="F17" s="22"/>
      <c r="G17" s="22"/>
      <c r="H17" s="10"/>
      <c r="I17" s="10"/>
      <c r="J17" s="10"/>
      <c r="K17" s="10"/>
      <c r="L17" s="10"/>
      <c r="M17" s="22"/>
      <c r="N17" s="22"/>
      <c r="O17" s="10"/>
      <c r="P17" s="10"/>
      <c r="Q17" s="10"/>
      <c r="R17" s="10"/>
      <c r="S17" s="10"/>
      <c r="T17" s="22"/>
      <c r="U17" s="22"/>
      <c r="V17" s="10"/>
      <c r="W17" s="10"/>
      <c r="X17" s="10"/>
      <c r="Y17" s="10"/>
      <c r="Z17" s="10"/>
      <c r="AA17" s="22"/>
      <c r="AB17" s="22"/>
      <c r="AC17" s="10"/>
      <c r="AD17" s="10"/>
      <c r="AE17" s="10"/>
      <c r="AF17" s="10"/>
      <c r="AG17" s="10"/>
    </row>
    <row r="18" spans="1:49" ht="17.100000000000001" thickBot="1">
      <c r="F18" s="24"/>
      <c r="G18" s="24"/>
      <c r="M18" s="24"/>
      <c r="N18" s="24"/>
      <c r="T18" s="24"/>
      <c r="U18" s="24"/>
      <c r="AA18" s="24"/>
      <c r="AB18" s="24"/>
    </row>
    <row r="19" spans="1:49" s="11" customFormat="1" ht="17.100000000000001" thickBot="1">
      <c r="A19" s="14" t="s">
        <v>50</v>
      </c>
      <c r="B19" s="15"/>
      <c r="C19" s="20" t="str">
        <f>IF(C13+C15+C16+C17&lt;&gt;0,IF(C13+C15+C16+C17&lt;8,"ERR",(C13+C15+C16+C17)),"")</f>
        <v/>
      </c>
      <c r="D19" s="20" t="str">
        <f>IF(D13+D15+D16+D17&lt;&gt;0,IF(D13+D15+D16+D17&lt;8,"ERR",(D13+D15+D16+D17)),"")</f>
        <v/>
      </c>
      <c r="E19" s="20" t="str">
        <f t="shared" ref="E19:AG19" si="3">IF(E13+E15+E16+E17&lt;&gt;0,IF(E13+E15+E16+E17&lt;8,"ERR",(E13+E15+E16+E17)),"")</f>
        <v/>
      </c>
      <c r="F19" s="25" t="str">
        <f t="shared" si="3"/>
        <v/>
      </c>
      <c r="G19" s="25" t="str">
        <f t="shared" si="3"/>
        <v/>
      </c>
      <c r="H19" s="20" t="str">
        <f t="shared" si="3"/>
        <v/>
      </c>
      <c r="I19" s="20" t="str">
        <f t="shared" si="3"/>
        <v/>
      </c>
      <c r="J19" s="20" t="str">
        <f t="shared" si="3"/>
        <v/>
      </c>
      <c r="K19" s="20" t="str">
        <f t="shared" si="3"/>
        <v/>
      </c>
      <c r="L19" s="20" t="str">
        <f t="shared" si="3"/>
        <v/>
      </c>
      <c r="M19" s="25" t="str">
        <f t="shared" si="3"/>
        <v/>
      </c>
      <c r="N19" s="25" t="str">
        <f t="shared" si="3"/>
        <v/>
      </c>
      <c r="O19" s="20" t="str">
        <f t="shared" si="3"/>
        <v/>
      </c>
      <c r="P19" s="20" t="str">
        <f t="shared" si="3"/>
        <v/>
      </c>
      <c r="Q19" s="20" t="str">
        <f t="shared" si="3"/>
        <v/>
      </c>
      <c r="R19" s="20" t="str">
        <f t="shared" si="3"/>
        <v/>
      </c>
      <c r="S19" s="20" t="str">
        <f t="shared" si="3"/>
        <v/>
      </c>
      <c r="T19" s="25" t="str">
        <f t="shared" si="3"/>
        <v/>
      </c>
      <c r="U19" s="25" t="str">
        <f t="shared" si="3"/>
        <v/>
      </c>
      <c r="V19" s="20" t="str">
        <f t="shared" si="3"/>
        <v/>
      </c>
      <c r="W19" s="20" t="str">
        <f t="shared" si="3"/>
        <v/>
      </c>
      <c r="X19" s="20" t="str">
        <f t="shared" si="3"/>
        <v/>
      </c>
      <c r="Y19" s="20" t="str">
        <f t="shared" si="3"/>
        <v/>
      </c>
      <c r="Z19" s="20" t="str">
        <f t="shared" si="3"/>
        <v/>
      </c>
      <c r="AA19" s="25" t="str">
        <f t="shared" si="3"/>
        <v/>
      </c>
      <c r="AB19" s="25" t="str">
        <f t="shared" si="3"/>
        <v/>
      </c>
      <c r="AC19" s="20" t="str">
        <f t="shared" si="3"/>
        <v/>
      </c>
      <c r="AD19" s="20" t="str">
        <f t="shared" si="3"/>
        <v/>
      </c>
      <c r="AE19" s="20" t="str">
        <f t="shared" si="3"/>
        <v/>
      </c>
      <c r="AF19" s="20" t="str">
        <f t="shared" si="3"/>
        <v/>
      </c>
      <c r="AG19" s="20" t="str">
        <f t="shared" si="3"/>
        <v/>
      </c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 xml:space="preserve">ottobre 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4">IF(AK26&lt;&gt;"",SUM(AO26:AU26),"")</f>
        <v/>
      </c>
    </row>
    <row r="27" spans="1:49">
      <c r="AK27" s="9"/>
      <c r="AL27" s="9"/>
      <c r="AM27" s="2"/>
      <c r="AO27" s="8" t="str">
        <f t="shared" ref="AO27:AO34" si="5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4"/>
        <v/>
      </c>
    </row>
    <row r="28" spans="1:49">
      <c r="AK28" s="9"/>
      <c r="AL28" s="9"/>
      <c r="AM28" s="2"/>
      <c r="AO28" s="8" t="str">
        <f t="shared" si="5"/>
        <v/>
      </c>
      <c r="AP28" s="8"/>
      <c r="AQ28" s="8"/>
      <c r="AR28" s="8"/>
      <c r="AS28" s="8"/>
      <c r="AT28" s="8"/>
      <c r="AU28" s="8"/>
      <c r="AV28" s="8" t="str">
        <f t="shared" si="4"/>
        <v/>
      </c>
    </row>
    <row r="29" spans="1:49">
      <c r="AK29" s="9"/>
      <c r="AL29" s="9"/>
      <c r="AM29" s="2"/>
      <c r="AO29" s="8" t="str">
        <f t="shared" si="5"/>
        <v/>
      </c>
      <c r="AP29" s="8"/>
      <c r="AQ29" s="8"/>
      <c r="AR29" s="8"/>
      <c r="AS29" s="8"/>
      <c r="AT29" s="8"/>
      <c r="AU29" s="8"/>
      <c r="AV29" s="8" t="str">
        <f t="shared" si="4"/>
        <v/>
      </c>
    </row>
    <row r="30" spans="1:49">
      <c r="AK30" s="9"/>
      <c r="AL30" s="9"/>
      <c r="AM30" s="2"/>
      <c r="AO30" s="8" t="str">
        <f t="shared" si="5"/>
        <v/>
      </c>
      <c r="AP30" s="8"/>
      <c r="AQ30" s="8"/>
      <c r="AR30" s="8"/>
      <c r="AS30" s="8"/>
      <c r="AT30" s="8"/>
      <c r="AU30" s="8"/>
      <c r="AV30" s="8" t="str">
        <f t="shared" si="4"/>
        <v/>
      </c>
    </row>
    <row r="31" spans="1:49">
      <c r="AK31" s="9"/>
      <c r="AL31" s="9"/>
      <c r="AM31" s="2"/>
      <c r="AO31" s="8" t="str">
        <f t="shared" si="5"/>
        <v/>
      </c>
      <c r="AP31" s="8"/>
      <c r="AQ31" s="8"/>
      <c r="AR31" s="8"/>
      <c r="AS31" s="8"/>
      <c r="AT31" s="8"/>
      <c r="AU31" s="8"/>
      <c r="AV31" s="8" t="str">
        <f t="shared" si="4"/>
        <v/>
      </c>
    </row>
    <row r="32" spans="1:49">
      <c r="AK32" s="9"/>
      <c r="AL32" s="9"/>
      <c r="AM32" s="2"/>
      <c r="AO32" s="8" t="str">
        <f t="shared" si="5"/>
        <v/>
      </c>
      <c r="AP32" s="8"/>
      <c r="AQ32" s="8"/>
      <c r="AR32" s="8"/>
      <c r="AS32" s="8"/>
      <c r="AT32" s="8"/>
      <c r="AU32" s="8"/>
      <c r="AV32" s="8" t="str">
        <f t="shared" si="4"/>
        <v/>
      </c>
    </row>
    <row r="33" spans="37:48" customFormat="1">
      <c r="AK33" s="9"/>
      <c r="AL33" s="9"/>
      <c r="AM33" s="2"/>
      <c r="AO33" s="8" t="str">
        <f t="shared" si="5"/>
        <v/>
      </c>
      <c r="AP33" s="8"/>
      <c r="AQ33" s="8"/>
      <c r="AR33" s="8"/>
      <c r="AS33" s="8"/>
      <c r="AT33" s="8"/>
      <c r="AU33" s="8"/>
      <c r="AV33" s="8" t="str">
        <f t="shared" si="4"/>
        <v/>
      </c>
    </row>
    <row r="34" spans="37:48" customFormat="1">
      <c r="AK34" s="9"/>
      <c r="AL34" s="9"/>
      <c r="AM34" s="2"/>
      <c r="AO34" s="8" t="str">
        <f t="shared" si="5"/>
        <v/>
      </c>
      <c r="AP34" s="8"/>
      <c r="AQ34" s="8"/>
      <c r="AR34" s="8"/>
      <c r="AS34" s="8"/>
      <c r="AT34" s="8"/>
      <c r="AU34" s="8"/>
      <c r="AV34" s="8" t="str">
        <f t="shared" si="4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6">SUM(AQ26:AQ34)</f>
        <v>0</v>
      </c>
      <c r="AR36" s="8">
        <f t="shared" si="6"/>
        <v>0</v>
      </c>
      <c r="AS36" s="8">
        <f t="shared" si="6"/>
        <v>0</v>
      </c>
      <c r="AT36" s="8">
        <f t="shared" si="6"/>
        <v>0</v>
      </c>
      <c r="AU36" s="8">
        <f t="shared" si="6"/>
        <v>0</v>
      </c>
      <c r="AV36" s="8">
        <f t="shared" si="6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W36"/>
  <sheetViews>
    <sheetView workbookViewId="0">
      <selection activeCell="W1" sqref="W1:AE1"/>
    </sheetView>
  </sheetViews>
  <sheetFormatPr defaultColWidth="10.875" defaultRowHeight="15.95"/>
  <cols>
    <col min="1" max="1" width="25.625" style="11" customWidth="1"/>
    <col min="2" max="2" width="27.5" style="11" bestFit="1" customWidth="1"/>
    <col min="3" max="3" width="4" customWidth="1"/>
    <col min="4" max="4" width="4.125" customWidth="1"/>
    <col min="5" max="5" width="3.875" bestFit="1" customWidth="1"/>
    <col min="6" max="6" width="4" customWidth="1"/>
    <col min="7" max="7" width="3.875" bestFit="1" customWidth="1"/>
    <col min="8" max="8" width="4.375" bestFit="1" customWidth="1"/>
    <col min="9" max="9" width="3.875" bestFit="1" customWidth="1"/>
    <col min="10" max="11" width="4.375" bestFit="1" customWidth="1"/>
    <col min="12" max="12" width="3.875" bestFit="1" customWidth="1"/>
    <col min="13" max="13" width="4" customWidth="1"/>
    <col min="14" max="14" width="3.875" bestFit="1" customWidth="1"/>
    <col min="15" max="15" width="4.375" bestFit="1" customWidth="1"/>
    <col min="16" max="16" width="3.875" customWidth="1"/>
    <col min="17" max="17" width="4.375" bestFit="1" customWidth="1"/>
    <col min="18" max="18" width="4" customWidth="1"/>
    <col min="19" max="23" width="4" bestFit="1" customWidth="1"/>
    <col min="24" max="24" width="4.375" bestFit="1" customWidth="1"/>
    <col min="25" max="25" width="4" customWidth="1"/>
    <col min="26" max="26" width="3.875" bestFit="1" customWidth="1"/>
    <col min="27" max="27" width="4" customWidth="1"/>
    <col min="28" max="28" width="3.875" bestFit="1" customWidth="1"/>
    <col min="29" max="29" width="4.375" bestFit="1" customWidth="1"/>
    <col min="30" max="30" width="3.875" bestFit="1" customWidth="1"/>
    <col min="31" max="31" width="4.375" bestFit="1" customWidth="1"/>
    <col min="32" max="32" width="4.125" customWidth="1"/>
    <col min="33" max="33" width="3.875" bestFit="1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83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11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28">
        <f>DATE($C$1,$AK$1,C5)</f>
        <v>45962</v>
      </c>
      <c r="D4" s="29">
        <f t="shared" ref="D4:AF4" si="0">DATE($C$1,$AK$1,D5)</f>
        <v>45963</v>
      </c>
      <c r="E4" s="31">
        <f t="shared" si="0"/>
        <v>45964</v>
      </c>
      <c r="F4" s="31">
        <f t="shared" si="0"/>
        <v>45965</v>
      </c>
      <c r="G4" s="31">
        <f t="shared" si="0"/>
        <v>45966</v>
      </c>
      <c r="H4" s="31">
        <f t="shared" si="0"/>
        <v>45967</v>
      </c>
      <c r="I4" s="31">
        <f t="shared" si="0"/>
        <v>45968</v>
      </c>
      <c r="J4" s="29">
        <f t="shared" si="0"/>
        <v>45969</v>
      </c>
      <c r="K4" s="29">
        <f t="shared" si="0"/>
        <v>45970</v>
      </c>
      <c r="L4" s="31">
        <f t="shared" si="0"/>
        <v>45971</v>
      </c>
      <c r="M4" s="31">
        <f t="shared" si="0"/>
        <v>45972</v>
      </c>
      <c r="N4" s="31">
        <f t="shared" si="0"/>
        <v>45973</v>
      </c>
      <c r="O4" s="31">
        <f t="shared" si="0"/>
        <v>45974</v>
      </c>
      <c r="P4" s="31">
        <f t="shared" si="0"/>
        <v>45975</v>
      </c>
      <c r="Q4" s="29">
        <f t="shared" si="0"/>
        <v>45976</v>
      </c>
      <c r="R4" s="29">
        <f t="shared" si="0"/>
        <v>45977</v>
      </c>
      <c r="S4" s="31">
        <f t="shared" si="0"/>
        <v>45978</v>
      </c>
      <c r="T4" s="31">
        <f t="shared" si="0"/>
        <v>45979</v>
      </c>
      <c r="U4" s="31">
        <f t="shared" si="0"/>
        <v>45980</v>
      </c>
      <c r="V4" s="31">
        <f t="shared" si="0"/>
        <v>45981</v>
      </c>
      <c r="W4" s="31">
        <f t="shared" si="0"/>
        <v>45982</v>
      </c>
      <c r="X4" s="29">
        <f t="shared" si="0"/>
        <v>45983</v>
      </c>
      <c r="Y4" s="29">
        <f t="shared" si="0"/>
        <v>45984</v>
      </c>
      <c r="Z4" s="31">
        <f t="shared" si="0"/>
        <v>45985</v>
      </c>
      <c r="AA4" s="31">
        <f t="shared" si="0"/>
        <v>45986</v>
      </c>
      <c r="AB4" s="31">
        <f t="shared" si="0"/>
        <v>45987</v>
      </c>
      <c r="AC4" s="31">
        <f t="shared" si="0"/>
        <v>45988</v>
      </c>
      <c r="AD4" s="31">
        <f t="shared" si="0"/>
        <v>45989</v>
      </c>
      <c r="AE4" s="29">
        <f t="shared" si="0"/>
        <v>45990</v>
      </c>
      <c r="AF4" s="29">
        <f t="shared" si="0"/>
        <v>45991</v>
      </c>
      <c r="AG4" s="30"/>
    </row>
    <row r="5" spans="1:37" s="11" customFormat="1" ht="17.100000000000001" thickBot="1">
      <c r="A5" s="14" t="s">
        <v>7</v>
      </c>
      <c r="B5" s="15" t="s">
        <v>8</v>
      </c>
      <c r="C5" s="32" t="s">
        <v>9</v>
      </c>
      <c r="D5" s="32" t="s">
        <v>10</v>
      </c>
      <c r="E5" s="37" t="s">
        <v>11</v>
      </c>
      <c r="F5" s="37" t="s">
        <v>12</v>
      </c>
      <c r="G5" s="37" t="s">
        <v>13</v>
      </c>
      <c r="H5" s="37" t="s">
        <v>14</v>
      </c>
      <c r="I5" s="37" t="s">
        <v>15</v>
      </c>
      <c r="J5" s="32" t="s">
        <v>16</v>
      </c>
      <c r="K5" s="32" t="s">
        <v>17</v>
      </c>
      <c r="L5" s="37" t="s">
        <v>18</v>
      </c>
      <c r="M5" s="37" t="s">
        <v>19</v>
      </c>
      <c r="N5" s="37" t="s">
        <v>20</v>
      </c>
      <c r="O5" s="37" t="s">
        <v>21</v>
      </c>
      <c r="P5" s="37" t="s">
        <v>22</v>
      </c>
      <c r="Q5" s="32" t="s">
        <v>23</v>
      </c>
      <c r="R5" s="32" t="s">
        <v>24</v>
      </c>
      <c r="S5" s="37" t="s">
        <v>25</v>
      </c>
      <c r="T5" s="37" t="s">
        <v>26</v>
      </c>
      <c r="U5" s="37" t="s">
        <v>27</v>
      </c>
      <c r="V5" s="37" t="s">
        <v>28</v>
      </c>
      <c r="W5" s="37" t="s">
        <v>29</v>
      </c>
      <c r="X5" s="32" t="s">
        <v>30</v>
      </c>
      <c r="Y5" s="32" t="s">
        <v>31</v>
      </c>
      <c r="Z5" s="37" t="s">
        <v>32</v>
      </c>
      <c r="AA5" s="37" t="s">
        <v>33</v>
      </c>
      <c r="AB5" s="37" t="s">
        <v>34</v>
      </c>
      <c r="AC5" s="37" t="s">
        <v>35</v>
      </c>
      <c r="AD5" s="37" t="s">
        <v>36</v>
      </c>
      <c r="AE5" s="32" t="s">
        <v>37</v>
      </c>
      <c r="AF5" s="32" t="s">
        <v>38</v>
      </c>
      <c r="AG5" s="21"/>
      <c r="AH5" s="15" t="s">
        <v>39</v>
      </c>
      <c r="AI5" s="16" t="s">
        <v>40</v>
      </c>
    </row>
    <row r="6" spans="1:37">
      <c r="A6" s="11" t="s">
        <v>41</v>
      </c>
      <c r="C6" s="22"/>
      <c r="D6" s="22"/>
      <c r="E6" s="10"/>
      <c r="F6" s="10"/>
      <c r="G6" s="10"/>
      <c r="H6" s="10"/>
      <c r="I6" s="10"/>
      <c r="J6" s="22"/>
      <c r="K6" s="22"/>
      <c r="L6" s="10"/>
      <c r="M6" s="10"/>
      <c r="N6" s="10"/>
      <c r="O6" s="10"/>
      <c r="P6" s="10"/>
      <c r="Q6" s="22"/>
      <c r="R6" s="22"/>
      <c r="S6" s="10"/>
      <c r="T6" s="10"/>
      <c r="U6" s="10"/>
      <c r="V6" s="10"/>
      <c r="W6" s="10"/>
      <c r="X6" s="22"/>
      <c r="Y6" s="22"/>
      <c r="Z6" s="10"/>
      <c r="AA6" s="10"/>
      <c r="AB6" s="10"/>
      <c r="AC6" s="10"/>
      <c r="AD6" s="10"/>
      <c r="AE6" s="22"/>
      <c r="AF6" s="22"/>
      <c r="AG6" s="10"/>
      <c r="AI6" s="10">
        <f>SUM(C6:AG6)</f>
        <v>0</v>
      </c>
      <c r="AJ6" s="10"/>
    </row>
    <row r="7" spans="1:37">
      <c r="A7" s="11" t="s">
        <v>74</v>
      </c>
      <c r="C7" s="22"/>
      <c r="D7" s="22"/>
      <c r="E7" s="10"/>
      <c r="F7" s="10"/>
      <c r="G7" s="10"/>
      <c r="H7" s="10"/>
      <c r="I7" s="10"/>
      <c r="J7" s="22"/>
      <c r="K7" s="22"/>
      <c r="L7" s="10"/>
      <c r="M7" s="10"/>
      <c r="N7" s="10"/>
      <c r="O7" s="10"/>
      <c r="P7" s="10"/>
      <c r="Q7" s="22"/>
      <c r="R7" s="22"/>
      <c r="S7" s="10"/>
      <c r="T7" s="10"/>
      <c r="U7" s="10"/>
      <c r="V7" s="10"/>
      <c r="W7" s="10"/>
      <c r="X7" s="22"/>
      <c r="Y7" s="22"/>
      <c r="Z7" s="10"/>
      <c r="AA7" s="10"/>
      <c r="AB7" s="10"/>
      <c r="AC7" s="10"/>
      <c r="AD7" s="10"/>
      <c r="AE7" s="22"/>
      <c r="AF7" s="22"/>
      <c r="AG7" s="10"/>
      <c r="AI7" s="10">
        <f t="shared" ref="AI7:AI12" si="1">SUM(C7:AG7)</f>
        <v>0</v>
      </c>
      <c r="AJ7" s="10"/>
    </row>
    <row r="8" spans="1:37">
      <c r="A8" s="11" t="s">
        <v>75</v>
      </c>
      <c r="C8" s="22"/>
      <c r="D8" s="22"/>
      <c r="E8" s="10"/>
      <c r="F8" s="10"/>
      <c r="G8" s="10"/>
      <c r="H8" s="10"/>
      <c r="I8" s="10"/>
      <c r="J8" s="22"/>
      <c r="K8" s="22"/>
      <c r="L8" s="10"/>
      <c r="M8" s="10"/>
      <c r="N8" s="10"/>
      <c r="O8" s="10"/>
      <c r="P8" s="10"/>
      <c r="Q8" s="22"/>
      <c r="R8" s="22"/>
      <c r="S8" s="10"/>
      <c r="T8" s="10"/>
      <c r="U8" s="10"/>
      <c r="V8" s="10"/>
      <c r="W8" s="10"/>
      <c r="X8" s="22"/>
      <c r="Y8" s="22"/>
      <c r="Z8" s="10"/>
      <c r="AA8" s="10"/>
      <c r="AB8" s="10"/>
      <c r="AC8" s="10"/>
      <c r="AD8" s="10"/>
      <c r="AE8" s="22"/>
      <c r="AF8" s="22"/>
      <c r="AG8" s="10"/>
      <c r="AI8" s="10">
        <f t="shared" si="1"/>
        <v>0</v>
      </c>
      <c r="AJ8" s="10"/>
    </row>
    <row r="9" spans="1:37">
      <c r="C9" s="22"/>
      <c r="D9" s="22"/>
      <c r="E9" s="10"/>
      <c r="F9" s="10"/>
      <c r="G9" s="10"/>
      <c r="H9" s="10"/>
      <c r="I9" s="10"/>
      <c r="J9" s="22"/>
      <c r="K9" s="22"/>
      <c r="L9" s="10"/>
      <c r="M9" s="10"/>
      <c r="N9" s="10"/>
      <c r="O9" s="10"/>
      <c r="P9" s="10"/>
      <c r="Q9" s="22"/>
      <c r="R9" s="22"/>
      <c r="S9" s="10"/>
      <c r="T9" s="10"/>
      <c r="U9" s="10"/>
      <c r="V9" s="10"/>
      <c r="W9" s="10"/>
      <c r="X9" s="22"/>
      <c r="Y9" s="22"/>
      <c r="Z9" s="10"/>
      <c r="AA9" s="10"/>
      <c r="AB9" s="10"/>
      <c r="AC9" s="10"/>
      <c r="AD9" s="10"/>
      <c r="AE9" s="22"/>
      <c r="AF9" s="22"/>
      <c r="AG9" s="10"/>
      <c r="AI9" s="10">
        <f t="shared" si="1"/>
        <v>0</v>
      </c>
      <c r="AJ9" s="10"/>
    </row>
    <row r="10" spans="1:37">
      <c r="C10" s="22"/>
      <c r="D10" s="22"/>
      <c r="E10" s="10"/>
      <c r="F10" s="10"/>
      <c r="G10" s="10"/>
      <c r="H10" s="10"/>
      <c r="I10" s="10"/>
      <c r="J10" s="22"/>
      <c r="K10" s="22"/>
      <c r="L10" s="10"/>
      <c r="M10" s="10"/>
      <c r="N10" s="10"/>
      <c r="O10" s="10"/>
      <c r="P10" s="10"/>
      <c r="Q10" s="22"/>
      <c r="R10" s="22"/>
      <c r="S10" s="10"/>
      <c r="T10" s="10"/>
      <c r="U10" s="10"/>
      <c r="V10" s="10"/>
      <c r="W10" s="10"/>
      <c r="X10" s="22"/>
      <c r="Y10" s="22"/>
      <c r="Z10" s="10"/>
      <c r="AA10" s="10"/>
      <c r="AB10" s="10"/>
      <c r="AC10" s="10"/>
      <c r="AD10" s="10"/>
      <c r="AE10" s="22"/>
      <c r="AF10" s="22"/>
      <c r="AG10" s="10"/>
      <c r="AI10" s="10">
        <f t="shared" si="1"/>
        <v>0</v>
      </c>
      <c r="AJ10" s="10"/>
    </row>
    <row r="11" spans="1:37" ht="17.100000000000001" thickBot="1">
      <c r="C11" s="22"/>
      <c r="D11" s="22"/>
      <c r="E11" s="10"/>
      <c r="F11" s="10"/>
      <c r="G11" s="10"/>
      <c r="H11" s="10"/>
      <c r="I11" s="10"/>
      <c r="J11" s="22"/>
      <c r="K11" s="22"/>
      <c r="L11" s="10"/>
      <c r="M11" s="10"/>
      <c r="N11" s="10"/>
      <c r="O11" s="10"/>
      <c r="P11" s="10"/>
      <c r="Q11" s="22"/>
      <c r="R11" s="22"/>
      <c r="S11" s="10"/>
      <c r="T11" s="10"/>
      <c r="U11" s="10"/>
      <c r="V11" s="10"/>
      <c r="W11" s="10"/>
      <c r="X11" s="22"/>
      <c r="Y11" s="22"/>
      <c r="Z11" s="10"/>
      <c r="AA11" s="10"/>
      <c r="AB11" s="10"/>
      <c r="AC11" s="10"/>
      <c r="AD11" s="10"/>
      <c r="AE11" s="22"/>
      <c r="AF11" s="22"/>
      <c r="AG11" s="10"/>
      <c r="AI11" s="10">
        <f t="shared" si="1"/>
        <v>0</v>
      </c>
      <c r="AJ11" s="10"/>
    </row>
    <row r="12" spans="1:37" ht="17.100000000000001" hidden="1" thickBot="1">
      <c r="C12" s="22"/>
      <c r="D12" s="22"/>
      <c r="E12" s="10"/>
      <c r="F12" s="10"/>
      <c r="G12" s="10"/>
      <c r="H12" s="10"/>
      <c r="I12" s="10"/>
      <c r="J12" s="22"/>
      <c r="K12" s="22"/>
      <c r="L12" s="10"/>
      <c r="M12" s="10"/>
      <c r="N12" s="10"/>
      <c r="O12" s="10"/>
      <c r="P12" s="10"/>
      <c r="Q12" s="22"/>
      <c r="R12" s="22"/>
      <c r="S12" s="10"/>
      <c r="T12" s="10"/>
      <c r="U12" s="10"/>
      <c r="V12" s="10"/>
      <c r="W12" s="10"/>
      <c r="X12" s="22"/>
      <c r="Y12" s="22"/>
      <c r="Z12" s="10"/>
      <c r="AA12" s="10"/>
      <c r="AB12" s="10"/>
      <c r="AC12" s="10"/>
      <c r="AD12" s="10"/>
      <c r="AE12" s="22"/>
      <c r="AF12" s="22"/>
      <c r="AG12" s="10"/>
      <c r="AI12" s="10">
        <f t="shared" si="1"/>
        <v>0</v>
      </c>
      <c r="AJ12" s="10"/>
    </row>
    <row r="13" spans="1:37" ht="17.100000000000001" thickBot="1">
      <c r="A13" s="14" t="s">
        <v>46</v>
      </c>
      <c r="B13" s="15"/>
      <c r="C13" s="23">
        <f t="shared" ref="C13:AF13" si="2">SUM(C6:C11)</f>
        <v>0</v>
      </c>
      <c r="D13" s="23">
        <f t="shared" si="2"/>
        <v>0</v>
      </c>
      <c r="E13" s="17">
        <f t="shared" si="2"/>
        <v>0</v>
      </c>
      <c r="F13" s="17">
        <f t="shared" si="2"/>
        <v>0</v>
      </c>
      <c r="G13" s="17">
        <f t="shared" si="2"/>
        <v>0</v>
      </c>
      <c r="H13" s="17">
        <f t="shared" si="2"/>
        <v>0</v>
      </c>
      <c r="I13" s="17">
        <f t="shared" si="2"/>
        <v>0</v>
      </c>
      <c r="J13" s="23">
        <f t="shared" si="2"/>
        <v>0</v>
      </c>
      <c r="K13" s="23">
        <f t="shared" si="2"/>
        <v>0</v>
      </c>
      <c r="L13" s="17">
        <f t="shared" si="2"/>
        <v>0</v>
      </c>
      <c r="M13" s="17">
        <f t="shared" si="2"/>
        <v>0</v>
      </c>
      <c r="N13" s="17">
        <f t="shared" si="2"/>
        <v>0</v>
      </c>
      <c r="O13" s="17">
        <f t="shared" si="2"/>
        <v>0</v>
      </c>
      <c r="P13" s="17">
        <f t="shared" si="2"/>
        <v>0</v>
      </c>
      <c r="Q13" s="23">
        <f t="shared" si="2"/>
        <v>0</v>
      </c>
      <c r="R13" s="23">
        <f t="shared" si="2"/>
        <v>0</v>
      </c>
      <c r="S13" s="17">
        <f t="shared" si="2"/>
        <v>0</v>
      </c>
      <c r="T13" s="17">
        <f t="shared" si="2"/>
        <v>0</v>
      </c>
      <c r="U13" s="17">
        <f t="shared" si="2"/>
        <v>0</v>
      </c>
      <c r="V13" s="17">
        <f t="shared" si="2"/>
        <v>0</v>
      </c>
      <c r="W13" s="17">
        <f t="shared" si="2"/>
        <v>0</v>
      </c>
      <c r="X13" s="23">
        <f t="shared" si="2"/>
        <v>0</v>
      </c>
      <c r="Y13" s="23">
        <f t="shared" si="2"/>
        <v>0</v>
      </c>
      <c r="Z13" s="17">
        <f t="shared" si="2"/>
        <v>0</v>
      </c>
      <c r="AA13" s="17">
        <f t="shared" si="2"/>
        <v>0</v>
      </c>
      <c r="AB13" s="17">
        <f t="shared" si="2"/>
        <v>0</v>
      </c>
      <c r="AC13" s="17">
        <f t="shared" si="2"/>
        <v>0</v>
      </c>
      <c r="AD13" s="17">
        <f t="shared" si="2"/>
        <v>0</v>
      </c>
      <c r="AE13" s="23">
        <f t="shared" si="2"/>
        <v>0</v>
      </c>
      <c r="AF13" s="23">
        <f t="shared" si="2"/>
        <v>0</v>
      </c>
      <c r="AG13" s="17"/>
      <c r="AH13" s="18"/>
      <c r="AI13" s="19">
        <f>SUM(AI6:AI11)</f>
        <v>0</v>
      </c>
      <c r="AJ13" s="10"/>
    </row>
    <row r="14" spans="1:37">
      <c r="C14" s="24"/>
      <c r="D14" s="24"/>
      <c r="J14" s="24"/>
      <c r="K14" s="24"/>
      <c r="Q14" s="24"/>
      <c r="R14" s="24"/>
      <c r="X14" s="24"/>
      <c r="Y14" s="24"/>
      <c r="AE14" s="24"/>
      <c r="AF14" s="24"/>
    </row>
    <row r="15" spans="1:37">
      <c r="A15" s="11" t="s">
        <v>47</v>
      </c>
      <c r="C15" s="22"/>
      <c r="D15" s="22"/>
      <c r="E15" s="10"/>
      <c r="F15" s="10"/>
      <c r="G15" s="10"/>
      <c r="H15" s="10"/>
      <c r="I15" s="10"/>
      <c r="J15" s="22"/>
      <c r="K15" s="22"/>
      <c r="L15" s="10"/>
      <c r="M15" s="10"/>
      <c r="N15" s="10"/>
      <c r="O15" s="10"/>
      <c r="P15" s="10"/>
      <c r="Q15" s="22"/>
      <c r="R15" s="22"/>
      <c r="S15" s="10"/>
      <c r="T15" s="10"/>
      <c r="U15" s="10"/>
      <c r="V15" s="10"/>
      <c r="W15" s="10"/>
      <c r="X15" s="22"/>
      <c r="Y15" s="22"/>
      <c r="Z15" s="10"/>
      <c r="AA15" s="10"/>
      <c r="AB15" s="10"/>
      <c r="AC15" s="10"/>
      <c r="AD15" s="10"/>
      <c r="AE15" s="22"/>
      <c r="AF15" s="22"/>
      <c r="AG15" s="10"/>
    </row>
    <row r="16" spans="1:37">
      <c r="A16" s="11" t="s">
        <v>48</v>
      </c>
      <c r="C16" s="22"/>
      <c r="D16" s="22"/>
      <c r="E16" s="10"/>
      <c r="F16" s="10"/>
      <c r="G16" s="10"/>
      <c r="H16" s="10"/>
      <c r="I16" s="10"/>
      <c r="J16" s="22"/>
      <c r="K16" s="22"/>
      <c r="L16" s="10"/>
      <c r="M16" s="10"/>
      <c r="N16" s="10"/>
      <c r="O16" s="10"/>
      <c r="P16" s="10"/>
      <c r="Q16" s="22"/>
      <c r="R16" s="22"/>
      <c r="S16" s="10"/>
      <c r="T16" s="10"/>
      <c r="U16" s="10"/>
      <c r="V16" s="10"/>
      <c r="W16" s="10"/>
      <c r="X16" s="22"/>
      <c r="Y16" s="22"/>
      <c r="Z16" s="10"/>
      <c r="AA16" s="10"/>
      <c r="AB16" s="10"/>
      <c r="AC16" s="10"/>
      <c r="AD16" s="10"/>
      <c r="AE16" s="22"/>
      <c r="AF16" s="22"/>
      <c r="AG16" s="10"/>
    </row>
    <row r="17" spans="1:49">
      <c r="A17" s="11" t="s">
        <v>49</v>
      </c>
      <c r="C17" s="22"/>
      <c r="D17" s="22"/>
      <c r="E17" s="10"/>
      <c r="F17" s="10"/>
      <c r="G17" s="10"/>
      <c r="H17" s="10"/>
      <c r="I17" s="10"/>
      <c r="J17" s="22"/>
      <c r="K17" s="22"/>
      <c r="L17" s="10"/>
      <c r="M17" s="10"/>
      <c r="N17" s="10"/>
      <c r="O17" s="10"/>
      <c r="P17" s="10"/>
      <c r="Q17" s="22"/>
      <c r="R17" s="22"/>
      <c r="S17" s="10"/>
      <c r="T17" s="10"/>
      <c r="U17" s="10"/>
      <c r="V17" s="10"/>
      <c r="W17" s="10"/>
      <c r="X17" s="22"/>
      <c r="Y17" s="22"/>
      <c r="Z17" s="10"/>
      <c r="AA17" s="10"/>
      <c r="AB17" s="10"/>
      <c r="AC17" s="10"/>
      <c r="AD17" s="10"/>
      <c r="AE17" s="22"/>
      <c r="AF17" s="22"/>
      <c r="AG17" s="10"/>
    </row>
    <row r="18" spans="1:49" ht="17.100000000000001" thickBot="1">
      <c r="C18" s="24"/>
      <c r="D18" s="24"/>
      <c r="J18" s="24"/>
      <c r="K18" s="24"/>
      <c r="Q18" s="24"/>
      <c r="R18" s="24"/>
      <c r="X18" s="24"/>
      <c r="Y18" s="24"/>
      <c r="AE18" s="24"/>
      <c r="AF18" s="24"/>
    </row>
    <row r="19" spans="1:49" s="11" customFormat="1" ht="17.100000000000001" thickBot="1">
      <c r="A19" s="14" t="s">
        <v>50</v>
      </c>
      <c r="B19" s="15"/>
      <c r="C19" s="25" t="str">
        <f>IF(C13+C15+C16+C17&lt;&gt;0,IF(C13+C15+C16+C17&lt;8,"ERR",(C13+C15+C16+C17)),"")</f>
        <v/>
      </c>
      <c r="D19" s="25" t="str">
        <f>IF(D13+D15+D16+D17&lt;&gt;0,IF(D13+D15+D16+D17&lt;8,"ERR",(D13+D15+D16+D17)),"")</f>
        <v/>
      </c>
      <c r="E19" s="20" t="str">
        <f t="shared" ref="E19:AF19" si="3">IF(E13+E15+E16+E17&lt;&gt;0,IF(E13+E15+E16+E17&lt;8,"ERR",(E13+E15+E16+E17)),"")</f>
        <v/>
      </c>
      <c r="F19" s="20" t="str">
        <f t="shared" si="3"/>
        <v/>
      </c>
      <c r="G19" s="20" t="str">
        <f t="shared" si="3"/>
        <v/>
      </c>
      <c r="H19" s="20" t="str">
        <f t="shared" si="3"/>
        <v/>
      </c>
      <c r="I19" s="20" t="str">
        <f t="shared" si="3"/>
        <v/>
      </c>
      <c r="J19" s="25" t="str">
        <f t="shared" si="3"/>
        <v/>
      </c>
      <c r="K19" s="25" t="str">
        <f t="shared" si="3"/>
        <v/>
      </c>
      <c r="L19" s="20" t="str">
        <f t="shared" si="3"/>
        <v/>
      </c>
      <c r="M19" s="20" t="str">
        <f t="shared" si="3"/>
        <v/>
      </c>
      <c r="N19" s="20" t="str">
        <f t="shared" si="3"/>
        <v/>
      </c>
      <c r="O19" s="20" t="str">
        <f t="shared" si="3"/>
        <v/>
      </c>
      <c r="P19" s="20" t="str">
        <f t="shared" si="3"/>
        <v/>
      </c>
      <c r="Q19" s="25" t="str">
        <f t="shared" si="3"/>
        <v/>
      </c>
      <c r="R19" s="25" t="str">
        <f t="shared" si="3"/>
        <v/>
      </c>
      <c r="S19" s="20" t="str">
        <f t="shared" si="3"/>
        <v/>
      </c>
      <c r="T19" s="20" t="str">
        <f t="shared" si="3"/>
        <v/>
      </c>
      <c r="U19" s="20" t="str">
        <f t="shared" si="3"/>
        <v/>
      </c>
      <c r="V19" s="20" t="str">
        <f t="shared" si="3"/>
        <v/>
      </c>
      <c r="W19" s="20" t="str">
        <f t="shared" si="3"/>
        <v/>
      </c>
      <c r="X19" s="25" t="str">
        <f t="shared" si="3"/>
        <v/>
      </c>
      <c r="Y19" s="25" t="str">
        <f t="shared" si="3"/>
        <v/>
      </c>
      <c r="Z19" s="20" t="str">
        <f t="shared" si="3"/>
        <v/>
      </c>
      <c r="AA19" s="20" t="str">
        <f t="shared" si="3"/>
        <v/>
      </c>
      <c r="AB19" s="20" t="str">
        <f t="shared" si="3"/>
        <v/>
      </c>
      <c r="AC19" s="20" t="str">
        <f t="shared" si="3"/>
        <v/>
      </c>
      <c r="AD19" s="20" t="str">
        <f t="shared" si="3"/>
        <v/>
      </c>
      <c r="AE19" s="25" t="str">
        <f t="shared" si="3"/>
        <v/>
      </c>
      <c r="AF19" s="25" t="str">
        <f t="shared" si="3"/>
        <v/>
      </c>
      <c r="AG19" s="20"/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Novembre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4">IF(AK26&lt;&gt;"",SUM(AO26:AU26),"")</f>
        <v/>
      </c>
    </row>
    <row r="27" spans="1:49">
      <c r="AK27" s="9"/>
      <c r="AL27" s="9"/>
      <c r="AM27" s="2"/>
      <c r="AO27" s="8" t="str">
        <f t="shared" ref="AO27:AO34" si="5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4"/>
        <v/>
      </c>
    </row>
    <row r="28" spans="1:49">
      <c r="AK28" s="9"/>
      <c r="AL28" s="9"/>
      <c r="AM28" s="2"/>
      <c r="AO28" s="8" t="str">
        <f t="shared" si="5"/>
        <v/>
      </c>
      <c r="AP28" s="8"/>
      <c r="AQ28" s="8"/>
      <c r="AR28" s="8"/>
      <c r="AS28" s="8"/>
      <c r="AT28" s="8"/>
      <c r="AU28" s="8"/>
      <c r="AV28" s="8" t="str">
        <f t="shared" si="4"/>
        <v/>
      </c>
    </row>
    <row r="29" spans="1:49">
      <c r="AK29" s="9"/>
      <c r="AL29" s="9"/>
      <c r="AM29" s="2"/>
      <c r="AO29" s="8" t="str">
        <f t="shared" si="5"/>
        <v/>
      </c>
      <c r="AP29" s="8"/>
      <c r="AQ29" s="8"/>
      <c r="AR29" s="8"/>
      <c r="AS29" s="8"/>
      <c r="AT29" s="8"/>
      <c r="AU29" s="8"/>
      <c r="AV29" s="8" t="str">
        <f t="shared" si="4"/>
        <v/>
      </c>
    </row>
    <row r="30" spans="1:49">
      <c r="AK30" s="9"/>
      <c r="AL30" s="9"/>
      <c r="AM30" s="2"/>
      <c r="AO30" s="8" t="str">
        <f t="shared" si="5"/>
        <v/>
      </c>
      <c r="AP30" s="8"/>
      <c r="AQ30" s="8"/>
      <c r="AR30" s="8"/>
      <c r="AS30" s="8"/>
      <c r="AT30" s="8"/>
      <c r="AU30" s="8"/>
      <c r="AV30" s="8" t="str">
        <f t="shared" si="4"/>
        <v/>
      </c>
    </row>
    <row r="31" spans="1:49">
      <c r="AK31" s="9"/>
      <c r="AL31" s="9"/>
      <c r="AM31" s="2"/>
      <c r="AO31" s="8" t="str">
        <f t="shared" si="5"/>
        <v/>
      </c>
      <c r="AP31" s="8"/>
      <c r="AQ31" s="8"/>
      <c r="AR31" s="8"/>
      <c r="AS31" s="8"/>
      <c r="AT31" s="8"/>
      <c r="AU31" s="8"/>
      <c r="AV31" s="8" t="str">
        <f t="shared" si="4"/>
        <v/>
      </c>
    </row>
    <row r="32" spans="1:49">
      <c r="AK32" s="9"/>
      <c r="AL32" s="9"/>
      <c r="AM32" s="2"/>
      <c r="AO32" s="8" t="str">
        <f t="shared" si="5"/>
        <v/>
      </c>
      <c r="AP32" s="8"/>
      <c r="AQ32" s="8"/>
      <c r="AR32" s="8"/>
      <c r="AS32" s="8"/>
      <c r="AT32" s="8"/>
      <c r="AU32" s="8"/>
      <c r="AV32" s="8" t="str">
        <f t="shared" si="4"/>
        <v/>
      </c>
    </row>
    <row r="33" spans="37:48" customFormat="1">
      <c r="AK33" s="9"/>
      <c r="AL33" s="9"/>
      <c r="AM33" s="2"/>
      <c r="AO33" s="8" t="str">
        <f t="shared" si="5"/>
        <v/>
      </c>
      <c r="AP33" s="8"/>
      <c r="AQ33" s="8"/>
      <c r="AR33" s="8"/>
      <c r="AS33" s="8"/>
      <c r="AT33" s="8"/>
      <c r="AU33" s="8"/>
      <c r="AV33" s="8" t="str">
        <f t="shared" si="4"/>
        <v/>
      </c>
    </row>
    <row r="34" spans="37:48" customFormat="1">
      <c r="AK34" s="9"/>
      <c r="AL34" s="9"/>
      <c r="AM34" s="2"/>
      <c r="AO34" s="8" t="str">
        <f t="shared" si="5"/>
        <v/>
      </c>
      <c r="AP34" s="8"/>
      <c r="AQ34" s="8"/>
      <c r="AR34" s="8"/>
      <c r="AS34" s="8"/>
      <c r="AT34" s="8"/>
      <c r="AU34" s="8"/>
      <c r="AV34" s="8" t="str">
        <f t="shared" si="4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/>
      <c r="AP36" s="8">
        <f>SUM(AP26:AP34)</f>
        <v>0</v>
      </c>
      <c r="AQ36" s="8">
        <f t="shared" ref="AQ36:AV36" si="6">SUM(AQ26:AQ34)</f>
        <v>0</v>
      </c>
      <c r="AR36" s="8">
        <f t="shared" si="6"/>
        <v>0</v>
      </c>
      <c r="AS36" s="8">
        <f t="shared" si="6"/>
        <v>0</v>
      </c>
      <c r="AT36" s="8">
        <f t="shared" si="6"/>
        <v>0</v>
      </c>
      <c r="AU36" s="8">
        <f t="shared" si="6"/>
        <v>0</v>
      </c>
      <c r="AV36" s="8">
        <f t="shared" si="6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W36"/>
  <sheetViews>
    <sheetView workbookViewId="0">
      <selection activeCell="X8" sqref="X8"/>
    </sheetView>
  </sheetViews>
  <sheetFormatPr defaultColWidth="10.875" defaultRowHeight="15.95"/>
  <cols>
    <col min="1" max="1" width="25.625" style="11" customWidth="1"/>
    <col min="2" max="2" width="27.5" style="11" bestFit="1" customWidth="1"/>
    <col min="3" max="3" width="4" customWidth="1"/>
    <col min="4" max="4" width="4.125" customWidth="1"/>
    <col min="5" max="5" width="3.875" bestFit="1" customWidth="1"/>
    <col min="6" max="6" width="4" customWidth="1"/>
    <col min="7" max="7" width="3.875" bestFit="1" customWidth="1"/>
    <col min="8" max="8" width="4.375" bestFit="1" customWidth="1"/>
    <col min="9" max="9" width="4" customWidth="1"/>
    <col min="10" max="10" width="3.875" bestFit="1" customWidth="1"/>
    <col min="11" max="11" width="4" customWidth="1"/>
    <col min="12" max="12" width="3.875" bestFit="1" customWidth="1"/>
    <col min="13" max="13" width="4.375" bestFit="1" customWidth="1"/>
    <col min="14" max="14" width="3.875" bestFit="1" customWidth="1"/>
    <col min="15" max="15" width="4.375" bestFit="1" customWidth="1"/>
    <col min="16" max="16" width="4.125" customWidth="1"/>
    <col min="17" max="17" width="3.875" bestFit="1" customWidth="1"/>
    <col min="18" max="18" width="4" customWidth="1"/>
    <col min="19" max="23" width="4" bestFit="1" customWidth="1"/>
    <col min="24" max="24" width="3.875" bestFit="1" customWidth="1"/>
    <col min="25" max="25" width="4" customWidth="1"/>
    <col min="26" max="26" width="3.875" bestFit="1" customWidth="1"/>
    <col min="27" max="27" width="4.375" bestFit="1" customWidth="1"/>
    <col min="28" max="28" width="3.875" bestFit="1" customWidth="1"/>
    <col min="29" max="29" width="4.375" bestFit="1" customWidth="1"/>
    <col min="30" max="30" width="4" customWidth="1"/>
    <col min="31" max="31" width="3.875" bestFit="1" customWidth="1"/>
    <col min="32" max="32" width="4.125" customWidth="1"/>
    <col min="33" max="33" width="3.875" bestFit="1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84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12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35">
        <f>DATE($C$1,$AK$1,C5)</f>
        <v>45992</v>
      </c>
      <c r="D4" s="31">
        <f t="shared" ref="D4:S4" si="0">DATE($C$1,$AK$1,D5)</f>
        <v>45993</v>
      </c>
      <c r="E4" s="31">
        <f t="shared" si="0"/>
        <v>45994</v>
      </c>
      <c r="F4" s="31">
        <f t="shared" si="0"/>
        <v>45995</v>
      </c>
      <c r="G4" s="31">
        <f t="shared" si="0"/>
        <v>45996</v>
      </c>
      <c r="H4" s="29">
        <f t="shared" si="0"/>
        <v>45997</v>
      </c>
      <c r="I4" s="29">
        <f t="shared" si="0"/>
        <v>45998</v>
      </c>
      <c r="J4" s="29">
        <f t="shared" si="0"/>
        <v>45999</v>
      </c>
      <c r="K4" s="31">
        <f t="shared" si="0"/>
        <v>46000</v>
      </c>
      <c r="L4" s="31">
        <f t="shared" si="0"/>
        <v>46001</v>
      </c>
      <c r="M4" s="31">
        <f t="shared" si="0"/>
        <v>46002</v>
      </c>
      <c r="N4" s="31">
        <f t="shared" si="0"/>
        <v>46003</v>
      </c>
      <c r="O4" s="29">
        <f t="shared" si="0"/>
        <v>46004</v>
      </c>
      <c r="P4" s="29">
        <f t="shared" si="0"/>
        <v>46005</v>
      </c>
      <c r="Q4" s="31">
        <f t="shared" si="0"/>
        <v>46006</v>
      </c>
      <c r="R4" s="31">
        <f t="shared" si="0"/>
        <v>46007</v>
      </c>
      <c r="S4" s="31">
        <f t="shared" si="0"/>
        <v>46008</v>
      </c>
      <c r="T4" s="31">
        <f t="shared" ref="T4:AG4" si="1">DATE($C$1,$AK$1,T5)</f>
        <v>46009</v>
      </c>
      <c r="U4" s="31">
        <f t="shared" si="1"/>
        <v>46010</v>
      </c>
      <c r="V4" s="29">
        <f t="shared" si="1"/>
        <v>46011</v>
      </c>
      <c r="W4" s="29">
        <f t="shared" si="1"/>
        <v>46012</v>
      </c>
      <c r="X4" s="31">
        <f t="shared" si="1"/>
        <v>46013</v>
      </c>
      <c r="Y4" s="31">
        <f>DATE($C$1,$AK$1,Y5)</f>
        <v>46014</v>
      </c>
      <c r="Z4" s="31">
        <f t="shared" si="1"/>
        <v>46015</v>
      </c>
      <c r="AA4" s="29">
        <f t="shared" si="1"/>
        <v>46016</v>
      </c>
      <c r="AB4" s="29">
        <f t="shared" si="1"/>
        <v>46017</v>
      </c>
      <c r="AC4" s="29">
        <f t="shared" si="1"/>
        <v>46018</v>
      </c>
      <c r="AD4" s="29">
        <f t="shared" si="1"/>
        <v>46019</v>
      </c>
      <c r="AE4" s="31">
        <f t="shared" si="1"/>
        <v>46020</v>
      </c>
      <c r="AF4" s="31">
        <f t="shared" si="1"/>
        <v>46021</v>
      </c>
      <c r="AG4" s="36">
        <f t="shared" si="1"/>
        <v>46022</v>
      </c>
    </row>
    <row r="5" spans="1:37" s="11" customFormat="1" ht="17.100000000000001" thickBot="1">
      <c r="A5" s="14" t="s">
        <v>7</v>
      </c>
      <c r="B5" s="15" t="s">
        <v>8</v>
      </c>
      <c r="C5" s="37" t="s">
        <v>9</v>
      </c>
      <c r="D5" s="37" t="s">
        <v>10</v>
      </c>
      <c r="E5" s="37" t="s">
        <v>11</v>
      </c>
      <c r="F5" s="37" t="s">
        <v>12</v>
      </c>
      <c r="G5" s="37" t="s">
        <v>13</v>
      </c>
      <c r="H5" s="32" t="s">
        <v>14</v>
      </c>
      <c r="I5" s="32" t="s">
        <v>15</v>
      </c>
      <c r="J5" s="32" t="s">
        <v>16</v>
      </c>
      <c r="K5" s="37" t="s">
        <v>17</v>
      </c>
      <c r="L5" s="37" t="s">
        <v>18</v>
      </c>
      <c r="M5" s="37" t="s">
        <v>19</v>
      </c>
      <c r="N5" s="37" t="s">
        <v>20</v>
      </c>
      <c r="O5" s="32" t="s">
        <v>21</v>
      </c>
      <c r="P5" s="32" t="s">
        <v>22</v>
      </c>
      <c r="Q5" s="37" t="s">
        <v>23</v>
      </c>
      <c r="R5" s="37" t="s">
        <v>24</v>
      </c>
      <c r="S5" s="37" t="s">
        <v>25</v>
      </c>
      <c r="T5" s="37" t="s">
        <v>26</v>
      </c>
      <c r="U5" s="37" t="s">
        <v>27</v>
      </c>
      <c r="V5" s="32" t="s">
        <v>28</v>
      </c>
      <c r="W5" s="32" t="s">
        <v>29</v>
      </c>
      <c r="X5" s="37" t="s">
        <v>30</v>
      </c>
      <c r="Y5" s="37" t="s">
        <v>31</v>
      </c>
      <c r="Z5" s="37" t="s">
        <v>32</v>
      </c>
      <c r="AA5" s="32" t="s">
        <v>33</v>
      </c>
      <c r="AB5" s="32" t="s">
        <v>34</v>
      </c>
      <c r="AC5" s="32" t="s">
        <v>35</v>
      </c>
      <c r="AD5" s="32" t="s">
        <v>36</v>
      </c>
      <c r="AE5" s="37" t="s">
        <v>37</v>
      </c>
      <c r="AF5" s="37" t="s">
        <v>38</v>
      </c>
      <c r="AG5" s="37">
        <v>31</v>
      </c>
      <c r="AH5" s="15" t="s">
        <v>39</v>
      </c>
      <c r="AI5" s="16" t="s">
        <v>40</v>
      </c>
    </row>
    <row r="6" spans="1:37">
      <c r="A6" s="11" t="s">
        <v>41</v>
      </c>
      <c r="C6" s="10"/>
      <c r="D6" s="10"/>
      <c r="E6" s="10"/>
      <c r="F6" s="10"/>
      <c r="G6" s="10"/>
      <c r="H6" s="22"/>
      <c r="I6" s="22"/>
      <c r="J6" s="22"/>
      <c r="K6" s="10"/>
      <c r="L6" s="10"/>
      <c r="M6" s="10"/>
      <c r="N6" s="10"/>
      <c r="O6" s="22"/>
      <c r="P6" s="22"/>
      <c r="Q6" s="10"/>
      <c r="R6" s="10"/>
      <c r="S6" s="10"/>
      <c r="T6" s="10"/>
      <c r="U6" s="10"/>
      <c r="V6" s="22"/>
      <c r="W6" s="22"/>
      <c r="X6" s="10"/>
      <c r="Y6" s="10"/>
      <c r="Z6" s="10"/>
      <c r="AA6" s="22"/>
      <c r="AB6" s="22"/>
      <c r="AC6" s="22"/>
      <c r="AD6" s="22"/>
      <c r="AE6" s="10"/>
      <c r="AF6" s="10"/>
      <c r="AG6" s="10"/>
      <c r="AI6" s="10">
        <f>SUM(C6:AG6)</f>
        <v>0</v>
      </c>
      <c r="AJ6" s="10"/>
    </row>
    <row r="7" spans="1:37">
      <c r="A7" s="11" t="s">
        <v>74</v>
      </c>
      <c r="C7" s="10"/>
      <c r="D7" s="10"/>
      <c r="E7" s="10"/>
      <c r="F7" s="10"/>
      <c r="G7" s="10"/>
      <c r="H7" s="22"/>
      <c r="I7" s="22"/>
      <c r="J7" s="22"/>
      <c r="K7" s="10"/>
      <c r="L7" s="10"/>
      <c r="M7" s="10"/>
      <c r="N7" s="10"/>
      <c r="O7" s="22"/>
      <c r="P7" s="22"/>
      <c r="Q7" s="10"/>
      <c r="R7" s="10"/>
      <c r="S7" s="10"/>
      <c r="T7" s="10"/>
      <c r="U7" s="10"/>
      <c r="V7" s="22"/>
      <c r="W7" s="22"/>
      <c r="X7" s="10"/>
      <c r="Y7" s="10"/>
      <c r="Z7" s="10"/>
      <c r="AA7" s="22"/>
      <c r="AB7" s="22"/>
      <c r="AC7" s="22"/>
      <c r="AD7" s="22"/>
      <c r="AE7" s="10"/>
      <c r="AF7" s="10"/>
      <c r="AG7" s="10"/>
      <c r="AI7" s="10">
        <f t="shared" ref="AI7:AI12" si="2">SUM(C7:AG7)</f>
        <v>0</v>
      </c>
      <c r="AJ7" s="10"/>
    </row>
    <row r="8" spans="1:37">
      <c r="A8" s="11" t="s">
        <v>75</v>
      </c>
      <c r="C8" s="10"/>
      <c r="D8" s="10"/>
      <c r="E8" s="10"/>
      <c r="F8" s="10"/>
      <c r="G8" s="10"/>
      <c r="H8" s="22"/>
      <c r="I8" s="22"/>
      <c r="J8" s="22"/>
      <c r="K8" s="10"/>
      <c r="L8" s="10"/>
      <c r="M8" s="10"/>
      <c r="N8" s="10"/>
      <c r="O8" s="22"/>
      <c r="P8" s="22"/>
      <c r="Q8" s="10"/>
      <c r="R8" s="10"/>
      <c r="S8" s="10"/>
      <c r="T8" s="10"/>
      <c r="U8" s="10"/>
      <c r="V8" s="22"/>
      <c r="W8" s="22"/>
      <c r="X8" s="10"/>
      <c r="Y8" s="10"/>
      <c r="Z8" s="10"/>
      <c r="AA8" s="22"/>
      <c r="AB8" s="22"/>
      <c r="AC8" s="22"/>
      <c r="AD8" s="22"/>
      <c r="AE8" s="10"/>
      <c r="AF8" s="10"/>
      <c r="AG8" s="10"/>
      <c r="AI8" s="10">
        <f t="shared" si="2"/>
        <v>0</v>
      </c>
      <c r="AJ8" s="10"/>
    </row>
    <row r="9" spans="1:37">
      <c r="C9" s="10"/>
      <c r="D9" s="10"/>
      <c r="E9" s="10"/>
      <c r="F9" s="10"/>
      <c r="G9" s="10"/>
      <c r="H9" s="22"/>
      <c r="I9" s="22"/>
      <c r="J9" s="22"/>
      <c r="K9" s="10"/>
      <c r="L9" s="10"/>
      <c r="M9" s="10"/>
      <c r="N9" s="10"/>
      <c r="O9" s="22"/>
      <c r="P9" s="22"/>
      <c r="Q9" s="10"/>
      <c r="R9" s="10"/>
      <c r="S9" s="10"/>
      <c r="T9" s="10"/>
      <c r="U9" s="10"/>
      <c r="V9" s="22"/>
      <c r="W9" s="22"/>
      <c r="X9" s="10"/>
      <c r="Y9" s="10"/>
      <c r="Z9" s="10"/>
      <c r="AA9" s="22"/>
      <c r="AB9" s="22"/>
      <c r="AC9" s="22"/>
      <c r="AD9" s="22"/>
      <c r="AE9" s="10"/>
      <c r="AF9" s="10"/>
      <c r="AG9" s="10"/>
      <c r="AI9" s="10">
        <f t="shared" si="2"/>
        <v>0</v>
      </c>
      <c r="AJ9" s="10"/>
    </row>
    <row r="10" spans="1:37">
      <c r="C10" s="10"/>
      <c r="D10" s="10"/>
      <c r="E10" s="10"/>
      <c r="F10" s="10"/>
      <c r="G10" s="10"/>
      <c r="H10" s="22"/>
      <c r="I10" s="22"/>
      <c r="J10" s="22"/>
      <c r="K10" s="10"/>
      <c r="L10" s="10"/>
      <c r="M10" s="10"/>
      <c r="N10" s="10"/>
      <c r="O10" s="22"/>
      <c r="P10" s="22"/>
      <c r="Q10" s="10"/>
      <c r="R10" s="10"/>
      <c r="S10" s="10"/>
      <c r="T10" s="10"/>
      <c r="U10" s="10"/>
      <c r="V10" s="22"/>
      <c r="W10" s="22"/>
      <c r="X10" s="10"/>
      <c r="Y10" s="10"/>
      <c r="Z10" s="10"/>
      <c r="AA10" s="22"/>
      <c r="AB10" s="22"/>
      <c r="AC10" s="22"/>
      <c r="AD10" s="22"/>
      <c r="AE10" s="10"/>
      <c r="AF10" s="10"/>
      <c r="AG10" s="10"/>
      <c r="AI10" s="10">
        <f t="shared" si="2"/>
        <v>0</v>
      </c>
      <c r="AJ10" s="10"/>
    </row>
    <row r="11" spans="1:37" ht="17.100000000000001" thickBot="1">
      <c r="C11" s="10"/>
      <c r="D11" s="10"/>
      <c r="E11" s="10"/>
      <c r="F11" s="10"/>
      <c r="G11" s="10"/>
      <c r="H11" s="22"/>
      <c r="I11" s="22"/>
      <c r="J11" s="22"/>
      <c r="K11" s="10"/>
      <c r="L11" s="10"/>
      <c r="M11" s="10"/>
      <c r="N11" s="10"/>
      <c r="O11" s="22"/>
      <c r="P11" s="22"/>
      <c r="Q11" s="10"/>
      <c r="R11" s="10"/>
      <c r="S11" s="10"/>
      <c r="T11" s="10"/>
      <c r="U11" s="10"/>
      <c r="V11" s="22"/>
      <c r="W11" s="22"/>
      <c r="X11" s="10"/>
      <c r="Y11" s="10"/>
      <c r="Z11" s="10"/>
      <c r="AA11" s="22"/>
      <c r="AB11" s="22"/>
      <c r="AC11" s="22"/>
      <c r="AD11" s="22"/>
      <c r="AE11" s="10"/>
      <c r="AF11" s="10"/>
      <c r="AG11" s="10"/>
      <c r="AI11" s="10">
        <f t="shared" si="2"/>
        <v>0</v>
      </c>
      <c r="AJ11" s="10"/>
    </row>
    <row r="12" spans="1:37" ht="17.100000000000001" hidden="1" thickBot="1">
      <c r="C12" s="10"/>
      <c r="D12" s="10"/>
      <c r="E12" s="10"/>
      <c r="F12" s="10"/>
      <c r="G12" s="10"/>
      <c r="H12" s="22"/>
      <c r="I12" s="22"/>
      <c r="J12" s="22"/>
      <c r="K12" s="10"/>
      <c r="L12" s="10"/>
      <c r="M12" s="10"/>
      <c r="N12" s="10"/>
      <c r="O12" s="22"/>
      <c r="P12" s="22"/>
      <c r="Q12" s="10"/>
      <c r="R12" s="10"/>
      <c r="S12" s="10"/>
      <c r="T12" s="10"/>
      <c r="U12" s="10"/>
      <c r="V12" s="22"/>
      <c r="W12" s="22"/>
      <c r="X12" s="10"/>
      <c r="Y12" s="10"/>
      <c r="Z12" s="10"/>
      <c r="AA12" s="22"/>
      <c r="AB12" s="22"/>
      <c r="AC12" s="22"/>
      <c r="AD12" s="22"/>
      <c r="AE12" s="10"/>
      <c r="AF12" s="10"/>
      <c r="AG12" s="10"/>
      <c r="AI12" s="10">
        <f t="shared" si="2"/>
        <v>0</v>
      </c>
      <c r="AJ12" s="10"/>
    </row>
    <row r="13" spans="1:37" ht="17.100000000000001" thickBot="1">
      <c r="A13" s="14" t="s">
        <v>46</v>
      </c>
      <c r="B13" s="15"/>
      <c r="C13" s="17">
        <f t="shared" ref="C13:AG13" si="3">SUM(C6:C11)</f>
        <v>0</v>
      </c>
      <c r="D13" s="17">
        <f t="shared" si="3"/>
        <v>0</v>
      </c>
      <c r="E13" s="17">
        <f t="shared" si="3"/>
        <v>0</v>
      </c>
      <c r="F13" s="17">
        <f t="shared" si="3"/>
        <v>0</v>
      </c>
      <c r="G13" s="17">
        <f t="shared" si="3"/>
        <v>0</v>
      </c>
      <c r="H13" s="23">
        <f t="shared" si="3"/>
        <v>0</v>
      </c>
      <c r="I13" s="23">
        <f t="shared" si="3"/>
        <v>0</v>
      </c>
      <c r="J13" s="23">
        <f t="shared" si="3"/>
        <v>0</v>
      </c>
      <c r="K13" s="17">
        <f t="shared" si="3"/>
        <v>0</v>
      </c>
      <c r="L13" s="17">
        <f t="shared" si="3"/>
        <v>0</v>
      </c>
      <c r="M13" s="17">
        <f t="shared" si="3"/>
        <v>0</v>
      </c>
      <c r="N13" s="17">
        <f t="shared" si="3"/>
        <v>0</v>
      </c>
      <c r="O13" s="23">
        <f t="shared" si="3"/>
        <v>0</v>
      </c>
      <c r="P13" s="23">
        <f t="shared" si="3"/>
        <v>0</v>
      </c>
      <c r="Q13" s="17">
        <f t="shared" si="3"/>
        <v>0</v>
      </c>
      <c r="R13" s="17">
        <f t="shared" si="3"/>
        <v>0</v>
      </c>
      <c r="S13" s="17">
        <f t="shared" si="3"/>
        <v>0</v>
      </c>
      <c r="T13" s="17">
        <f t="shared" si="3"/>
        <v>0</v>
      </c>
      <c r="U13" s="17">
        <f t="shared" si="3"/>
        <v>0</v>
      </c>
      <c r="V13" s="23">
        <f t="shared" si="3"/>
        <v>0</v>
      </c>
      <c r="W13" s="23">
        <f t="shared" si="3"/>
        <v>0</v>
      </c>
      <c r="X13" s="17">
        <f t="shared" si="3"/>
        <v>0</v>
      </c>
      <c r="Y13" s="17">
        <f t="shared" si="3"/>
        <v>0</v>
      </c>
      <c r="Z13" s="17">
        <f t="shared" si="3"/>
        <v>0</v>
      </c>
      <c r="AA13" s="23">
        <f t="shared" si="3"/>
        <v>0</v>
      </c>
      <c r="AB13" s="23">
        <f t="shared" si="3"/>
        <v>0</v>
      </c>
      <c r="AC13" s="23">
        <f t="shared" si="3"/>
        <v>0</v>
      </c>
      <c r="AD13" s="23">
        <f t="shared" si="3"/>
        <v>0</v>
      </c>
      <c r="AE13" s="17">
        <f t="shared" si="3"/>
        <v>0</v>
      </c>
      <c r="AF13" s="17">
        <f t="shared" si="3"/>
        <v>0</v>
      </c>
      <c r="AG13" s="17">
        <f t="shared" si="3"/>
        <v>0</v>
      </c>
      <c r="AH13" s="18"/>
      <c r="AI13" s="19">
        <f>SUM(AI6:AI11)</f>
        <v>0</v>
      </c>
      <c r="AJ13" s="10"/>
    </row>
    <row r="14" spans="1:37">
      <c r="H14" s="24"/>
      <c r="I14" s="24"/>
      <c r="J14" s="24"/>
      <c r="O14" s="24"/>
      <c r="P14" s="24"/>
      <c r="V14" s="24"/>
      <c r="W14" s="24"/>
      <c r="AA14" s="24"/>
      <c r="AB14" s="24"/>
      <c r="AC14" s="24"/>
      <c r="AD14" s="24"/>
    </row>
    <row r="15" spans="1:37">
      <c r="A15" s="11" t="s">
        <v>47</v>
      </c>
      <c r="C15" s="10"/>
      <c r="D15" s="10"/>
      <c r="E15" s="10"/>
      <c r="F15" s="10"/>
      <c r="G15" s="10"/>
      <c r="H15" s="22"/>
      <c r="I15" s="22"/>
      <c r="J15" s="22"/>
      <c r="K15" s="10"/>
      <c r="L15" s="10"/>
      <c r="M15" s="10"/>
      <c r="N15" s="10"/>
      <c r="O15" s="22"/>
      <c r="P15" s="22"/>
      <c r="Q15" s="10"/>
      <c r="R15" s="10"/>
      <c r="S15" s="10"/>
      <c r="T15" s="10"/>
      <c r="U15" s="10"/>
      <c r="V15" s="22"/>
      <c r="W15" s="22"/>
      <c r="X15" s="10"/>
      <c r="Y15" s="10"/>
      <c r="Z15" s="10"/>
      <c r="AA15" s="22"/>
      <c r="AB15" s="22"/>
      <c r="AC15" s="22"/>
      <c r="AD15" s="22"/>
      <c r="AE15" s="10"/>
      <c r="AF15" s="10"/>
      <c r="AG15" s="10"/>
    </row>
    <row r="16" spans="1:37">
      <c r="A16" s="11" t="s">
        <v>48</v>
      </c>
      <c r="C16" s="10"/>
      <c r="D16" s="10"/>
      <c r="E16" s="10"/>
      <c r="F16" s="10"/>
      <c r="G16" s="10"/>
      <c r="H16" s="22"/>
      <c r="I16" s="22"/>
      <c r="J16" s="22"/>
      <c r="K16" s="10"/>
      <c r="L16" s="10"/>
      <c r="M16" s="10"/>
      <c r="N16" s="10"/>
      <c r="O16" s="22"/>
      <c r="P16" s="22"/>
      <c r="Q16" s="10"/>
      <c r="R16" s="10"/>
      <c r="S16" s="10"/>
      <c r="T16" s="10"/>
      <c r="U16" s="10"/>
      <c r="V16" s="22"/>
      <c r="W16" s="22"/>
      <c r="X16" s="10"/>
      <c r="Y16" s="10"/>
      <c r="Z16" s="10"/>
      <c r="AA16" s="22"/>
      <c r="AB16" s="22"/>
      <c r="AC16" s="22"/>
      <c r="AD16" s="22"/>
      <c r="AE16" s="10"/>
      <c r="AF16" s="10"/>
      <c r="AG16" s="10"/>
    </row>
    <row r="17" spans="1:49">
      <c r="A17" s="11" t="s">
        <v>49</v>
      </c>
      <c r="C17" s="10"/>
      <c r="D17" s="10"/>
      <c r="E17" s="10"/>
      <c r="F17" s="10"/>
      <c r="G17" s="10"/>
      <c r="H17" s="22"/>
      <c r="I17" s="22"/>
      <c r="J17" s="22"/>
      <c r="K17" s="10"/>
      <c r="L17" s="10"/>
      <c r="M17" s="10"/>
      <c r="N17" s="10"/>
      <c r="O17" s="22"/>
      <c r="P17" s="22"/>
      <c r="Q17" s="10"/>
      <c r="R17" s="10"/>
      <c r="S17" s="10"/>
      <c r="T17" s="10"/>
      <c r="U17" s="10"/>
      <c r="V17" s="22"/>
      <c r="W17" s="22"/>
      <c r="X17" s="10"/>
      <c r="Y17" s="10"/>
      <c r="Z17" s="10"/>
      <c r="AA17" s="22"/>
      <c r="AB17" s="22"/>
      <c r="AC17" s="22"/>
      <c r="AD17" s="22"/>
      <c r="AE17" s="10"/>
      <c r="AF17" s="10"/>
      <c r="AG17" s="10"/>
    </row>
    <row r="18" spans="1:49" ht="17.100000000000001" thickBot="1">
      <c r="H18" s="24"/>
      <c r="I18" s="24"/>
      <c r="J18" s="24"/>
      <c r="O18" s="24"/>
      <c r="P18" s="24"/>
      <c r="V18" s="24"/>
      <c r="W18" s="24"/>
      <c r="AA18" s="24"/>
      <c r="AB18" s="24"/>
      <c r="AC18" s="24"/>
      <c r="AD18" s="24"/>
    </row>
    <row r="19" spans="1:49" s="11" customFormat="1" ht="17.100000000000001" thickBot="1">
      <c r="A19" s="14" t="s">
        <v>50</v>
      </c>
      <c r="B19" s="15"/>
      <c r="C19" s="20" t="str">
        <f>IF(C13+C15+C16+C17&lt;&gt;0,IF(C13+C15+C16+C17&lt;8,"ERR",(C13+C15+C16+C17)),"")</f>
        <v/>
      </c>
      <c r="D19" s="20" t="str">
        <f>IF(D13+D15+D16+D17&lt;&gt;0,IF(D13+D15+D16+D17&lt;8,"ERR",(D13+D15+D16+D17)),"")</f>
        <v/>
      </c>
      <c r="E19" s="20" t="str">
        <f t="shared" ref="E19:AG19" si="4">IF(E13+E15+E16+E17&lt;&gt;0,IF(E13+E15+E16+E17&lt;8,"ERR",(E13+E15+E16+E17)),"")</f>
        <v/>
      </c>
      <c r="F19" s="20" t="str">
        <f t="shared" si="4"/>
        <v/>
      </c>
      <c r="G19" s="20" t="str">
        <f t="shared" si="4"/>
        <v/>
      </c>
      <c r="H19" s="25" t="str">
        <f t="shared" si="4"/>
        <v/>
      </c>
      <c r="I19" s="25" t="str">
        <f t="shared" si="4"/>
        <v/>
      </c>
      <c r="J19" s="25" t="str">
        <f t="shared" si="4"/>
        <v/>
      </c>
      <c r="K19" s="20" t="str">
        <f t="shared" si="4"/>
        <v/>
      </c>
      <c r="L19" s="20" t="str">
        <f t="shared" si="4"/>
        <v/>
      </c>
      <c r="M19" s="20" t="str">
        <f t="shared" si="4"/>
        <v/>
      </c>
      <c r="N19" s="20" t="str">
        <f t="shared" si="4"/>
        <v/>
      </c>
      <c r="O19" s="25" t="str">
        <f t="shared" si="4"/>
        <v/>
      </c>
      <c r="P19" s="25" t="str">
        <f t="shared" si="4"/>
        <v/>
      </c>
      <c r="Q19" s="20" t="str">
        <f t="shared" si="4"/>
        <v/>
      </c>
      <c r="R19" s="20" t="str">
        <f t="shared" si="4"/>
        <v/>
      </c>
      <c r="S19" s="20" t="str">
        <f t="shared" si="4"/>
        <v/>
      </c>
      <c r="T19" s="20" t="str">
        <f t="shared" si="4"/>
        <v/>
      </c>
      <c r="U19" s="20" t="str">
        <f t="shared" si="4"/>
        <v/>
      </c>
      <c r="V19" s="25" t="str">
        <f t="shared" si="4"/>
        <v/>
      </c>
      <c r="W19" s="25" t="str">
        <f t="shared" si="4"/>
        <v/>
      </c>
      <c r="X19" s="20" t="str">
        <f t="shared" si="4"/>
        <v/>
      </c>
      <c r="Y19" s="20" t="str">
        <f t="shared" si="4"/>
        <v/>
      </c>
      <c r="Z19" s="20" t="str">
        <f t="shared" si="4"/>
        <v/>
      </c>
      <c r="AA19" s="25" t="str">
        <f t="shared" si="4"/>
        <v/>
      </c>
      <c r="AB19" s="25" t="str">
        <f t="shared" si="4"/>
        <v/>
      </c>
      <c r="AC19" s="25" t="str">
        <f t="shared" si="4"/>
        <v/>
      </c>
      <c r="AD19" s="25" t="str">
        <f t="shared" si="4"/>
        <v/>
      </c>
      <c r="AE19" s="20" t="str">
        <f t="shared" si="4"/>
        <v/>
      </c>
      <c r="AF19" s="20" t="str">
        <f t="shared" si="4"/>
        <v/>
      </c>
      <c r="AG19" s="20" t="str">
        <f t="shared" si="4"/>
        <v/>
      </c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Dicembre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5">IF(AK26&lt;&gt;"",SUM(AO26:AU26),"")</f>
        <v/>
      </c>
    </row>
    <row r="27" spans="1:49">
      <c r="AK27" s="9"/>
      <c r="AL27" s="9"/>
      <c r="AM27" s="2"/>
      <c r="AO27" s="8" t="str">
        <f t="shared" ref="AO27:AO34" si="6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5"/>
        <v/>
      </c>
    </row>
    <row r="28" spans="1:49">
      <c r="AK28" s="9"/>
      <c r="AL28" s="9"/>
      <c r="AM28" s="2"/>
      <c r="AO28" s="8" t="str">
        <f t="shared" si="6"/>
        <v/>
      </c>
      <c r="AP28" s="8"/>
      <c r="AQ28" s="8"/>
      <c r="AR28" s="8"/>
      <c r="AS28" s="8"/>
      <c r="AT28" s="8"/>
      <c r="AU28" s="8"/>
      <c r="AV28" s="8" t="str">
        <f t="shared" si="5"/>
        <v/>
      </c>
    </row>
    <row r="29" spans="1:49">
      <c r="AK29" s="9"/>
      <c r="AL29" s="9"/>
      <c r="AM29" s="2"/>
      <c r="AO29" s="8" t="str">
        <f t="shared" si="6"/>
        <v/>
      </c>
      <c r="AP29" s="8"/>
      <c r="AQ29" s="8"/>
      <c r="AR29" s="8"/>
      <c r="AS29" s="8"/>
      <c r="AT29" s="8"/>
      <c r="AU29" s="8"/>
      <c r="AV29" s="8" t="str">
        <f t="shared" si="5"/>
        <v/>
      </c>
    </row>
    <row r="30" spans="1:49">
      <c r="AK30" s="9"/>
      <c r="AL30" s="9"/>
      <c r="AM30" s="2"/>
      <c r="AO30" s="8" t="str">
        <f t="shared" si="6"/>
        <v/>
      </c>
      <c r="AP30" s="8"/>
      <c r="AQ30" s="8"/>
      <c r="AR30" s="8"/>
      <c r="AS30" s="8"/>
      <c r="AT30" s="8"/>
      <c r="AU30" s="8"/>
      <c r="AV30" s="8" t="str">
        <f t="shared" si="5"/>
        <v/>
      </c>
    </row>
    <row r="31" spans="1:49">
      <c r="AK31" s="9"/>
      <c r="AL31" s="9"/>
      <c r="AM31" s="2"/>
      <c r="AO31" s="8" t="str">
        <f t="shared" si="6"/>
        <v/>
      </c>
      <c r="AP31" s="8"/>
      <c r="AQ31" s="8"/>
      <c r="AR31" s="8"/>
      <c r="AS31" s="8"/>
      <c r="AT31" s="8"/>
      <c r="AU31" s="8"/>
      <c r="AV31" s="8" t="str">
        <f t="shared" si="5"/>
        <v/>
      </c>
    </row>
    <row r="32" spans="1:49">
      <c r="AK32" s="9"/>
      <c r="AL32" s="9"/>
      <c r="AM32" s="2"/>
      <c r="AO32" s="8" t="str">
        <f t="shared" si="6"/>
        <v/>
      </c>
      <c r="AP32" s="8"/>
      <c r="AQ32" s="8"/>
      <c r="AR32" s="8"/>
      <c r="AS32" s="8"/>
      <c r="AT32" s="8"/>
      <c r="AU32" s="8"/>
      <c r="AV32" s="8" t="str">
        <f t="shared" si="5"/>
        <v/>
      </c>
    </row>
    <row r="33" spans="37:48" customFormat="1">
      <c r="AK33" s="9"/>
      <c r="AL33" s="9"/>
      <c r="AM33" s="2"/>
      <c r="AO33" s="8" t="str">
        <f t="shared" si="6"/>
        <v/>
      </c>
      <c r="AP33" s="8"/>
      <c r="AQ33" s="8"/>
      <c r="AR33" s="8"/>
      <c r="AS33" s="8"/>
      <c r="AT33" s="8"/>
      <c r="AU33" s="8"/>
      <c r="AV33" s="8" t="str">
        <f t="shared" si="5"/>
        <v/>
      </c>
    </row>
    <row r="34" spans="37:48" customFormat="1">
      <c r="AK34" s="9"/>
      <c r="AL34" s="9"/>
      <c r="AM34" s="2"/>
      <c r="AO34" s="8" t="str">
        <f t="shared" si="6"/>
        <v/>
      </c>
      <c r="AP34" s="8"/>
      <c r="AQ34" s="8"/>
      <c r="AR34" s="8"/>
      <c r="AS34" s="8"/>
      <c r="AT34" s="8"/>
      <c r="AU34" s="8"/>
      <c r="AV34" s="8" t="str">
        <f t="shared" si="5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7">SUM(AQ26:AQ34)</f>
        <v>0</v>
      </c>
      <c r="AR36" s="8">
        <f t="shared" si="7"/>
        <v>0</v>
      </c>
      <c r="AS36" s="8">
        <f t="shared" si="7"/>
        <v>0</v>
      </c>
      <c r="AT36" s="8">
        <f t="shared" si="7"/>
        <v>0</v>
      </c>
      <c r="AU36" s="8">
        <f t="shared" si="7"/>
        <v>0</v>
      </c>
      <c r="AV36" s="8">
        <f t="shared" si="7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36"/>
  <sheetViews>
    <sheetView workbookViewId="0">
      <selection activeCell="B9" sqref="B9"/>
    </sheetView>
  </sheetViews>
  <sheetFormatPr defaultColWidth="11" defaultRowHeight="15.95"/>
  <cols>
    <col min="1" max="1" width="25.625" style="11" customWidth="1"/>
    <col min="2" max="2" width="27.5" style="11" bestFit="1" customWidth="1"/>
    <col min="3" max="3" width="4" customWidth="1"/>
    <col min="4" max="4" width="4.125" customWidth="1"/>
    <col min="5" max="5" width="4" customWidth="1"/>
    <col min="6" max="7" width="4.375" bestFit="1" customWidth="1"/>
    <col min="8" max="8" width="3.875" bestFit="1" customWidth="1"/>
    <col min="9" max="9" width="4" customWidth="1"/>
    <col min="10" max="10" width="4.375" bestFit="1" customWidth="1"/>
    <col min="11" max="11" width="4" customWidth="1"/>
    <col min="12" max="14" width="4.375" bestFit="1" customWidth="1"/>
    <col min="15" max="15" width="3.875" bestFit="1" customWidth="1"/>
    <col min="16" max="16" width="4.125" customWidth="1"/>
    <col min="17" max="17" width="4.375" bestFit="1" customWidth="1"/>
    <col min="18" max="18" width="4" customWidth="1"/>
    <col min="19" max="19" width="4" bestFit="1" customWidth="1"/>
    <col min="20" max="20" width="4.375" bestFit="1" customWidth="1"/>
    <col min="21" max="23" width="4" bestFit="1" customWidth="1"/>
    <col min="24" max="24" width="4.375" bestFit="1" customWidth="1"/>
    <col min="25" max="25" width="3.875" bestFit="1" customWidth="1"/>
    <col min="26" max="28" width="4.375" bestFit="1" customWidth="1"/>
    <col min="29" max="29" width="3.875" bestFit="1" customWidth="1"/>
    <col min="30" max="30" width="4" customWidth="1"/>
    <col min="31" max="31" width="4.375" bestFit="1" customWidth="1"/>
    <col min="32" max="32" width="4.125" customWidth="1"/>
    <col min="33" max="33" width="4.375" bestFit="1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4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 t="s">
        <v>6</v>
      </c>
      <c r="AF1" s="1"/>
      <c r="AG1" s="1"/>
      <c r="AH1" s="1"/>
      <c r="AI1" s="1"/>
      <c r="AJ1" s="1"/>
      <c r="AK1" s="11">
        <v>1</v>
      </c>
    </row>
    <row r="2" spans="1:37" s="11" customFormat="1"/>
    <row r="3" spans="1:37" s="11" customFormat="1" ht="17.100000000000001" thickBot="1"/>
    <row r="4" spans="1:37" s="11" customFormat="1" ht="15.75">
      <c r="C4" s="28">
        <f>DATE(C1,$AK$1,C5)</f>
        <v>45658</v>
      </c>
      <c r="D4" s="31">
        <f t="shared" ref="D4:S19" si="0">DATE($C$1,$AK$1,D5)</f>
        <v>45659</v>
      </c>
      <c r="E4" s="31">
        <f t="shared" si="0"/>
        <v>45660</v>
      </c>
      <c r="F4" s="29">
        <f t="shared" si="0"/>
        <v>45661</v>
      </c>
      <c r="G4" s="29">
        <f t="shared" si="0"/>
        <v>45662</v>
      </c>
      <c r="H4" s="29">
        <f t="shared" si="0"/>
        <v>45663</v>
      </c>
      <c r="I4" s="31">
        <f t="shared" si="0"/>
        <v>45664</v>
      </c>
      <c r="J4" s="31">
        <f t="shared" si="0"/>
        <v>45665</v>
      </c>
      <c r="K4" s="31">
        <f t="shared" si="0"/>
        <v>45666</v>
      </c>
      <c r="L4" s="31">
        <f t="shared" si="0"/>
        <v>45667</v>
      </c>
      <c r="M4" s="29">
        <f t="shared" si="0"/>
        <v>45668</v>
      </c>
      <c r="N4" s="29">
        <f t="shared" si="0"/>
        <v>45669</v>
      </c>
      <c r="O4" s="31">
        <f t="shared" si="0"/>
        <v>45670</v>
      </c>
      <c r="P4" s="31">
        <f t="shared" si="0"/>
        <v>45671</v>
      </c>
      <c r="Q4" s="31">
        <f t="shared" si="0"/>
        <v>45672</v>
      </c>
      <c r="R4" s="31">
        <f t="shared" si="0"/>
        <v>45673</v>
      </c>
      <c r="S4" s="31">
        <f t="shared" si="0"/>
        <v>45674</v>
      </c>
      <c r="T4" s="29">
        <f t="shared" ref="T4:AG4" si="1">DATE($C$1,$AK$1,T5)</f>
        <v>45675</v>
      </c>
      <c r="U4" s="29">
        <f t="shared" si="1"/>
        <v>45676</v>
      </c>
      <c r="V4" s="31">
        <f t="shared" si="1"/>
        <v>45677</v>
      </c>
      <c r="W4" s="31">
        <f t="shared" si="1"/>
        <v>45678</v>
      </c>
      <c r="X4" s="31">
        <f t="shared" si="1"/>
        <v>45679</v>
      </c>
      <c r="Y4" s="31">
        <f t="shared" si="1"/>
        <v>45680</v>
      </c>
      <c r="Z4" s="31">
        <f t="shared" si="1"/>
        <v>45681</v>
      </c>
      <c r="AA4" s="29">
        <f t="shared" si="1"/>
        <v>45682</v>
      </c>
      <c r="AB4" s="29">
        <f t="shared" si="1"/>
        <v>45683</v>
      </c>
      <c r="AC4" s="31">
        <f t="shared" si="1"/>
        <v>45684</v>
      </c>
      <c r="AD4" s="31">
        <f t="shared" si="1"/>
        <v>45685</v>
      </c>
      <c r="AE4" s="31">
        <f t="shared" si="1"/>
        <v>45686</v>
      </c>
      <c r="AF4" s="31">
        <f>DATE($C$1,$AK$1,AF5)</f>
        <v>45687</v>
      </c>
      <c r="AG4" s="36">
        <f t="shared" si="1"/>
        <v>45688</v>
      </c>
    </row>
    <row r="5" spans="1:37" s="11" customFormat="1" ht="15.75">
      <c r="A5" s="14" t="s">
        <v>7</v>
      </c>
      <c r="B5" s="15" t="s">
        <v>8</v>
      </c>
      <c r="C5" s="32" t="s">
        <v>9</v>
      </c>
      <c r="D5" s="37" t="s">
        <v>10</v>
      </c>
      <c r="E5" s="37" t="s">
        <v>11</v>
      </c>
      <c r="F5" s="32" t="s">
        <v>12</v>
      </c>
      <c r="G5" s="32" t="s">
        <v>13</v>
      </c>
      <c r="H5" s="32" t="s">
        <v>14</v>
      </c>
      <c r="I5" s="37" t="s">
        <v>15</v>
      </c>
      <c r="J5" s="37" t="s">
        <v>16</v>
      </c>
      <c r="K5" s="37" t="s">
        <v>17</v>
      </c>
      <c r="L5" s="37" t="s">
        <v>18</v>
      </c>
      <c r="M5" s="32" t="s">
        <v>19</v>
      </c>
      <c r="N5" s="32" t="s">
        <v>20</v>
      </c>
      <c r="O5" s="37" t="s">
        <v>21</v>
      </c>
      <c r="P5" s="37" t="s">
        <v>22</v>
      </c>
      <c r="Q5" s="37" t="s">
        <v>23</v>
      </c>
      <c r="R5" s="37" t="s">
        <v>24</v>
      </c>
      <c r="S5" s="37" t="s">
        <v>25</v>
      </c>
      <c r="T5" s="32" t="s">
        <v>26</v>
      </c>
      <c r="U5" s="32" t="s">
        <v>27</v>
      </c>
      <c r="V5" s="37" t="s">
        <v>28</v>
      </c>
      <c r="W5" s="37" t="s">
        <v>29</v>
      </c>
      <c r="X5" s="37" t="s">
        <v>30</v>
      </c>
      <c r="Y5" s="37" t="s">
        <v>31</v>
      </c>
      <c r="Z5" s="37" t="s">
        <v>32</v>
      </c>
      <c r="AA5" s="32" t="s">
        <v>33</v>
      </c>
      <c r="AB5" s="32" t="s">
        <v>34</v>
      </c>
      <c r="AC5" s="37" t="s">
        <v>35</v>
      </c>
      <c r="AD5" s="37" t="s">
        <v>36</v>
      </c>
      <c r="AE5" s="37" t="s">
        <v>37</v>
      </c>
      <c r="AF5" s="37" t="s">
        <v>38</v>
      </c>
      <c r="AG5" s="37">
        <v>31</v>
      </c>
      <c r="AH5" s="15" t="s">
        <v>39</v>
      </c>
      <c r="AI5" s="16" t="s">
        <v>40</v>
      </c>
    </row>
    <row r="6" spans="1:37" ht="15.75">
      <c r="A6" s="11" t="s">
        <v>41</v>
      </c>
      <c r="B6" s="11" t="s">
        <v>42</v>
      </c>
      <c r="C6" s="22"/>
      <c r="D6" s="10"/>
      <c r="E6" s="10"/>
      <c r="F6" s="22"/>
      <c r="G6" s="22"/>
      <c r="H6" s="22"/>
      <c r="I6" s="10">
        <v>8</v>
      </c>
      <c r="J6" s="10">
        <v>4</v>
      </c>
      <c r="K6" s="10"/>
      <c r="L6" s="10"/>
      <c r="M6" s="22"/>
      <c r="N6" s="22"/>
      <c r="O6" s="10"/>
      <c r="P6" s="10"/>
      <c r="Q6" s="10"/>
      <c r="R6" s="10"/>
      <c r="S6" s="10"/>
      <c r="T6" s="22"/>
      <c r="U6" s="22"/>
      <c r="V6" s="10"/>
      <c r="W6" s="10"/>
      <c r="X6" s="10"/>
      <c r="Y6" s="10"/>
      <c r="Z6" s="10"/>
      <c r="AA6" s="22"/>
      <c r="AB6" s="22"/>
      <c r="AC6" s="10"/>
      <c r="AD6" s="10"/>
      <c r="AE6" s="10"/>
      <c r="AF6" s="10"/>
      <c r="AG6" s="10"/>
      <c r="AI6" s="10">
        <f>SUM(C6:AG6)</f>
        <v>12</v>
      </c>
      <c r="AJ6" s="10"/>
    </row>
    <row r="7" spans="1:37" ht="15.75">
      <c r="A7" s="11" t="s">
        <v>41</v>
      </c>
      <c r="B7" s="11" t="s">
        <v>43</v>
      </c>
      <c r="C7" s="22"/>
      <c r="D7" s="10"/>
      <c r="E7" s="10"/>
      <c r="F7" s="22"/>
      <c r="G7" s="22"/>
      <c r="H7" s="22"/>
      <c r="I7" s="10"/>
      <c r="J7" s="10">
        <v>4</v>
      </c>
      <c r="K7" s="10"/>
      <c r="L7" s="10"/>
      <c r="M7" s="22"/>
      <c r="N7" s="22"/>
      <c r="O7" s="10"/>
      <c r="P7" s="10"/>
      <c r="Q7" s="10"/>
      <c r="R7" s="10"/>
      <c r="S7" s="10"/>
      <c r="T7" s="22"/>
      <c r="U7" s="22"/>
      <c r="V7" s="10"/>
      <c r="W7" s="10"/>
      <c r="X7" s="10"/>
      <c r="Y7" s="10"/>
      <c r="Z7" s="10"/>
      <c r="AA7" s="22"/>
      <c r="AB7" s="22"/>
      <c r="AC7" s="10"/>
      <c r="AD7" s="10"/>
      <c r="AE7" s="10"/>
      <c r="AF7" s="10"/>
      <c r="AG7" s="10"/>
      <c r="AI7" s="10">
        <f t="shared" ref="AI7:AI12" si="2">SUM(C7:AG7)</f>
        <v>4</v>
      </c>
      <c r="AJ7" s="10"/>
    </row>
    <row r="8" spans="1:37" ht="15.75">
      <c r="A8" s="11" t="s">
        <v>41</v>
      </c>
      <c r="B8" s="11" t="s">
        <v>44</v>
      </c>
      <c r="C8" s="22"/>
      <c r="D8" s="10"/>
      <c r="E8" s="10"/>
      <c r="F8" s="22"/>
      <c r="G8" s="22"/>
      <c r="H8" s="22"/>
      <c r="I8" s="10"/>
      <c r="J8" s="10"/>
      <c r="K8" s="10">
        <v>8</v>
      </c>
      <c r="L8" s="10">
        <v>8</v>
      </c>
      <c r="M8" s="22"/>
      <c r="N8" s="22"/>
      <c r="O8" s="10">
        <v>8</v>
      </c>
      <c r="P8" s="10">
        <v>8</v>
      </c>
      <c r="Q8" s="10">
        <v>8</v>
      </c>
      <c r="R8" s="10">
        <v>8</v>
      </c>
      <c r="S8" s="10">
        <v>8</v>
      </c>
      <c r="T8" s="22"/>
      <c r="U8" s="22"/>
      <c r="V8" s="10">
        <v>4</v>
      </c>
      <c r="W8" s="10">
        <v>8</v>
      </c>
      <c r="X8" s="10"/>
      <c r="Y8" s="10"/>
      <c r="Z8" s="10"/>
      <c r="AA8" s="22"/>
      <c r="AB8" s="22"/>
      <c r="AC8" s="10"/>
      <c r="AD8" s="10"/>
      <c r="AE8" s="10"/>
      <c r="AF8" s="10"/>
      <c r="AG8" s="10"/>
      <c r="AI8" s="10">
        <f t="shared" si="2"/>
        <v>68</v>
      </c>
      <c r="AJ8" s="10"/>
    </row>
    <row r="9" spans="1:37" ht="16.5">
      <c r="A9" s="11" t="s">
        <v>41</v>
      </c>
      <c r="B9" s="43" t="s">
        <v>45</v>
      </c>
      <c r="C9" s="22"/>
      <c r="D9" s="10"/>
      <c r="E9" s="10"/>
      <c r="F9" s="22"/>
      <c r="G9" s="22"/>
      <c r="H9" s="22"/>
      <c r="I9" s="10"/>
      <c r="J9" s="10"/>
      <c r="K9" s="10"/>
      <c r="L9" s="10"/>
      <c r="M9" s="22"/>
      <c r="N9" s="22"/>
      <c r="O9" s="10"/>
      <c r="P9" s="10"/>
      <c r="Q9" s="10"/>
      <c r="R9" s="10"/>
      <c r="S9" s="10"/>
      <c r="T9" s="22"/>
      <c r="U9" s="22"/>
      <c r="V9" s="10"/>
      <c r="W9" s="10"/>
      <c r="X9" s="10">
        <v>8</v>
      </c>
      <c r="Y9" s="10">
        <v>8</v>
      </c>
      <c r="Z9" s="10">
        <v>8</v>
      </c>
      <c r="AA9" s="22"/>
      <c r="AB9" s="22"/>
      <c r="AC9" s="10">
        <v>8</v>
      </c>
      <c r="AD9" s="10">
        <v>8</v>
      </c>
      <c r="AE9" s="10">
        <v>8</v>
      </c>
      <c r="AF9" s="10">
        <v>8</v>
      </c>
      <c r="AG9" s="10">
        <v>8</v>
      </c>
      <c r="AI9" s="10">
        <f t="shared" si="2"/>
        <v>64</v>
      </c>
      <c r="AJ9" s="10"/>
    </row>
    <row r="10" spans="1:37" ht="15.75">
      <c r="C10" s="22"/>
      <c r="D10" s="10"/>
      <c r="E10" s="10"/>
      <c r="F10" s="22"/>
      <c r="G10" s="22"/>
      <c r="H10" s="22"/>
      <c r="I10" s="10"/>
      <c r="J10" s="10"/>
      <c r="K10" s="10"/>
      <c r="L10" s="10"/>
      <c r="M10" s="22"/>
      <c r="N10" s="22"/>
      <c r="O10" s="10"/>
      <c r="P10" s="10"/>
      <c r="Q10" s="10"/>
      <c r="R10" s="10"/>
      <c r="S10" s="10"/>
      <c r="T10" s="22"/>
      <c r="U10" s="22"/>
      <c r="V10" s="10"/>
      <c r="W10" s="10"/>
      <c r="X10" s="10"/>
      <c r="Y10" s="10"/>
      <c r="Z10" s="10"/>
      <c r="AA10" s="22"/>
      <c r="AB10" s="22"/>
      <c r="AC10" s="10"/>
      <c r="AD10" s="10"/>
      <c r="AE10" s="10"/>
      <c r="AF10" s="10"/>
      <c r="AG10" s="10"/>
      <c r="AI10" s="10">
        <f t="shared" si="2"/>
        <v>0</v>
      </c>
      <c r="AJ10" s="10"/>
    </row>
    <row r="11" spans="1:37" ht="15.75">
      <c r="C11" s="22"/>
      <c r="D11" s="10"/>
      <c r="E11" s="10"/>
      <c r="F11" s="22"/>
      <c r="G11" s="22"/>
      <c r="H11" s="22"/>
      <c r="I11" s="10"/>
      <c r="J11" s="10"/>
      <c r="K11" s="10"/>
      <c r="L11" s="10"/>
      <c r="M11" s="22"/>
      <c r="N11" s="22"/>
      <c r="O11" s="10"/>
      <c r="P11" s="10"/>
      <c r="Q11" s="10"/>
      <c r="R11" s="10"/>
      <c r="S11" s="10"/>
      <c r="T11" s="22"/>
      <c r="U11" s="22"/>
      <c r="V11" s="10"/>
      <c r="W11" s="10"/>
      <c r="X11" s="10"/>
      <c r="Y11" s="10"/>
      <c r="Z11" s="10"/>
      <c r="AA11" s="22"/>
      <c r="AB11" s="22"/>
      <c r="AC11" s="10"/>
      <c r="AD11" s="10"/>
      <c r="AE11" s="10"/>
      <c r="AF11" s="10"/>
      <c r="AG11" s="10"/>
      <c r="AI11" s="10">
        <f t="shared" si="2"/>
        <v>0</v>
      </c>
      <c r="AJ11" s="10"/>
    </row>
    <row r="12" spans="1:37" ht="15.75" hidden="1">
      <c r="C12" s="22"/>
      <c r="D12" s="10"/>
      <c r="E12" s="10"/>
      <c r="F12" s="22"/>
      <c r="G12" s="22"/>
      <c r="H12" s="22"/>
      <c r="I12" s="10"/>
      <c r="J12" s="10"/>
      <c r="K12" s="10"/>
      <c r="L12" s="10"/>
      <c r="M12" s="22"/>
      <c r="N12" s="22"/>
      <c r="O12" s="10"/>
      <c r="P12" s="10"/>
      <c r="Q12" s="10"/>
      <c r="R12" s="10"/>
      <c r="S12" s="10"/>
      <c r="T12" s="22"/>
      <c r="U12" s="22"/>
      <c r="V12" s="10"/>
      <c r="W12" s="10"/>
      <c r="X12" s="10"/>
      <c r="Y12" s="10"/>
      <c r="Z12" s="10"/>
      <c r="AA12" s="22"/>
      <c r="AB12" s="22"/>
      <c r="AC12" s="10"/>
      <c r="AD12" s="10"/>
      <c r="AE12" s="10"/>
      <c r="AF12" s="10"/>
      <c r="AG12" s="10"/>
      <c r="AI12" s="10">
        <f t="shared" si="2"/>
        <v>0</v>
      </c>
      <c r="AJ12" s="10"/>
    </row>
    <row r="13" spans="1:37" ht="15.75">
      <c r="A13" s="14" t="s">
        <v>46</v>
      </c>
      <c r="B13" s="15"/>
      <c r="C13" s="23">
        <f t="shared" ref="C13:AG13" si="3">SUM(C6:C11)</f>
        <v>0</v>
      </c>
      <c r="D13" s="17">
        <f t="shared" si="3"/>
        <v>0</v>
      </c>
      <c r="E13" s="17">
        <f t="shared" si="3"/>
        <v>0</v>
      </c>
      <c r="F13" s="23">
        <f t="shared" si="3"/>
        <v>0</v>
      </c>
      <c r="G13" s="23">
        <f t="shared" si="3"/>
        <v>0</v>
      </c>
      <c r="H13" s="23">
        <f t="shared" si="3"/>
        <v>0</v>
      </c>
      <c r="I13" s="17">
        <f t="shared" si="3"/>
        <v>8</v>
      </c>
      <c r="J13" s="17">
        <f t="shared" si="3"/>
        <v>8</v>
      </c>
      <c r="K13" s="17">
        <f t="shared" si="3"/>
        <v>8</v>
      </c>
      <c r="L13" s="17">
        <f t="shared" si="3"/>
        <v>8</v>
      </c>
      <c r="M13" s="23">
        <f t="shared" si="3"/>
        <v>0</v>
      </c>
      <c r="N13" s="23">
        <f t="shared" si="3"/>
        <v>0</v>
      </c>
      <c r="O13" s="17">
        <f t="shared" si="3"/>
        <v>8</v>
      </c>
      <c r="P13" s="17">
        <f t="shared" si="3"/>
        <v>8</v>
      </c>
      <c r="Q13" s="17">
        <f t="shared" si="3"/>
        <v>8</v>
      </c>
      <c r="R13" s="17">
        <f t="shared" si="3"/>
        <v>8</v>
      </c>
      <c r="S13" s="17">
        <f t="shared" si="3"/>
        <v>8</v>
      </c>
      <c r="T13" s="23">
        <f t="shared" si="3"/>
        <v>0</v>
      </c>
      <c r="U13" s="23">
        <f t="shared" si="3"/>
        <v>0</v>
      </c>
      <c r="V13" s="17">
        <f t="shared" si="3"/>
        <v>4</v>
      </c>
      <c r="W13" s="17">
        <f t="shared" si="3"/>
        <v>8</v>
      </c>
      <c r="X13" s="17">
        <f t="shared" si="3"/>
        <v>8</v>
      </c>
      <c r="Y13" s="17">
        <f t="shared" si="3"/>
        <v>8</v>
      </c>
      <c r="Z13" s="17">
        <f t="shared" si="3"/>
        <v>8</v>
      </c>
      <c r="AA13" s="23">
        <f t="shared" si="3"/>
        <v>0</v>
      </c>
      <c r="AB13" s="23">
        <f t="shared" si="3"/>
        <v>0</v>
      </c>
      <c r="AC13" s="17">
        <f t="shared" si="3"/>
        <v>8</v>
      </c>
      <c r="AD13" s="17">
        <f t="shared" si="3"/>
        <v>8</v>
      </c>
      <c r="AE13" s="17">
        <f t="shared" si="3"/>
        <v>8</v>
      </c>
      <c r="AF13" s="17">
        <f t="shared" si="3"/>
        <v>8</v>
      </c>
      <c r="AG13" s="17">
        <f t="shared" si="3"/>
        <v>8</v>
      </c>
      <c r="AH13" s="18"/>
      <c r="AI13" s="19">
        <f>SUM(AI6:AI11)</f>
        <v>148</v>
      </c>
      <c r="AJ13" s="10"/>
    </row>
    <row r="14" spans="1:37" ht="15.75">
      <c r="C14" s="24"/>
      <c r="F14" s="24"/>
      <c r="G14" s="24"/>
      <c r="H14" s="24"/>
      <c r="M14" s="24"/>
      <c r="N14" s="24"/>
      <c r="T14" s="24"/>
      <c r="U14" s="24"/>
      <c r="AA14" s="24"/>
      <c r="AB14" s="24"/>
    </row>
    <row r="15" spans="1:37" ht="15.75">
      <c r="A15" s="11" t="s">
        <v>47</v>
      </c>
      <c r="C15" s="22"/>
      <c r="D15" s="10">
        <v>8</v>
      </c>
      <c r="E15" s="10">
        <v>8</v>
      </c>
      <c r="F15" s="22"/>
      <c r="G15" s="22"/>
      <c r="H15" s="22"/>
      <c r="I15" s="10"/>
      <c r="J15" s="10"/>
      <c r="K15" s="10"/>
      <c r="L15" s="10"/>
      <c r="M15" s="22"/>
      <c r="N15" s="22"/>
      <c r="O15" s="10"/>
      <c r="P15" s="10"/>
      <c r="Q15" s="10"/>
      <c r="R15" s="10"/>
      <c r="S15" s="10"/>
      <c r="T15" s="22"/>
      <c r="U15" s="22"/>
      <c r="V15" s="10"/>
      <c r="W15" s="10"/>
      <c r="X15" s="10"/>
      <c r="Y15" s="10"/>
      <c r="Z15" s="10"/>
      <c r="AA15" s="22"/>
      <c r="AB15" s="22"/>
      <c r="AC15" s="10"/>
      <c r="AD15" s="10"/>
      <c r="AE15" s="10"/>
      <c r="AF15" s="10"/>
      <c r="AG15" s="10"/>
    </row>
    <row r="16" spans="1:37" ht="15.75">
      <c r="A16" s="11" t="s">
        <v>48</v>
      </c>
      <c r="C16" s="22"/>
      <c r="D16" s="10"/>
      <c r="E16" s="10"/>
      <c r="F16" s="22"/>
      <c r="G16" s="22"/>
      <c r="H16" s="22"/>
      <c r="I16" s="10"/>
      <c r="J16" s="10"/>
      <c r="K16" s="10"/>
      <c r="L16" s="10"/>
      <c r="M16" s="22"/>
      <c r="N16" s="22"/>
      <c r="O16" s="10"/>
      <c r="P16" s="10"/>
      <c r="Q16" s="10"/>
      <c r="R16" s="10"/>
      <c r="S16" s="10"/>
      <c r="T16" s="22"/>
      <c r="U16" s="22"/>
      <c r="V16" s="10">
        <v>4</v>
      </c>
      <c r="W16" s="10"/>
      <c r="X16" s="10"/>
      <c r="Y16" s="10"/>
      <c r="Z16" s="10"/>
      <c r="AA16" s="22"/>
      <c r="AB16" s="22"/>
      <c r="AC16" s="10"/>
      <c r="AD16" s="10"/>
      <c r="AE16" s="10"/>
      <c r="AF16" s="10"/>
      <c r="AG16" s="10"/>
    </row>
    <row r="17" spans="1:49" ht="15.75">
      <c r="A17" s="11" t="s">
        <v>49</v>
      </c>
      <c r="C17" s="22"/>
      <c r="D17" s="10"/>
      <c r="E17" s="10"/>
      <c r="F17" s="22"/>
      <c r="G17" s="22"/>
      <c r="H17" s="22"/>
      <c r="I17" s="10"/>
      <c r="J17" s="10"/>
      <c r="K17" s="10"/>
      <c r="L17" s="10"/>
      <c r="M17" s="22"/>
      <c r="N17" s="22"/>
      <c r="O17" s="10"/>
      <c r="P17" s="10"/>
      <c r="Q17" s="10"/>
      <c r="R17" s="10"/>
      <c r="S17" s="10"/>
      <c r="T17" s="22"/>
      <c r="U17" s="22"/>
      <c r="V17" s="10"/>
      <c r="W17" s="10"/>
      <c r="X17" s="10"/>
      <c r="Y17" s="10"/>
      <c r="Z17" s="10"/>
      <c r="AA17" s="22"/>
      <c r="AB17" s="22"/>
      <c r="AC17" s="10"/>
      <c r="AD17" s="10"/>
      <c r="AE17" s="10"/>
      <c r="AF17" s="10"/>
      <c r="AG17" s="10"/>
    </row>
    <row r="18" spans="1:49" ht="15.75">
      <c r="C18" s="24"/>
      <c r="F18" s="24"/>
      <c r="G18" s="24"/>
      <c r="H18" s="24"/>
      <c r="M18" s="24"/>
      <c r="N18" s="24"/>
      <c r="T18" s="24"/>
      <c r="U18" s="24"/>
      <c r="AA18" s="24"/>
      <c r="AB18" s="24"/>
    </row>
    <row r="19" spans="1:49" s="11" customFormat="1" ht="15.75">
      <c r="A19" s="14" t="s">
        <v>50</v>
      </c>
      <c r="B19" s="15"/>
      <c r="C19" s="25" t="str">
        <f>IF(C13+C15+C16+C17&lt;&gt;0,IF(C13+C15+C16+C17&lt;8,"ERR",(C13+C15+C16+C17)),"")</f>
        <v/>
      </c>
      <c r="D19" s="20">
        <f>IF(D13+D15+D16+D17&lt;&gt;0,IF(D13+D15+D16+D17&lt;8,"ERR",(D13+D15+D16+D17)),"")</f>
        <v>8</v>
      </c>
      <c r="E19" s="20">
        <f t="shared" ref="E19:AG19" si="4">IF(E13+E15+E16+E17&lt;&gt;0,IF(E13+E15+E16+E17&lt;8,"ERR",(E13+E15+E16+E17)),"")</f>
        <v>8</v>
      </c>
      <c r="F19" s="25" t="str">
        <f t="shared" si="4"/>
        <v/>
      </c>
      <c r="G19" s="25" t="str">
        <f t="shared" si="4"/>
        <v/>
      </c>
      <c r="H19" s="25" t="str">
        <f t="shared" si="4"/>
        <v/>
      </c>
      <c r="I19" s="20">
        <f t="shared" si="4"/>
        <v>8</v>
      </c>
      <c r="J19" s="20">
        <f t="shared" si="4"/>
        <v>8</v>
      </c>
      <c r="K19" s="20">
        <f t="shared" si="4"/>
        <v>8</v>
      </c>
      <c r="L19" s="20">
        <f t="shared" si="4"/>
        <v>8</v>
      </c>
      <c r="M19" s="25" t="str">
        <f t="shared" si="4"/>
        <v/>
      </c>
      <c r="N19" s="25" t="str">
        <f t="shared" si="4"/>
        <v/>
      </c>
      <c r="O19" s="20">
        <f t="shared" si="4"/>
        <v>8</v>
      </c>
      <c r="P19" s="20">
        <f t="shared" si="4"/>
        <v>8</v>
      </c>
      <c r="Q19" s="20">
        <f t="shared" si="4"/>
        <v>8</v>
      </c>
      <c r="R19" s="20">
        <f t="shared" si="4"/>
        <v>8</v>
      </c>
      <c r="S19" s="20">
        <f t="shared" si="4"/>
        <v>8</v>
      </c>
      <c r="T19" s="25" t="str">
        <f t="shared" si="4"/>
        <v/>
      </c>
      <c r="U19" s="25" t="str">
        <f t="shared" si="4"/>
        <v/>
      </c>
      <c r="V19" s="20">
        <f t="shared" si="4"/>
        <v>8</v>
      </c>
      <c r="W19" s="20">
        <f t="shared" si="4"/>
        <v>8</v>
      </c>
      <c r="X19" s="20">
        <f t="shared" si="4"/>
        <v>8</v>
      </c>
      <c r="Y19" s="20">
        <f t="shared" si="4"/>
        <v>8</v>
      </c>
      <c r="Z19" s="20">
        <f t="shared" si="4"/>
        <v>8</v>
      </c>
      <c r="AA19" s="25" t="str">
        <f t="shared" si="4"/>
        <v/>
      </c>
      <c r="AB19" s="25" t="str">
        <f t="shared" si="4"/>
        <v/>
      </c>
      <c r="AC19" s="20">
        <f t="shared" si="4"/>
        <v>8</v>
      </c>
      <c r="AD19" s="20">
        <f t="shared" si="4"/>
        <v>8</v>
      </c>
      <c r="AE19" s="20">
        <f t="shared" si="4"/>
        <v>8</v>
      </c>
      <c r="AF19" s="20">
        <f t="shared" si="4"/>
        <v>8</v>
      </c>
      <c r="AG19" s="20">
        <f t="shared" si="4"/>
        <v>8</v>
      </c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Gennaio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5">IF(AK26&lt;&gt;"",SUM(AO26:AU26),"")</f>
        <v/>
      </c>
    </row>
    <row r="27" spans="1:49">
      <c r="AK27" s="9"/>
      <c r="AL27" s="9"/>
      <c r="AM27" s="2"/>
      <c r="AO27" s="8" t="str">
        <f t="shared" ref="AO27:AO34" si="6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5"/>
        <v/>
      </c>
    </row>
    <row r="28" spans="1:49">
      <c r="AK28" s="9"/>
      <c r="AL28" s="9"/>
      <c r="AM28" s="2"/>
      <c r="AO28" s="8" t="str">
        <f t="shared" si="6"/>
        <v/>
      </c>
      <c r="AP28" s="8"/>
      <c r="AQ28" s="8"/>
      <c r="AR28" s="8"/>
      <c r="AS28" s="8"/>
      <c r="AT28" s="8"/>
      <c r="AU28" s="8"/>
      <c r="AV28" s="8" t="str">
        <f t="shared" si="5"/>
        <v/>
      </c>
    </row>
    <row r="29" spans="1:49">
      <c r="AK29" s="9"/>
      <c r="AL29" s="9"/>
      <c r="AM29" s="2"/>
      <c r="AO29" s="8" t="str">
        <f t="shared" si="6"/>
        <v/>
      </c>
      <c r="AP29" s="8"/>
      <c r="AQ29" s="8"/>
      <c r="AR29" s="8"/>
      <c r="AS29" s="8"/>
      <c r="AT29" s="8"/>
      <c r="AU29" s="8"/>
      <c r="AV29" s="8" t="str">
        <f t="shared" si="5"/>
        <v/>
      </c>
    </row>
    <row r="30" spans="1:49">
      <c r="AK30" s="9"/>
      <c r="AL30" s="9"/>
      <c r="AM30" s="2"/>
      <c r="AO30" s="8" t="str">
        <f t="shared" si="6"/>
        <v/>
      </c>
      <c r="AP30" s="8"/>
      <c r="AQ30" s="8"/>
      <c r="AR30" s="8"/>
      <c r="AS30" s="8"/>
      <c r="AT30" s="8"/>
      <c r="AU30" s="8"/>
      <c r="AV30" s="8" t="str">
        <f t="shared" si="5"/>
        <v/>
      </c>
    </row>
    <row r="31" spans="1:49">
      <c r="AK31" s="9"/>
      <c r="AL31" s="9"/>
      <c r="AM31" s="2"/>
      <c r="AO31" s="8" t="str">
        <f t="shared" si="6"/>
        <v/>
      </c>
      <c r="AP31" s="8"/>
      <c r="AQ31" s="8"/>
      <c r="AR31" s="8"/>
      <c r="AS31" s="8"/>
      <c r="AT31" s="8"/>
      <c r="AU31" s="8"/>
      <c r="AV31" s="8" t="str">
        <f t="shared" si="5"/>
        <v/>
      </c>
    </row>
    <row r="32" spans="1:49">
      <c r="AK32" s="9"/>
      <c r="AL32" s="9"/>
      <c r="AM32" s="2"/>
      <c r="AO32" s="8" t="str">
        <f t="shared" si="6"/>
        <v/>
      </c>
      <c r="AP32" s="8"/>
      <c r="AQ32" s="8"/>
      <c r="AR32" s="8"/>
      <c r="AS32" s="8"/>
      <c r="AT32" s="8"/>
      <c r="AU32" s="8"/>
      <c r="AV32" s="8" t="str">
        <f t="shared" si="5"/>
        <v/>
      </c>
    </row>
    <row r="33" spans="37:48" customFormat="1">
      <c r="AK33" s="9"/>
      <c r="AL33" s="9"/>
      <c r="AM33" s="2"/>
      <c r="AO33" s="8" t="str">
        <f t="shared" si="6"/>
        <v/>
      </c>
      <c r="AP33" s="8"/>
      <c r="AQ33" s="8"/>
      <c r="AR33" s="8"/>
      <c r="AS33" s="8"/>
      <c r="AT33" s="8"/>
      <c r="AU33" s="8"/>
      <c r="AV33" s="8" t="str">
        <f t="shared" si="5"/>
        <v/>
      </c>
    </row>
    <row r="34" spans="37:48" customFormat="1">
      <c r="AK34" s="9"/>
      <c r="AL34" s="9"/>
      <c r="AM34" s="2"/>
      <c r="AO34" s="8" t="str">
        <f t="shared" si="6"/>
        <v/>
      </c>
      <c r="AP34" s="8"/>
      <c r="AQ34" s="8"/>
      <c r="AR34" s="8"/>
      <c r="AS34" s="8"/>
      <c r="AT34" s="8"/>
      <c r="AU34" s="8"/>
      <c r="AV34" s="8" t="str">
        <f t="shared" si="5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7">SUM(AQ26:AQ34)</f>
        <v>0</v>
      </c>
      <c r="AR36" s="8">
        <f t="shared" si="7"/>
        <v>0</v>
      </c>
      <c r="AS36" s="8">
        <f t="shared" si="7"/>
        <v>0</v>
      </c>
      <c r="AT36" s="8">
        <f t="shared" si="7"/>
        <v>0</v>
      </c>
      <c r="AU36" s="8">
        <f t="shared" si="7"/>
        <v>0</v>
      </c>
      <c r="AV36" s="8">
        <f t="shared" si="7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W37"/>
  <sheetViews>
    <sheetView tabSelected="1" workbookViewId="0">
      <selection activeCell="AE2" sqref="AE2"/>
    </sheetView>
  </sheetViews>
  <sheetFormatPr defaultColWidth="11" defaultRowHeight="15.95"/>
  <cols>
    <col min="1" max="1" width="25.625" style="11" customWidth="1"/>
    <col min="2" max="2" width="35.5" style="11" bestFit="1" customWidth="1"/>
    <col min="3" max="3" width="4" customWidth="1"/>
    <col min="4" max="4" width="4.125" customWidth="1"/>
    <col min="5" max="5" width="3.875" bestFit="1" customWidth="1"/>
    <col min="6" max="6" width="4.375" customWidth="1"/>
    <col min="7" max="7" width="4.375" bestFit="1" customWidth="1"/>
    <col min="8" max="8" width="3.875" bestFit="1" customWidth="1"/>
    <col min="9" max="10" width="4.375" bestFit="1" customWidth="1"/>
    <col min="11" max="11" width="4" customWidth="1"/>
    <col min="12" max="12" width="3.875" bestFit="1" customWidth="1"/>
    <col min="13" max="13" width="4.125" bestFit="1" customWidth="1"/>
    <col min="14" max="14" width="4.375" bestFit="1" customWidth="1"/>
    <col min="15" max="15" width="3.875" bestFit="1" customWidth="1"/>
    <col min="16" max="17" width="4.375" bestFit="1" customWidth="1"/>
    <col min="18" max="18" width="4" customWidth="1"/>
    <col min="19" max="23" width="4" bestFit="1" customWidth="1"/>
    <col min="24" max="24" width="4.375" bestFit="1" customWidth="1"/>
    <col min="25" max="25" width="4" customWidth="1"/>
    <col min="26" max="27" width="3.875" bestFit="1" customWidth="1"/>
    <col min="28" max="28" width="4.375" bestFit="1" customWidth="1"/>
    <col min="29" max="29" width="3.875" bestFit="1" customWidth="1"/>
    <col min="30" max="31" width="4.375" bestFit="1" customWidth="1"/>
    <col min="32" max="32" width="4.125" customWidth="1"/>
    <col min="33" max="33" width="3.875" bestFit="1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69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 t="s">
        <v>6</v>
      </c>
      <c r="AF1" s="1"/>
      <c r="AG1" s="1"/>
      <c r="AH1" s="1"/>
      <c r="AI1" s="1"/>
      <c r="AJ1" s="1"/>
      <c r="AK1" s="11">
        <v>2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28">
        <f>DATE($C$1,$AK$1,C5)</f>
        <v>45689</v>
      </c>
      <c r="D4" s="29">
        <f t="shared" ref="D4:AE4" si="0">DATE($C$1,$AK$1,D5)</f>
        <v>45690</v>
      </c>
      <c r="E4" s="31">
        <f t="shared" si="0"/>
        <v>45691</v>
      </c>
      <c r="F4" s="31">
        <f t="shared" si="0"/>
        <v>45692</v>
      </c>
      <c r="G4" s="31">
        <f t="shared" si="0"/>
        <v>45693</v>
      </c>
      <c r="H4" s="31">
        <f t="shared" si="0"/>
        <v>45694</v>
      </c>
      <c r="I4" s="31">
        <f t="shared" si="0"/>
        <v>45695</v>
      </c>
      <c r="J4" s="29">
        <f t="shared" si="0"/>
        <v>45696</v>
      </c>
      <c r="K4" s="29">
        <f t="shared" si="0"/>
        <v>45697</v>
      </c>
      <c r="L4" s="31">
        <f t="shared" si="0"/>
        <v>45698</v>
      </c>
      <c r="M4" s="31">
        <f t="shared" si="0"/>
        <v>45699</v>
      </c>
      <c r="N4" s="39">
        <f t="shared" si="0"/>
        <v>45700</v>
      </c>
      <c r="O4" s="31">
        <f t="shared" si="0"/>
        <v>45701</v>
      </c>
      <c r="P4" s="31">
        <f t="shared" si="0"/>
        <v>45702</v>
      </c>
      <c r="Q4" s="29">
        <f t="shared" si="0"/>
        <v>45703</v>
      </c>
      <c r="R4" s="29">
        <f t="shared" si="0"/>
        <v>45704</v>
      </c>
      <c r="S4" s="31">
        <f t="shared" si="0"/>
        <v>45705</v>
      </c>
      <c r="T4" s="31">
        <f t="shared" si="0"/>
        <v>45706</v>
      </c>
      <c r="U4" s="31">
        <f t="shared" si="0"/>
        <v>45707</v>
      </c>
      <c r="V4" s="31">
        <f t="shared" si="0"/>
        <v>45708</v>
      </c>
      <c r="W4" s="31">
        <f t="shared" si="0"/>
        <v>45709</v>
      </c>
      <c r="X4" s="29">
        <f t="shared" si="0"/>
        <v>45710</v>
      </c>
      <c r="Y4" s="29">
        <f t="shared" si="0"/>
        <v>45711</v>
      </c>
      <c r="Z4" s="29">
        <f t="shared" si="0"/>
        <v>45712</v>
      </c>
      <c r="AA4" s="29">
        <f t="shared" si="0"/>
        <v>45713</v>
      </c>
      <c r="AB4" s="31">
        <f t="shared" si="0"/>
        <v>45714</v>
      </c>
      <c r="AC4" s="31">
        <f t="shared" si="0"/>
        <v>45715</v>
      </c>
      <c r="AD4" s="31">
        <f t="shared" si="0"/>
        <v>45716</v>
      </c>
      <c r="AE4" s="31"/>
      <c r="AF4" s="31"/>
      <c r="AG4" s="30"/>
    </row>
    <row r="5" spans="1:37" s="11" customFormat="1" ht="17.100000000000001" thickBot="1">
      <c r="A5" s="14" t="s">
        <v>7</v>
      </c>
      <c r="B5" s="15" t="s">
        <v>8</v>
      </c>
      <c r="C5" s="32" t="s">
        <v>9</v>
      </c>
      <c r="D5" s="32" t="s">
        <v>10</v>
      </c>
      <c r="E5" s="37" t="s">
        <v>11</v>
      </c>
      <c r="F5" s="37" t="s">
        <v>12</v>
      </c>
      <c r="G5" s="37" t="s">
        <v>13</v>
      </c>
      <c r="H5" s="37" t="s">
        <v>14</v>
      </c>
      <c r="I5" s="37" t="s">
        <v>15</v>
      </c>
      <c r="J5" s="32" t="s">
        <v>16</v>
      </c>
      <c r="K5" s="32" t="s">
        <v>17</v>
      </c>
      <c r="L5" s="37" t="s">
        <v>18</v>
      </c>
      <c r="M5" s="37" t="s">
        <v>19</v>
      </c>
      <c r="N5" s="40" t="s">
        <v>20</v>
      </c>
      <c r="O5" s="37" t="s">
        <v>21</v>
      </c>
      <c r="P5" s="37" t="s">
        <v>22</v>
      </c>
      <c r="Q5" s="32" t="s">
        <v>23</v>
      </c>
      <c r="R5" s="32" t="s">
        <v>24</v>
      </c>
      <c r="S5" s="37" t="s">
        <v>25</v>
      </c>
      <c r="T5" s="37" t="s">
        <v>26</v>
      </c>
      <c r="U5" s="37" t="s">
        <v>27</v>
      </c>
      <c r="V5" s="37" t="s">
        <v>28</v>
      </c>
      <c r="W5" s="37" t="s">
        <v>29</v>
      </c>
      <c r="X5" s="32" t="s">
        <v>30</v>
      </c>
      <c r="Y5" s="32" t="s">
        <v>31</v>
      </c>
      <c r="Z5" s="32" t="s">
        <v>32</v>
      </c>
      <c r="AA5" s="32" t="s">
        <v>33</v>
      </c>
      <c r="AB5" s="37" t="s">
        <v>34</v>
      </c>
      <c r="AC5" s="37" t="s">
        <v>35</v>
      </c>
      <c r="AD5" s="37" t="s">
        <v>36</v>
      </c>
      <c r="AE5" s="37"/>
      <c r="AF5" s="37"/>
      <c r="AG5" s="21"/>
      <c r="AH5" s="15" t="s">
        <v>39</v>
      </c>
      <c r="AI5" s="16" t="s">
        <v>40</v>
      </c>
    </row>
    <row r="6" spans="1:37">
      <c r="A6" s="11" t="s">
        <v>41</v>
      </c>
      <c r="B6" s="11" t="s">
        <v>70</v>
      </c>
      <c r="C6" s="22"/>
      <c r="D6" s="22"/>
      <c r="E6" s="10">
        <v>8</v>
      </c>
      <c r="F6" s="10">
        <v>8</v>
      </c>
      <c r="G6" s="10"/>
      <c r="H6" s="10">
        <v>8</v>
      </c>
      <c r="I6" s="10">
        <v>8</v>
      </c>
      <c r="J6" s="22"/>
      <c r="K6" s="22"/>
      <c r="L6" s="10"/>
      <c r="M6" s="10"/>
      <c r="N6" s="10"/>
      <c r="O6" s="10"/>
      <c r="P6" s="10"/>
      <c r="Q6" s="22"/>
      <c r="R6" s="22"/>
      <c r="S6" s="10">
        <v>8</v>
      </c>
      <c r="T6" s="10">
        <v>8</v>
      </c>
      <c r="U6" s="10">
        <v>8</v>
      </c>
      <c r="V6" s="10">
        <v>8</v>
      </c>
      <c r="W6" s="10">
        <v>8</v>
      </c>
      <c r="X6" s="22"/>
      <c r="Y6" s="22"/>
      <c r="Z6" s="22">
        <v>8</v>
      </c>
      <c r="AA6" s="22"/>
      <c r="AB6" s="10"/>
      <c r="AC6" s="10"/>
      <c r="AD6" s="10"/>
      <c r="AE6" s="10"/>
      <c r="AF6" s="10"/>
      <c r="AG6" s="10"/>
      <c r="AI6" s="10">
        <f>SUM(C6:AG6)</f>
        <v>80</v>
      </c>
      <c r="AJ6" s="10"/>
    </row>
    <row r="7" spans="1:37">
      <c r="A7" s="11" t="s">
        <v>41</v>
      </c>
      <c r="B7" s="11" t="s">
        <v>71</v>
      </c>
      <c r="C7" s="22"/>
      <c r="D7" s="22"/>
      <c r="E7" s="10"/>
      <c r="F7" s="10"/>
      <c r="G7" s="10">
        <v>8</v>
      </c>
      <c r="H7" s="10"/>
      <c r="I7" s="10"/>
      <c r="J7" s="22"/>
      <c r="K7" s="22"/>
      <c r="L7" s="10">
        <v>8</v>
      </c>
      <c r="M7" s="10">
        <v>8</v>
      </c>
      <c r="N7" s="10">
        <v>8</v>
      </c>
      <c r="O7" s="10">
        <v>8</v>
      </c>
      <c r="P7" s="10">
        <v>8</v>
      </c>
      <c r="Q7" s="22"/>
      <c r="R7" s="22"/>
      <c r="S7" s="10"/>
      <c r="T7" s="10"/>
      <c r="U7" s="10"/>
      <c r="V7" s="10"/>
      <c r="W7" s="10"/>
      <c r="X7" s="22"/>
      <c r="Y7" s="22"/>
      <c r="Z7" s="22"/>
      <c r="AA7" s="22"/>
      <c r="AB7" s="10"/>
      <c r="AC7" s="10"/>
      <c r="AD7" s="10"/>
      <c r="AE7" s="10"/>
      <c r="AF7" s="10"/>
      <c r="AG7" s="10"/>
      <c r="AI7" s="10">
        <f t="shared" ref="AI7:AI12" si="1">SUM(C7:AG7)</f>
        <v>48</v>
      </c>
      <c r="AJ7" s="10"/>
    </row>
    <row r="8" spans="1:37">
      <c r="A8" s="11" t="s">
        <v>41</v>
      </c>
      <c r="B8" s="11" t="s">
        <v>72</v>
      </c>
      <c r="C8" s="22"/>
      <c r="D8" s="22"/>
      <c r="E8" s="10"/>
      <c r="F8" s="10"/>
      <c r="G8" s="10"/>
      <c r="H8" s="10"/>
      <c r="I8" s="10"/>
      <c r="J8" s="22"/>
      <c r="K8" s="22"/>
      <c r="L8" s="10"/>
      <c r="M8" s="10"/>
      <c r="N8" s="10"/>
      <c r="O8" s="10"/>
      <c r="P8" s="10"/>
      <c r="Q8" s="22"/>
      <c r="R8" s="22"/>
      <c r="S8" s="10"/>
      <c r="T8" s="10"/>
      <c r="U8" s="10"/>
      <c r="V8" s="10"/>
      <c r="W8" s="10"/>
      <c r="X8" s="22"/>
      <c r="Y8" s="22"/>
      <c r="Z8" s="22"/>
      <c r="AA8" s="22">
        <v>8</v>
      </c>
      <c r="AB8" s="10">
        <v>8</v>
      </c>
      <c r="AC8" s="10">
        <v>8</v>
      </c>
      <c r="AD8" s="10">
        <v>8</v>
      </c>
      <c r="AE8" s="10"/>
      <c r="AF8" s="10"/>
      <c r="AG8" s="10"/>
      <c r="AI8" s="10">
        <f t="shared" si="1"/>
        <v>32</v>
      </c>
      <c r="AJ8" s="10"/>
    </row>
    <row r="9" spans="1:37">
      <c r="C9" s="22"/>
      <c r="D9" s="22"/>
      <c r="E9" s="10"/>
      <c r="F9" s="10"/>
      <c r="G9" s="10"/>
      <c r="H9" s="10"/>
      <c r="I9" s="10"/>
      <c r="J9" s="22"/>
      <c r="K9" s="22"/>
      <c r="L9" s="10"/>
      <c r="M9" s="10"/>
      <c r="N9" s="10"/>
      <c r="O9" s="10"/>
      <c r="P9" s="10"/>
      <c r="Q9" s="22"/>
      <c r="R9" s="22"/>
      <c r="S9" s="10"/>
      <c r="T9" s="10"/>
      <c r="U9" s="10"/>
      <c r="V9" s="10"/>
      <c r="W9" s="10"/>
      <c r="X9" s="22"/>
      <c r="Y9" s="22"/>
      <c r="Z9" s="22"/>
      <c r="AA9" s="22"/>
      <c r="AB9" s="10"/>
      <c r="AC9" s="10"/>
      <c r="AD9" s="10"/>
      <c r="AE9" s="10"/>
      <c r="AF9" s="10"/>
      <c r="AG9" s="10"/>
      <c r="AI9" s="10">
        <f t="shared" si="1"/>
        <v>0</v>
      </c>
      <c r="AJ9" s="10"/>
    </row>
    <row r="10" spans="1:37">
      <c r="C10" s="22"/>
      <c r="D10" s="22"/>
      <c r="E10" s="10"/>
      <c r="F10" s="10"/>
      <c r="G10" s="10"/>
      <c r="H10" s="10"/>
      <c r="I10" s="10"/>
      <c r="J10" s="22"/>
      <c r="K10" s="22"/>
      <c r="L10" s="10"/>
      <c r="M10" s="10"/>
      <c r="N10" s="10"/>
      <c r="O10" s="10"/>
      <c r="P10" s="10"/>
      <c r="Q10" s="22"/>
      <c r="R10" s="22"/>
      <c r="S10" s="10"/>
      <c r="T10" s="10"/>
      <c r="U10" s="10"/>
      <c r="V10" s="10"/>
      <c r="W10" s="10"/>
      <c r="X10" s="22"/>
      <c r="Y10" s="22"/>
      <c r="Z10" s="22"/>
      <c r="AA10" s="22"/>
      <c r="AB10" s="10"/>
      <c r="AC10" s="10"/>
      <c r="AD10" s="10"/>
      <c r="AE10" s="10"/>
      <c r="AF10" s="10"/>
      <c r="AG10" s="10"/>
      <c r="AI10" s="10">
        <f t="shared" si="1"/>
        <v>0</v>
      </c>
      <c r="AJ10" s="10"/>
    </row>
    <row r="11" spans="1:37" ht="17.100000000000001" thickBot="1">
      <c r="C11" s="22"/>
      <c r="D11" s="22"/>
      <c r="E11" s="10"/>
      <c r="F11" s="10"/>
      <c r="G11" s="10"/>
      <c r="H11" s="10"/>
      <c r="I11" s="10"/>
      <c r="J11" s="22"/>
      <c r="K11" s="22"/>
      <c r="L11" s="10"/>
      <c r="M11" s="10"/>
      <c r="N11" s="10"/>
      <c r="O11" s="10"/>
      <c r="P11" s="10"/>
      <c r="Q11" s="22"/>
      <c r="R11" s="22"/>
      <c r="S11" s="10"/>
      <c r="T11" s="10"/>
      <c r="U11" s="10"/>
      <c r="V11" s="10"/>
      <c r="W11" s="10"/>
      <c r="X11" s="22"/>
      <c r="Y11" s="22"/>
      <c r="Z11" s="22"/>
      <c r="AA11" s="22"/>
      <c r="AB11" s="10"/>
      <c r="AC11" s="10"/>
      <c r="AD11" s="10"/>
      <c r="AE11" s="10"/>
      <c r="AF11" s="10"/>
      <c r="AG11" s="10"/>
      <c r="AI11" s="10">
        <f t="shared" si="1"/>
        <v>0</v>
      </c>
      <c r="AJ11" s="10"/>
    </row>
    <row r="12" spans="1:37" ht="17.100000000000001" hidden="1" thickBot="1">
      <c r="C12" s="22"/>
      <c r="D12" s="22"/>
      <c r="E12" s="10"/>
      <c r="F12" s="10"/>
      <c r="G12" s="10"/>
      <c r="H12" s="10"/>
      <c r="I12" s="10"/>
      <c r="J12" s="22"/>
      <c r="K12" s="22"/>
      <c r="L12" s="10"/>
      <c r="M12" s="10"/>
      <c r="N12" s="10"/>
      <c r="O12" s="10"/>
      <c r="P12" s="10"/>
      <c r="Q12" s="22"/>
      <c r="R12" s="22"/>
      <c r="S12" s="10"/>
      <c r="T12" s="10"/>
      <c r="U12" s="10"/>
      <c r="V12" s="10"/>
      <c r="W12" s="10"/>
      <c r="X12" s="22"/>
      <c r="Y12" s="22"/>
      <c r="Z12" s="22"/>
      <c r="AA12" s="22"/>
      <c r="AB12" s="10"/>
      <c r="AC12" s="10"/>
      <c r="AD12" s="10"/>
      <c r="AE12" s="10"/>
      <c r="AF12" s="10"/>
      <c r="AG12" s="10"/>
      <c r="AI12" s="10">
        <f t="shared" si="1"/>
        <v>0</v>
      </c>
      <c r="AJ12" s="10"/>
    </row>
    <row r="13" spans="1:37" ht="17.100000000000001" thickBot="1">
      <c r="A13" s="14" t="s">
        <v>46</v>
      </c>
      <c r="B13" s="15"/>
      <c r="C13" s="23">
        <f t="shared" ref="C13:AE13" si="2">SUM(C6:C11)</f>
        <v>0</v>
      </c>
      <c r="D13" s="23">
        <f t="shared" si="2"/>
        <v>0</v>
      </c>
      <c r="E13" s="17">
        <f t="shared" si="2"/>
        <v>8</v>
      </c>
      <c r="F13" s="17">
        <f t="shared" si="2"/>
        <v>8</v>
      </c>
      <c r="G13" s="17">
        <f t="shared" si="2"/>
        <v>8</v>
      </c>
      <c r="H13" s="17">
        <f t="shared" si="2"/>
        <v>8</v>
      </c>
      <c r="I13" s="17">
        <f t="shared" si="2"/>
        <v>8</v>
      </c>
      <c r="J13" s="23">
        <f t="shared" si="2"/>
        <v>0</v>
      </c>
      <c r="K13" s="23">
        <f t="shared" si="2"/>
        <v>0</v>
      </c>
      <c r="L13" s="17">
        <f t="shared" si="2"/>
        <v>8</v>
      </c>
      <c r="M13" s="17">
        <f t="shared" si="2"/>
        <v>8</v>
      </c>
      <c r="N13" s="17">
        <f t="shared" si="2"/>
        <v>8</v>
      </c>
      <c r="O13" s="17">
        <f t="shared" si="2"/>
        <v>8</v>
      </c>
      <c r="P13" s="17">
        <f t="shared" si="2"/>
        <v>8</v>
      </c>
      <c r="Q13" s="23">
        <f t="shared" si="2"/>
        <v>0</v>
      </c>
      <c r="R13" s="23">
        <f t="shared" si="2"/>
        <v>0</v>
      </c>
      <c r="S13" s="17">
        <f t="shared" si="2"/>
        <v>8</v>
      </c>
      <c r="T13" s="17">
        <f t="shared" si="2"/>
        <v>8</v>
      </c>
      <c r="U13" s="17">
        <f t="shared" si="2"/>
        <v>8</v>
      </c>
      <c r="V13" s="17">
        <f t="shared" si="2"/>
        <v>8</v>
      </c>
      <c r="W13" s="17">
        <f t="shared" si="2"/>
        <v>8</v>
      </c>
      <c r="X13" s="23">
        <f t="shared" si="2"/>
        <v>0</v>
      </c>
      <c r="Y13" s="23">
        <f t="shared" si="2"/>
        <v>0</v>
      </c>
      <c r="Z13" s="23">
        <f t="shared" si="2"/>
        <v>8</v>
      </c>
      <c r="AA13" s="23">
        <f t="shared" si="2"/>
        <v>8</v>
      </c>
      <c r="AB13" s="17">
        <f t="shared" si="2"/>
        <v>8</v>
      </c>
      <c r="AC13" s="17">
        <f t="shared" si="2"/>
        <v>8</v>
      </c>
      <c r="AD13" s="17">
        <f t="shared" si="2"/>
        <v>8</v>
      </c>
      <c r="AE13" s="17"/>
      <c r="AF13" s="17"/>
      <c r="AG13" s="17"/>
      <c r="AH13" s="18"/>
      <c r="AI13" s="19">
        <f>SUM(AI6:AI11)</f>
        <v>160</v>
      </c>
      <c r="AJ13" s="10"/>
    </row>
    <row r="14" spans="1:37">
      <c r="C14" s="24"/>
      <c r="D14" s="24"/>
      <c r="J14" s="24"/>
      <c r="K14" s="24"/>
      <c r="Q14" s="24"/>
      <c r="R14" s="24"/>
      <c r="X14" s="24"/>
      <c r="Y14" s="24"/>
      <c r="Z14" s="24"/>
      <c r="AA14" s="24"/>
    </row>
    <row r="15" spans="1:37">
      <c r="A15" s="11" t="s">
        <v>47</v>
      </c>
      <c r="C15" s="22"/>
      <c r="D15" s="22"/>
      <c r="E15" s="10"/>
      <c r="F15" s="10"/>
      <c r="G15" s="10"/>
      <c r="H15" s="10"/>
      <c r="I15" s="10"/>
      <c r="J15" s="22"/>
      <c r="K15" s="22"/>
      <c r="L15" s="10"/>
      <c r="M15" s="10"/>
      <c r="N15" s="10"/>
      <c r="O15" s="10"/>
      <c r="P15" s="10"/>
      <c r="Q15" s="22"/>
      <c r="R15" s="22"/>
      <c r="S15" s="10"/>
      <c r="T15" s="10"/>
      <c r="U15" s="10"/>
      <c r="V15" s="10"/>
      <c r="W15" s="10"/>
      <c r="X15" s="22"/>
      <c r="Y15" s="22"/>
      <c r="Z15" s="22"/>
      <c r="AA15" s="22"/>
      <c r="AB15" s="10"/>
      <c r="AC15" s="10"/>
      <c r="AD15" s="10"/>
      <c r="AE15" s="10"/>
      <c r="AF15" s="10"/>
      <c r="AG15" s="10"/>
    </row>
    <row r="16" spans="1:37">
      <c r="A16" s="11" t="s">
        <v>48</v>
      </c>
      <c r="C16" s="22"/>
      <c r="D16" s="22"/>
      <c r="E16" s="10"/>
      <c r="F16" s="10"/>
      <c r="G16" s="10"/>
      <c r="H16" s="10"/>
      <c r="I16" s="10"/>
      <c r="J16" s="22"/>
      <c r="K16" s="22"/>
      <c r="L16" s="10"/>
      <c r="M16" s="10"/>
      <c r="N16" s="10"/>
      <c r="O16" s="10"/>
      <c r="P16" s="10"/>
      <c r="Q16" s="22"/>
      <c r="R16" s="22"/>
      <c r="S16" s="10"/>
      <c r="T16" s="10"/>
      <c r="U16" s="10"/>
      <c r="V16" s="10"/>
      <c r="W16" s="10"/>
      <c r="X16" s="22"/>
      <c r="Y16" s="22"/>
      <c r="Z16" s="22"/>
      <c r="AA16" s="22"/>
      <c r="AB16" s="10"/>
      <c r="AC16" s="10"/>
      <c r="AD16" s="10"/>
      <c r="AE16" s="10"/>
      <c r="AF16" s="10"/>
      <c r="AG16" s="10"/>
    </row>
    <row r="17" spans="1:49">
      <c r="A17" s="11" t="s">
        <v>49</v>
      </c>
      <c r="C17" s="22"/>
      <c r="D17" s="22"/>
      <c r="E17" s="10"/>
      <c r="F17" s="10"/>
      <c r="G17" s="10"/>
      <c r="H17" s="10"/>
      <c r="I17" s="10"/>
      <c r="J17" s="22"/>
      <c r="K17" s="22"/>
      <c r="L17" s="10"/>
      <c r="M17" s="10"/>
      <c r="N17" s="10"/>
      <c r="O17" s="10"/>
      <c r="P17" s="10"/>
      <c r="Q17" s="22"/>
      <c r="R17" s="22"/>
      <c r="S17" s="10"/>
      <c r="T17" s="10"/>
      <c r="U17" s="10"/>
      <c r="V17" s="10"/>
      <c r="W17" s="10"/>
      <c r="X17" s="22"/>
      <c r="Y17" s="22"/>
      <c r="Z17" s="22"/>
      <c r="AA17" s="22"/>
      <c r="AB17" s="10"/>
      <c r="AC17" s="10"/>
      <c r="AD17" s="10"/>
      <c r="AE17" s="10"/>
      <c r="AF17" s="10"/>
      <c r="AG17" s="10"/>
    </row>
    <row r="18" spans="1:49" ht="17.100000000000001" thickBot="1">
      <c r="C18" s="24"/>
      <c r="D18" s="24"/>
      <c r="J18" s="24"/>
      <c r="K18" s="24"/>
      <c r="Q18" s="24"/>
      <c r="R18" s="24"/>
      <c r="X18" s="24"/>
      <c r="Y18" s="24"/>
      <c r="Z18" s="24"/>
      <c r="AA18" s="24"/>
    </row>
    <row r="19" spans="1:49" s="11" customFormat="1" ht="17.100000000000001" thickBot="1">
      <c r="A19" s="14" t="s">
        <v>50</v>
      </c>
      <c r="B19" s="15"/>
      <c r="C19" s="25" t="str">
        <f>IF(C13+C15+C16+C17&lt;&gt;0,IF(C13+C15+C16+C17&lt;8,"ERR",(C13+C15+C16+C17)),"")</f>
        <v/>
      </c>
      <c r="D19" s="25" t="str">
        <f>IF(D13+D15+D16+D17&lt;&gt;0,IF(D13+D15+D16+D17&lt;8,"ERR",(D13+D15+D16+D17)),"")</f>
        <v/>
      </c>
      <c r="E19" s="20">
        <f t="shared" ref="E19:AE19" si="3">IF(E13+E15+E16+E17&lt;&gt;0,IF(E13+E15+E16+E17&lt;8,"ERR",(E13+E15+E16+E17)),"")</f>
        <v>8</v>
      </c>
      <c r="F19" s="20">
        <f t="shared" si="3"/>
        <v>8</v>
      </c>
      <c r="G19" s="20">
        <f t="shared" si="3"/>
        <v>8</v>
      </c>
      <c r="H19" s="20">
        <f t="shared" si="3"/>
        <v>8</v>
      </c>
      <c r="I19" s="20">
        <f t="shared" si="3"/>
        <v>8</v>
      </c>
      <c r="J19" s="25" t="str">
        <f t="shared" si="3"/>
        <v/>
      </c>
      <c r="K19" s="25" t="str">
        <f t="shared" si="3"/>
        <v/>
      </c>
      <c r="L19" s="20">
        <f t="shared" si="3"/>
        <v>8</v>
      </c>
      <c r="M19" s="20">
        <f t="shared" si="3"/>
        <v>8</v>
      </c>
      <c r="N19" s="17">
        <f t="shared" si="3"/>
        <v>8</v>
      </c>
      <c r="O19" s="20">
        <f t="shared" si="3"/>
        <v>8</v>
      </c>
      <c r="P19" s="20">
        <f t="shared" si="3"/>
        <v>8</v>
      </c>
      <c r="Q19" s="25" t="str">
        <f t="shared" si="3"/>
        <v/>
      </c>
      <c r="R19" s="25" t="str">
        <f t="shared" si="3"/>
        <v/>
      </c>
      <c r="S19" s="20">
        <f t="shared" si="3"/>
        <v>8</v>
      </c>
      <c r="T19" s="20">
        <f t="shared" si="3"/>
        <v>8</v>
      </c>
      <c r="U19" s="20">
        <f t="shared" si="3"/>
        <v>8</v>
      </c>
      <c r="V19" s="20">
        <f t="shared" si="3"/>
        <v>8</v>
      </c>
      <c r="W19" s="20">
        <f t="shared" si="3"/>
        <v>8</v>
      </c>
      <c r="X19" s="25" t="str">
        <f t="shared" si="3"/>
        <v/>
      </c>
      <c r="Y19" s="25" t="str">
        <f t="shared" si="3"/>
        <v/>
      </c>
      <c r="Z19" s="25">
        <f t="shared" si="3"/>
        <v>8</v>
      </c>
      <c r="AA19" s="25">
        <f t="shared" si="3"/>
        <v>8</v>
      </c>
      <c r="AB19" s="20">
        <f t="shared" si="3"/>
        <v>8</v>
      </c>
      <c r="AC19" s="20">
        <f t="shared" si="3"/>
        <v>8</v>
      </c>
      <c r="AD19" s="20">
        <f t="shared" si="3"/>
        <v>8</v>
      </c>
      <c r="AE19" s="20" t="str">
        <f t="shared" si="3"/>
        <v/>
      </c>
      <c r="AF19" s="20"/>
      <c r="AG19" s="20"/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Febbraio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4">IF(AK26&lt;&gt;"",SUM(AO26:AU26),"")</f>
        <v/>
      </c>
    </row>
    <row r="27" spans="1:49">
      <c r="AK27" s="9"/>
      <c r="AL27" s="9"/>
      <c r="AM27" s="2"/>
      <c r="AO27" s="8" t="str">
        <f t="shared" ref="AO27:AO34" si="5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4"/>
        <v/>
      </c>
    </row>
    <row r="28" spans="1:49">
      <c r="AK28" s="9"/>
      <c r="AL28" s="9"/>
      <c r="AM28" s="2"/>
      <c r="AO28" s="8" t="str">
        <f t="shared" si="5"/>
        <v/>
      </c>
      <c r="AP28" s="8"/>
      <c r="AQ28" s="8"/>
      <c r="AR28" s="8"/>
      <c r="AS28" s="8"/>
      <c r="AT28" s="8"/>
      <c r="AU28" s="8"/>
      <c r="AV28" s="8" t="str">
        <f t="shared" si="4"/>
        <v/>
      </c>
    </row>
    <row r="29" spans="1:49">
      <c r="AK29" s="9"/>
      <c r="AL29" s="9"/>
      <c r="AM29" s="2"/>
      <c r="AO29" s="8" t="str">
        <f t="shared" si="5"/>
        <v/>
      </c>
      <c r="AP29" s="8"/>
      <c r="AQ29" s="8"/>
      <c r="AR29" s="8"/>
      <c r="AS29" s="8"/>
      <c r="AT29" s="8"/>
      <c r="AU29" s="8"/>
      <c r="AV29" s="8" t="str">
        <f t="shared" si="4"/>
        <v/>
      </c>
    </row>
    <row r="30" spans="1:49">
      <c r="AK30" s="9"/>
      <c r="AL30" s="9"/>
      <c r="AM30" s="2"/>
      <c r="AO30" s="8" t="str">
        <f t="shared" si="5"/>
        <v/>
      </c>
      <c r="AP30" s="8"/>
      <c r="AQ30" s="8"/>
      <c r="AR30" s="8"/>
      <c r="AS30" s="8"/>
      <c r="AT30" s="8"/>
      <c r="AU30" s="8"/>
      <c r="AV30" s="8" t="str">
        <f t="shared" si="4"/>
        <v/>
      </c>
    </row>
    <row r="31" spans="1:49">
      <c r="AK31" s="9"/>
      <c r="AL31" s="9"/>
      <c r="AM31" s="2"/>
      <c r="AO31" s="8" t="str">
        <f t="shared" si="5"/>
        <v/>
      </c>
      <c r="AP31" s="8"/>
      <c r="AQ31" s="8"/>
      <c r="AR31" s="8"/>
      <c r="AS31" s="8"/>
      <c r="AT31" s="8"/>
      <c r="AU31" s="8"/>
      <c r="AV31" s="8" t="str">
        <f t="shared" si="4"/>
        <v/>
      </c>
    </row>
    <row r="32" spans="1:49">
      <c r="AK32" s="9"/>
      <c r="AL32" s="9"/>
      <c r="AM32" s="2"/>
      <c r="AO32" s="8" t="str">
        <f t="shared" si="5"/>
        <v/>
      </c>
      <c r="AP32" s="8"/>
      <c r="AQ32" s="8"/>
      <c r="AR32" s="8"/>
      <c r="AS32" s="8"/>
      <c r="AT32" s="8"/>
      <c r="AU32" s="8"/>
      <c r="AV32" s="8" t="str">
        <f t="shared" si="4"/>
        <v/>
      </c>
    </row>
    <row r="33" spans="1:48">
      <c r="A33"/>
      <c r="B33"/>
      <c r="AK33" s="9"/>
      <c r="AL33" s="9"/>
      <c r="AM33" s="2"/>
      <c r="AO33" s="8" t="str">
        <f t="shared" si="5"/>
        <v/>
      </c>
      <c r="AP33" s="8"/>
      <c r="AQ33" s="8"/>
      <c r="AR33" s="8"/>
      <c r="AS33" s="8"/>
      <c r="AT33" s="8"/>
      <c r="AU33" s="8"/>
      <c r="AV33" s="8" t="str">
        <f t="shared" si="4"/>
        <v/>
      </c>
    </row>
    <row r="34" spans="1:48">
      <c r="A34"/>
      <c r="B34"/>
      <c r="AK34" s="9"/>
      <c r="AL34" s="9"/>
      <c r="AM34" s="2"/>
      <c r="AO34" s="8" t="str">
        <f t="shared" si="5"/>
        <v/>
      </c>
      <c r="AP34" s="8"/>
      <c r="AQ34" s="8"/>
      <c r="AR34" s="8"/>
      <c r="AS34" s="8"/>
      <c r="AT34" s="8"/>
      <c r="AU34" s="8"/>
      <c r="AV34" s="8" t="str">
        <f t="shared" si="4"/>
        <v/>
      </c>
    </row>
    <row r="35" spans="1:48">
      <c r="A35"/>
      <c r="B35"/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1:48">
      <c r="A36"/>
      <c r="B36"/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6">SUM(AQ26:AQ34)</f>
        <v>0</v>
      </c>
      <c r="AR36" s="8">
        <f t="shared" si="6"/>
        <v>0</v>
      </c>
      <c r="AS36" s="8">
        <f t="shared" si="6"/>
        <v>0</v>
      </c>
      <c r="AT36" s="8">
        <f t="shared" si="6"/>
        <v>0</v>
      </c>
      <c r="AU36" s="8">
        <f t="shared" si="6"/>
        <v>0</v>
      </c>
      <c r="AV36" s="8">
        <f t="shared" si="6"/>
        <v>0</v>
      </c>
    </row>
    <row r="37" spans="1:48" ht="15.75"/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W36"/>
  <sheetViews>
    <sheetView workbookViewId="0">
      <selection activeCell="W1" sqref="W1:AE1"/>
    </sheetView>
  </sheetViews>
  <sheetFormatPr defaultColWidth="11" defaultRowHeight="15.95"/>
  <cols>
    <col min="1" max="1" width="25.625" style="11" customWidth="1"/>
    <col min="2" max="2" width="27.5" style="11" bestFit="1" customWidth="1"/>
    <col min="3" max="3" width="4" customWidth="1"/>
    <col min="4" max="4" width="4.125" customWidth="1"/>
    <col min="5" max="5" width="3.875" bestFit="1" customWidth="1"/>
    <col min="6" max="6" width="4.375" customWidth="1"/>
    <col min="7" max="7" width="3.875" bestFit="1" customWidth="1"/>
    <col min="8" max="8" width="4.375" bestFit="1" customWidth="1"/>
    <col min="9" max="9" width="4" customWidth="1"/>
    <col min="10" max="10" width="4.375" bestFit="1" customWidth="1"/>
    <col min="11" max="11" width="4" customWidth="1"/>
    <col min="12" max="12" width="3.875" bestFit="1" customWidth="1"/>
    <col min="13" max="13" width="4.375" bestFit="1" customWidth="1"/>
    <col min="14" max="14" width="3.875" bestFit="1" customWidth="1"/>
    <col min="15" max="15" width="4.375" bestFit="1" customWidth="1"/>
    <col min="16" max="16" width="4.125" customWidth="1"/>
    <col min="17" max="17" width="4.375" bestFit="1" customWidth="1"/>
    <col min="18" max="18" width="4" customWidth="1"/>
    <col min="19" max="23" width="4" bestFit="1" customWidth="1"/>
    <col min="24" max="24" width="4.375" bestFit="1" customWidth="1"/>
    <col min="25" max="25" width="4" customWidth="1"/>
    <col min="26" max="26" width="3.875" bestFit="1" customWidth="1"/>
    <col min="27" max="27" width="4.375" bestFit="1" customWidth="1"/>
    <col min="28" max="28" width="3.875" bestFit="1" customWidth="1"/>
    <col min="29" max="29" width="4.375" bestFit="1" customWidth="1"/>
    <col min="30" max="30" width="4" customWidth="1"/>
    <col min="31" max="31" width="4.375" bestFit="1" customWidth="1"/>
    <col min="32" max="32" width="4.125" customWidth="1"/>
    <col min="33" max="33" width="3.875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73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3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28">
        <f>DATE($C$1,$AK$1,C5)</f>
        <v>45717</v>
      </c>
      <c r="D4" s="29">
        <f t="shared" ref="D4:S4" si="0">DATE($C$1,$AK$1,D5)</f>
        <v>45718</v>
      </c>
      <c r="E4" s="31">
        <f t="shared" si="0"/>
        <v>45719</v>
      </c>
      <c r="F4" s="31">
        <f t="shared" si="0"/>
        <v>45720</v>
      </c>
      <c r="G4" s="31">
        <f t="shared" si="0"/>
        <v>45721</v>
      </c>
      <c r="H4" s="31">
        <f t="shared" si="0"/>
        <v>45722</v>
      </c>
      <c r="I4" s="31">
        <f t="shared" si="0"/>
        <v>45723</v>
      </c>
      <c r="J4" s="29">
        <f t="shared" si="0"/>
        <v>45724</v>
      </c>
      <c r="K4" s="29">
        <f t="shared" si="0"/>
        <v>45725</v>
      </c>
      <c r="L4" s="31">
        <f t="shared" si="0"/>
        <v>45726</v>
      </c>
      <c r="M4" s="31">
        <f t="shared" si="0"/>
        <v>45727</v>
      </c>
      <c r="N4" s="31">
        <f t="shared" si="0"/>
        <v>45728</v>
      </c>
      <c r="O4" s="31">
        <f t="shared" si="0"/>
        <v>45729</v>
      </c>
      <c r="P4" s="31">
        <f t="shared" si="0"/>
        <v>45730</v>
      </c>
      <c r="Q4" s="29">
        <f t="shared" si="0"/>
        <v>45731</v>
      </c>
      <c r="R4" s="29">
        <f t="shared" si="0"/>
        <v>45732</v>
      </c>
      <c r="S4" s="31">
        <f t="shared" si="0"/>
        <v>45733</v>
      </c>
      <c r="T4" s="31">
        <f t="shared" ref="T4:AG4" si="1">DATE($C$1,$AK$1,T5)</f>
        <v>45734</v>
      </c>
      <c r="U4" s="31">
        <f t="shared" si="1"/>
        <v>45735</v>
      </c>
      <c r="V4" s="31">
        <f t="shared" si="1"/>
        <v>45736</v>
      </c>
      <c r="W4" s="31">
        <f t="shared" si="1"/>
        <v>45737</v>
      </c>
      <c r="X4" s="29">
        <f t="shared" si="1"/>
        <v>45738</v>
      </c>
      <c r="Y4" s="29">
        <f t="shared" si="1"/>
        <v>45739</v>
      </c>
      <c r="Z4" s="31">
        <f t="shared" si="1"/>
        <v>45740</v>
      </c>
      <c r="AA4" s="31">
        <f t="shared" si="1"/>
        <v>45741</v>
      </c>
      <c r="AB4" s="31">
        <f t="shared" si="1"/>
        <v>45742</v>
      </c>
      <c r="AC4" s="31">
        <f t="shared" si="1"/>
        <v>45743</v>
      </c>
      <c r="AD4" s="31">
        <f t="shared" si="1"/>
        <v>45744</v>
      </c>
      <c r="AE4" s="29">
        <f t="shared" si="1"/>
        <v>45745</v>
      </c>
      <c r="AF4" s="29">
        <f t="shared" si="1"/>
        <v>45746</v>
      </c>
      <c r="AG4" s="36">
        <f t="shared" si="1"/>
        <v>45747</v>
      </c>
    </row>
    <row r="5" spans="1:37" s="11" customFormat="1" ht="17.100000000000001" thickBot="1">
      <c r="A5" s="14" t="s">
        <v>7</v>
      </c>
      <c r="B5" s="15" t="s">
        <v>8</v>
      </c>
      <c r="C5" s="32" t="s">
        <v>9</v>
      </c>
      <c r="D5" s="32" t="s">
        <v>10</v>
      </c>
      <c r="E5" s="37" t="s">
        <v>11</v>
      </c>
      <c r="F5" s="37" t="s">
        <v>12</v>
      </c>
      <c r="G5" s="37" t="s">
        <v>13</v>
      </c>
      <c r="H5" s="37" t="s">
        <v>14</v>
      </c>
      <c r="I5" s="37" t="s">
        <v>15</v>
      </c>
      <c r="J5" s="32" t="s">
        <v>16</v>
      </c>
      <c r="K5" s="32" t="s">
        <v>17</v>
      </c>
      <c r="L5" s="37" t="s">
        <v>18</v>
      </c>
      <c r="M5" s="37" t="s">
        <v>19</v>
      </c>
      <c r="N5" s="37" t="s">
        <v>20</v>
      </c>
      <c r="O5" s="37" t="s">
        <v>21</v>
      </c>
      <c r="P5" s="37" t="s">
        <v>22</v>
      </c>
      <c r="Q5" s="32" t="s">
        <v>23</v>
      </c>
      <c r="R5" s="32" t="s">
        <v>24</v>
      </c>
      <c r="S5" s="37" t="s">
        <v>25</v>
      </c>
      <c r="T5" s="37" t="s">
        <v>26</v>
      </c>
      <c r="U5" s="37" t="s">
        <v>27</v>
      </c>
      <c r="V5" s="37" t="s">
        <v>28</v>
      </c>
      <c r="W5" s="37" t="s">
        <v>29</v>
      </c>
      <c r="X5" s="32" t="s">
        <v>30</v>
      </c>
      <c r="Y5" s="32" t="s">
        <v>31</v>
      </c>
      <c r="Z5" s="37" t="s">
        <v>32</v>
      </c>
      <c r="AA5" s="37" t="s">
        <v>33</v>
      </c>
      <c r="AB5" s="37" t="s">
        <v>34</v>
      </c>
      <c r="AC5" s="37" t="s">
        <v>35</v>
      </c>
      <c r="AD5" s="37" t="s">
        <v>36</v>
      </c>
      <c r="AE5" s="32" t="s">
        <v>37</v>
      </c>
      <c r="AF5" s="32" t="s">
        <v>38</v>
      </c>
      <c r="AG5" s="37">
        <v>31</v>
      </c>
      <c r="AH5" s="15" t="s">
        <v>39</v>
      </c>
      <c r="AI5" s="16" t="s">
        <v>40</v>
      </c>
    </row>
    <row r="6" spans="1:37">
      <c r="A6" s="11" t="s">
        <v>41</v>
      </c>
      <c r="C6" s="22"/>
      <c r="D6" s="22"/>
      <c r="E6" s="10"/>
      <c r="F6" s="10"/>
      <c r="G6" s="10"/>
      <c r="H6" s="10"/>
      <c r="I6" s="10"/>
      <c r="J6" s="22"/>
      <c r="K6" s="22"/>
      <c r="L6" s="10"/>
      <c r="M6" s="10"/>
      <c r="N6" s="10"/>
      <c r="O6" s="10"/>
      <c r="P6" s="10"/>
      <c r="Q6" s="22"/>
      <c r="R6" s="22"/>
      <c r="S6" s="10"/>
      <c r="T6" s="10"/>
      <c r="U6" s="10"/>
      <c r="V6" s="10"/>
      <c r="W6" s="10"/>
      <c r="X6" s="22"/>
      <c r="Y6" s="22"/>
      <c r="Z6" s="10"/>
      <c r="AA6" s="10"/>
      <c r="AB6" s="10"/>
      <c r="AC6" s="10"/>
      <c r="AD6" s="10"/>
      <c r="AE6" s="22"/>
      <c r="AF6" s="22"/>
      <c r="AG6" s="10"/>
      <c r="AI6" s="10">
        <f>SUM(C6:AG6)</f>
        <v>0</v>
      </c>
      <c r="AJ6" s="10"/>
    </row>
    <row r="7" spans="1:37">
      <c r="A7" s="11" t="s">
        <v>74</v>
      </c>
      <c r="C7" s="22"/>
      <c r="D7" s="22"/>
      <c r="E7" s="10"/>
      <c r="F7" s="10"/>
      <c r="G7" s="10"/>
      <c r="H7" s="10"/>
      <c r="I7" s="10"/>
      <c r="J7" s="22"/>
      <c r="K7" s="22"/>
      <c r="L7" s="10"/>
      <c r="M7" s="10"/>
      <c r="N7" s="10"/>
      <c r="O7" s="10"/>
      <c r="P7" s="10"/>
      <c r="Q7" s="22"/>
      <c r="R7" s="22"/>
      <c r="S7" s="10"/>
      <c r="T7" s="10"/>
      <c r="U7" s="10"/>
      <c r="V7" s="10"/>
      <c r="W7" s="10"/>
      <c r="X7" s="22"/>
      <c r="Y7" s="22"/>
      <c r="Z7" s="10"/>
      <c r="AA7" s="10"/>
      <c r="AB7" s="10"/>
      <c r="AC7" s="10"/>
      <c r="AD7" s="10"/>
      <c r="AE7" s="22"/>
      <c r="AF7" s="22"/>
      <c r="AG7" s="10"/>
      <c r="AI7" s="10">
        <f t="shared" ref="AI7:AI12" si="2">SUM(C7:AG7)</f>
        <v>0</v>
      </c>
      <c r="AJ7" s="10"/>
    </row>
    <row r="8" spans="1:37">
      <c r="A8" s="11" t="s">
        <v>75</v>
      </c>
      <c r="C8" s="22"/>
      <c r="D8" s="22"/>
      <c r="E8" s="10"/>
      <c r="F8" s="10"/>
      <c r="G8" s="10"/>
      <c r="H8" s="10"/>
      <c r="I8" s="10"/>
      <c r="J8" s="22"/>
      <c r="K8" s="22"/>
      <c r="L8" s="10"/>
      <c r="M8" s="10"/>
      <c r="N8" s="10"/>
      <c r="O8" s="10"/>
      <c r="P8" s="10"/>
      <c r="Q8" s="22"/>
      <c r="R8" s="22"/>
      <c r="S8" s="10"/>
      <c r="T8" s="10"/>
      <c r="U8" s="10"/>
      <c r="V8" s="10"/>
      <c r="W8" s="10"/>
      <c r="X8" s="22"/>
      <c r="Y8" s="22"/>
      <c r="Z8" s="10"/>
      <c r="AA8" s="10"/>
      <c r="AB8" s="10"/>
      <c r="AC8" s="10"/>
      <c r="AD8" s="10"/>
      <c r="AE8" s="22"/>
      <c r="AF8" s="22"/>
      <c r="AG8" s="10"/>
      <c r="AI8" s="10">
        <f t="shared" si="2"/>
        <v>0</v>
      </c>
      <c r="AJ8" s="10"/>
    </row>
    <row r="9" spans="1:37">
      <c r="C9" s="22"/>
      <c r="D9" s="22"/>
      <c r="E9" s="10"/>
      <c r="F9" s="10"/>
      <c r="G9" s="10"/>
      <c r="H9" s="10"/>
      <c r="I9" s="10"/>
      <c r="J9" s="22"/>
      <c r="K9" s="22"/>
      <c r="L9" s="10"/>
      <c r="M9" s="10"/>
      <c r="N9" s="10"/>
      <c r="O9" s="10"/>
      <c r="P9" s="10"/>
      <c r="Q9" s="22"/>
      <c r="R9" s="22"/>
      <c r="S9" s="10"/>
      <c r="T9" s="10"/>
      <c r="U9" s="10"/>
      <c r="V9" s="10"/>
      <c r="W9" s="10"/>
      <c r="X9" s="22"/>
      <c r="Y9" s="22"/>
      <c r="Z9" s="10"/>
      <c r="AA9" s="10"/>
      <c r="AB9" s="10"/>
      <c r="AC9" s="10"/>
      <c r="AD9" s="10"/>
      <c r="AE9" s="22"/>
      <c r="AF9" s="22"/>
      <c r="AG9" s="10"/>
      <c r="AI9" s="10">
        <f t="shared" si="2"/>
        <v>0</v>
      </c>
      <c r="AJ9" s="10"/>
    </row>
    <row r="10" spans="1:37">
      <c r="C10" s="22"/>
      <c r="D10" s="22"/>
      <c r="E10" s="10"/>
      <c r="F10" s="10"/>
      <c r="G10" s="10"/>
      <c r="H10" s="10"/>
      <c r="I10" s="10"/>
      <c r="J10" s="22"/>
      <c r="K10" s="22"/>
      <c r="L10" s="10"/>
      <c r="M10" s="10"/>
      <c r="N10" s="10"/>
      <c r="O10" s="10"/>
      <c r="P10" s="10"/>
      <c r="Q10" s="22"/>
      <c r="R10" s="22"/>
      <c r="S10" s="10"/>
      <c r="T10" s="10"/>
      <c r="U10" s="10"/>
      <c r="V10" s="10"/>
      <c r="W10" s="10"/>
      <c r="X10" s="22"/>
      <c r="Y10" s="22"/>
      <c r="Z10" s="10"/>
      <c r="AA10" s="10"/>
      <c r="AB10" s="10"/>
      <c r="AC10" s="10"/>
      <c r="AD10" s="10"/>
      <c r="AE10" s="22"/>
      <c r="AF10" s="22"/>
      <c r="AG10" s="10"/>
      <c r="AI10" s="10">
        <f t="shared" si="2"/>
        <v>0</v>
      </c>
      <c r="AJ10" s="10"/>
    </row>
    <row r="11" spans="1:37" ht="17.100000000000001" thickBot="1">
      <c r="C11" s="22"/>
      <c r="D11" s="22"/>
      <c r="E11" s="10"/>
      <c r="F11" s="10"/>
      <c r="G11" s="10"/>
      <c r="H11" s="10"/>
      <c r="I11" s="10"/>
      <c r="J11" s="22"/>
      <c r="K11" s="22"/>
      <c r="L11" s="10"/>
      <c r="M11" s="10"/>
      <c r="N11" s="10"/>
      <c r="O11" s="10"/>
      <c r="P11" s="10"/>
      <c r="Q11" s="22"/>
      <c r="R11" s="22"/>
      <c r="S11" s="10"/>
      <c r="T11" s="10"/>
      <c r="U11" s="10"/>
      <c r="V11" s="10"/>
      <c r="W11" s="10"/>
      <c r="X11" s="22"/>
      <c r="Y11" s="22"/>
      <c r="Z11" s="10"/>
      <c r="AA11" s="10"/>
      <c r="AB11" s="10"/>
      <c r="AC11" s="10"/>
      <c r="AD11" s="10"/>
      <c r="AE11" s="22"/>
      <c r="AF11" s="22"/>
      <c r="AG11" s="10"/>
      <c r="AI11" s="10">
        <f t="shared" si="2"/>
        <v>0</v>
      </c>
      <c r="AJ11" s="10"/>
    </row>
    <row r="12" spans="1:37" ht="17.100000000000001" hidden="1" thickBot="1">
      <c r="C12" s="22"/>
      <c r="D12" s="22"/>
      <c r="E12" s="10"/>
      <c r="F12" s="10"/>
      <c r="G12" s="10"/>
      <c r="H12" s="10"/>
      <c r="I12" s="10"/>
      <c r="J12" s="22"/>
      <c r="K12" s="22"/>
      <c r="L12" s="10"/>
      <c r="M12" s="10"/>
      <c r="N12" s="10"/>
      <c r="O12" s="10"/>
      <c r="P12" s="10"/>
      <c r="Q12" s="22"/>
      <c r="R12" s="22"/>
      <c r="S12" s="10"/>
      <c r="T12" s="10"/>
      <c r="U12" s="10"/>
      <c r="V12" s="10"/>
      <c r="W12" s="10"/>
      <c r="X12" s="22"/>
      <c r="Y12" s="22"/>
      <c r="Z12" s="10"/>
      <c r="AA12" s="10"/>
      <c r="AB12" s="10"/>
      <c r="AC12" s="10"/>
      <c r="AD12" s="10"/>
      <c r="AE12" s="22"/>
      <c r="AF12" s="22"/>
      <c r="AG12" s="10"/>
      <c r="AI12" s="10">
        <f t="shared" si="2"/>
        <v>0</v>
      </c>
      <c r="AJ12" s="10"/>
    </row>
    <row r="13" spans="1:37" ht="17.100000000000001" thickBot="1">
      <c r="A13" s="14" t="s">
        <v>46</v>
      </c>
      <c r="B13" s="15"/>
      <c r="C13" s="23">
        <f t="shared" ref="C13:AG13" si="3">SUM(C6:C11)</f>
        <v>0</v>
      </c>
      <c r="D13" s="23">
        <f t="shared" si="3"/>
        <v>0</v>
      </c>
      <c r="E13" s="17">
        <f t="shared" si="3"/>
        <v>0</v>
      </c>
      <c r="F13" s="17">
        <f t="shared" si="3"/>
        <v>0</v>
      </c>
      <c r="G13" s="17">
        <f t="shared" si="3"/>
        <v>0</v>
      </c>
      <c r="H13" s="17">
        <f t="shared" si="3"/>
        <v>0</v>
      </c>
      <c r="I13" s="17">
        <f t="shared" si="3"/>
        <v>0</v>
      </c>
      <c r="J13" s="23">
        <f t="shared" si="3"/>
        <v>0</v>
      </c>
      <c r="K13" s="23">
        <f t="shared" si="3"/>
        <v>0</v>
      </c>
      <c r="L13" s="17">
        <f t="shared" si="3"/>
        <v>0</v>
      </c>
      <c r="M13" s="17">
        <f t="shared" si="3"/>
        <v>0</v>
      </c>
      <c r="N13" s="17">
        <f t="shared" si="3"/>
        <v>0</v>
      </c>
      <c r="O13" s="17">
        <f t="shared" si="3"/>
        <v>0</v>
      </c>
      <c r="P13" s="17">
        <f t="shared" si="3"/>
        <v>0</v>
      </c>
      <c r="Q13" s="23">
        <f t="shared" si="3"/>
        <v>0</v>
      </c>
      <c r="R13" s="23">
        <f t="shared" si="3"/>
        <v>0</v>
      </c>
      <c r="S13" s="17">
        <f t="shared" si="3"/>
        <v>0</v>
      </c>
      <c r="T13" s="17">
        <f t="shared" si="3"/>
        <v>0</v>
      </c>
      <c r="U13" s="17">
        <f t="shared" si="3"/>
        <v>0</v>
      </c>
      <c r="V13" s="17">
        <f t="shared" si="3"/>
        <v>0</v>
      </c>
      <c r="W13" s="17">
        <f t="shared" si="3"/>
        <v>0</v>
      </c>
      <c r="X13" s="23">
        <f t="shared" si="3"/>
        <v>0</v>
      </c>
      <c r="Y13" s="23">
        <f t="shared" si="3"/>
        <v>0</v>
      </c>
      <c r="Z13" s="17">
        <f t="shared" si="3"/>
        <v>0</v>
      </c>
      <c r="AA13" s="17">
        <f t="shared" si="3"/>
        <v>0</v>
      </c>
      <c r="AB13" s="17">
        <f t="shared" si="3"/>
        <v>0</v>
      </c>
      <c r="AC13" s="17">
        <f t="shared" si="3"/>
        <v>0</v>
      </c>
      <c r="AD13" s="17">
        <f t="shared" si="3"/>
        <v>0</v>
      </c>
      <c r="AE13" s="23">
        <f t="shared" si="3"/>
        <v>0</v>
      </c>
      <c r="AF13" s="23">
        <f t="shared" si="3"/>
        <v>0</v>
      </c>
      <c r="AG13" s="17">
        <f t="shared" si="3"/>
        <v>0</v>
      </c>
      <c r="AH13" s="18"/>
      <c r="AI13" s="19">
        <f>SUM(AI6:AI11)</f>
        <v>0</v>
      </c>
      <c r="AJ13" s="10"/>
    </row>
    <row r="14" spans="1:37">
      <c r="C14" s="24"/>
      <c r="D14" s="24"/>
      <c r="J14" s="24"/>
      <c r="K14" s="24"/>
      <c r="Q14" s="24"/>
      <c r="R14" s="24"/>
      <c r="X14" s="24"/>
      <c r="Y14" s="24"/>
      <c r="AE14" s="24"/>
      <c r="AF14" s="24"/>
    </row>
    <row r="15" spans="1:37">
      <c r="A15" s="11" t="s">
        <v>47</v>
      </c>
      <c r="C15" s="22"/>
      <c r="D15" s="22"/>
      <c r="E15" s="10"/>
      <c r="F15" s="10"/>
      <c r="G15" s="10"/>
      <c r="H15" s="10"/>
      <c r="I15" s="10"/>
      <c r="J15" s="22"/>
      <c r="K15" s="22"/>
      <c r="L15" s="10"/>
      <c r="M15" s="10"/>
      <c r="N15" s="10"/>
      <c r="O15" s="10"/>
      <c r="P15" s="10"/>
      <c r="Q15" s="22"/>
      <c r="R15" s="22"/>
      <c r="S15" s="10"/>
      <c r="T15" s="10"/>
      <c r="U15" s="10"/>
      <c r="V15" s="10"/>
      <c r="W15" s="10"/>
      <c r="X15" s="22"/>
      <c r="Y15" s="22"/>
      <c r="Z15" s="10"/>
      <c r="AA15" s="10"/>
      <c r="AB15" s="10"/>
      <c r="AC15" s="10"/>
      <c r="AD15" s="10"/>
      <c r="AE15" s="22"/>
      <c r="AF15" s="22"/>
      <c r="AG15" s="10"/>
    </row>
    <row r="16" spans="1:37">
      <c r="A16" s="11" t="s">
        <v>48</v>
      </c>
      <c r="C16" s="22"/>
      <c r="D16" s="22"/>
      <c r="E16" s="10"/>
      <c r="F16" s="10"/>
      <c r="G16" s="10"/>
      <c r="H16" s="10"/>
      <c r="I16" s="10"/>
      <c r="J16" s="22"/>
      <c r="K16" s="22"/>
      <c r="L16" s="10"/>
      <c r="M16" s="10"/>
      <c r="N16" s="10"/>
      <c r="O16" s="10"/>
      <c r="P16" s="10"/>
      <c r="Q16" s="22"/>
      <c r="R16" s="22"/>
      <c r="S16" s="10"/>
      <c r="T16" s="10"/>
      <c r="U16" s="10"/>
      <c r="V16" s="10"/>
      <c r="W16" s="10"/>
      <c r="X16" s="22"/>
      <c r="Y16" s="22"/>
      <c r="Z16" s="10"/>
      <c r="AA16" s="10"/>
      <c r="AB16" s="10"/>
      <c r="AC16" s="10"/>
      <c r="AD16" s="10"/>
      <c r="AE16" s="22"/>
      <c r="AF16" s="22"/>
      <c r="AG16" s="10"/>
    </row>
    <row r="17" spans="1:49">
      <c r="A17" s="11" t="s">
        <v>49</v>
      </c>
      <c r="C17" s="22"/>
      <c r="D17" s="22"/>
      <c r="E17" s="10"/>
      <c r="F17" s="10"/>
      <c r="G17" s="10"/>
      <c r="H17" s="10"/>
      <c r="I17" s="10"/>
      <c r="J17" s="22"/>
      <c r="K17" s="22"/>
      <c r="L17" s="10"/>
      <c r="M17" s="10"/>
      <c r="N17" s="10"/>
      <c r="O17" s="10"/>
      <c r="P17" s="10"/>
      <c r="Q17" s="22"/>
      <c r="R17" s="22"/>
      <c r="S17" s="10"/>
      <c r="T17" s="10"/>
      <c r="U17" s="10"/>
      <c r="V17" s="10"/>
      <c r="W17" s="10"/>
      <c r="X17" s="22"/>
      <c r="Y17" s="22"/>
      <c r="Z17" s="10"/>
      <c r="AA17" s="10"/>
      <c r="AB17" s="10"/>
      <c r="AC17" s="10"/>
      <c r="AD17" s="10"/>
      <c r="AE17" s="22"/>
      <c r="AF17" s="22"/>
      <c r="AG17" s="10"/>
    </row>
    <row r="18" spans="1:49" ht="17.100000000000001" thickBot="1">
      <c r="C18" s="24"/>
      <c r="D18" s="24"/>
      <c r="J18" s="24"/>
      <c r="K18" s="24"/>
      <c r="Q18" s="24"/>
      <c r="R18" s="24"/>
      <c r="X18" s="24"/>
      <c r="Y18" s="24"/>
      <c r="AE18" s="24"/>
      <c r="AF18" s="24"/>
    </row>
    <row r="19" spans="1:49" s="11" customFormat="1" ht="17.100000000000001" thickBot="1">
      <c r="A19" s="14" t="s">
        <v>50</v>
      </c>
      <c r="B19" s="15"/>
      <c r="C19" s="25" t="str">
        <f>IF(C13+C15+C16+C17&lt;&gt;0,IF(C13+C15+C16+C17&lt;8,"ERR",(C13+C15+C16+C17)),"")</f>
        <v/>
      </c>
      <c r="D19" s="25" t="str">
        <f>IF(D13+D15+D16+D17&lt;&gt;0,IF(D13+D15+D16+D17&lt;8,"ERR",(D13+D15+D16+D17)),"")</f>
        <v/>
      </c>
      <c r="E19" s="20" t="str">
        <f t="shared" ref="E19:AG19" si="4">IF(E13+E15+E16+E17&lt;&gt;0,IF(E13+E15+E16+E17&lt;8,"ERR",(E13+E15+E16+E17)),"")</f>
        <v/>
      </c>
      <c r="F19" s="20" t="str">
        <f t="shared" si="4"/>
        <v/>
      </c>
      <c r="G19" s="20" t="str">
        <f t="shared" si="4"/>
        <v/>
      </c>
      <c r="H19" s="20" t="str">
        <f t="shared" si="4"/>
        <v/>
      </c>
      <c r="I19" s="20" t="str">
        <f t="shared" si="4"/>
        <v/>
      </c>
      <c r="J19" s="25" t="str">
        <f t="shared" si="4"/>
        <v/>
      </c>
      <c r="K19" s="25" t="str">
        <f t="shared" si="4"/>
        <v/>
      </c>
      <c r="L19" s="20" t="str">
        <f t="shared" si="4"/>
        <v/>
      </c>
      <c r="M19" s="20" t="str">
        <f t="shared" si="4"/>
        <v/>
      </c>
      <c r="N19" s="20" t="str">
        <f t="shared" si="4"/>
        <v/>
      </c>
      <c r="O19" s="20" t="str">
        <f t="shared" si="4"/>
        <v/>
      </c>
      <c r="P19" s="20" t="str">
        <f t="shared" si="4"/>
        <v/>
      </c>
      <c r="Q19" s="25" t="str">
        <f t="shared" si="4"/>
        <v/>
      </c>
      <c r="R19" s="25" t="str">
        <f t="shared" si="4"/>
        <v/>
      </c>
      <c r="S19" s="20" t="str">
        <f t="shared" si="4"/>
        <v/>
      </c>
      <c r="T19" s="20" t="str">
        <f t="shared" si="4"/>
        <v/>
      </c>
      <c r="U19" s="20" t="str">
        <f t="shared" si="4"/>
        <v/>
      </c>
      <c r="V19" s="20" t="str">
        <f t="shared" si="4"/>
        <v/>
      </c>
      <c r="W19" s="20" t="str">
        <f t="shared" si="4"/>
        <v/>
      </c>
      <c r="X19" s="25" t="str">
        <f t="shared" si="4"/>
        <v/>
      </c>
      <c r="Y19" s="25" t="str">
        <f t="shared" si="4"/>
        <v/>
      </c>
      <c r="Z19" s="20" t="str">
        <f t="shared" si="4"/>
        <v/>
      </c>
      <c r="AA19" s="20" t="str">
        <f t="shared" si="4"/>
        <v/>
      </c>
      <c r="AB19" s="20" t="str">
        <f t="shared" si="4"/>
        <v/>
      </c>
      <c r="AC19" s="20" t="str">
        <f t="shared" si="4"/>
        <v/>
      </c>
      <c r="AD19" s="20" t="str">
        <f t="shared" si="4"/>
        <v/>
      </c>
      <c r="AE19" s="25" t="str">
        <f t="shared" si="4"/>
        <v/>
      </c>
      <c r="AF19" s="25" t="str">
        <f t="shared" si="4"/>
        <v/>
      </c>
      <c r="AG19" s="20" t="str">
        <f t="shared" si="4"/>
        <v/>
      </c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Marzo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5">IF(AK26&lt;&gt;"",SUM(AO26:AU26),"")</f>
        <v/>
      </c>
    </row>
    <row r="27" spans="1:49">
      <c r="AK27" s="9"/>
      <c r="AL27" s="9"/>
      <c r="AM27" s="2"/>
      <c r="AO27" s="8" t="str">
        <f t="shared" ref="AO27:AO34" si="6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5"/>
        <v/>
      </c>
    </row>
    <row r="28" spans="1:49">
      <c r="AK28" s="9"/>
      <c r="AL28" s="9"/>
      <c r="AM28" s="2"/>
      <c r="AO28" s="8" t="str">
        <f t="shared" si="6"/>
        <v/>
      </c>
      <c r="AP28" s="8"/>
      <c r="AQ28" s="8"/>
      <c r="AR28" s="8"/>
      <c r="AS28" s="8"/>
      <c r="AT28" s="8"/>
      <c r="AU28" s="8"/>
      <c r="AV28" s="8" t="str">
        <f t="shared" si="5"/>
        <v/>
      </c>
    </row>
    <row r="29" spans="1:49">
      <c r="AK29" s="9"/>
      <c r="AL29" s="9"/>
      <c r="AM29" s="2"/>
      <c r="AO29" s="8" t="str">
        <f t="shared" si="6"/>
        <v/>
      </c>
      <c r="AP29" s="8"/>
      <c r="AQ29" s="8"/>
      <c r="AR29" s="8"/>
      <c r="AS29" s="8"/>
      <c r="AT29" s="8"/>
      <c r="AU29" s="8"/>
      <c r="AV29" s="8" t="str">
        <f t="shared" si="5"/>
        <v/>
      </c>
    </row>
    <row r="30" spans="1:49">
      <c r="AK30" s="9"/>
      <c r="AL30" s="9"/>
      <c r="AM30" s="2"/>
      <c r="AO30" s="8" t="str">
        <f t="shared" si="6"/>
        <v/>
      </c>
      <c r="AP30" s="8"/>
      <c r="AQ30" s="8"/>
      <c r="AR30" s="8"/>
      <c r="AS30" s="8"/>
      <c r="AT30" s="8"/>
      <c r="AU30" s="8"/>
      <c r="AV30" s="8" t="str">
        <f t="shared" si="5"/>
        <v/>
      </c>
    </row>
    <row r="31" spans="1:49">
      <c r="AK31" s="9"/>
      <c r="AL31" s="9"/>
      <c r="AM31" s="2"/>
      <c r="AO31" s="8" t="str">
        <f t="shared" si="6"/>
        <v/>
      </c>
      <c r="AP31" s="8"/>
      <c r="AQ31" s="8"/>
      <c r="AR31" s="8"/>
      <c r="AS31" s="8"/>
      <c r="AT31" s="8"/>
      <c r="AU31" s="8"/>
      <c r="AV31" s="8" t="str">
        <f t="shared" si="5"/>
        <v/>
      </c>
    </row>
    <row r="32" spans="1:49">
      <c r="AK32" s="9"/>
      <c r="AL32" s="9"/>
      <c r="AM32" s="2"/>
      <c r="AO32" s="8" t="str">
        <f t="shared" si="6"/>
        <v/>
      </c>
      <c r="AP32" s="8"/>
      <c r="AQ32" s="8"/>
      <c r="AR32" s="8"/>
      <c r="AS32" s="8"/>
      <c r="AT32" s="8"/>
      <c r="AU32" s="8"/>
      <c r="AV32" s="8" t="str">
        <f t="shared" si="5"/>
        <v/>
      </c>
    </row>
    <row r="33" spans="37:48" customFormat="1">
      <c r="AK33" s="9"/>
      <c r="AL33" s="9"/>
      <c r="AM33" s="2"/>
      <c r="AO33" s="8" t="str">
        <f t="shared" si="6"/>
        <v/>
      </c>
      <c r="AP33" s="8"/>
      <c r="AQ33" s="8"/>
      <c r="AR33" s="8"/>
      <c r="AS33" s="8"/>
      <c r="AT33" s="8"/>
      <c r="AU33" s="8"/>
      <c r="AV33" s="8" t="str">
        <f t="shared" si="5"/>
        <v/>
      </c>
    </row>
    <row r="34" spans="37:48" customFormat="1">
      <c r="AK34" s="9"/>
      <c r="AL34" s="9"/>
      <c r="AM34" s="2"/>
      <c r="AO34" s="8" t="str">
        <f t="shared" si="6"/>
        <v/>
      </c>
      <c r="AP34" s="8"/>
      <c r="AQ34" s="8"/>
      <c r="AR34" s="8"/>
      <c r="AS34" s="8"/>
      <c r="AT34" s="8"/>
      <c r="AU34" s="8"/>
      <c r="AV34" s="8" t="str">
        <f t="shared" si="5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7">SUM(AQ26:AQ34)</f>
        <v>0</v>
      </c>
      <c r="AR36" s="8">
        <f t="shared" si="7"/>
        <v>0</v>
      </c>
      <c r="AS36" s="8">
        <f t="shared" si="7"/>
        <v>0</v>
      </c>
      <c r="AT36" s="8">
        <f t="shared" si="7"/>
        <v>0</v>
      </c>
      <c r="AU36" s="8">
        <f t="shared" si="7"/>
        <v>0</v>
      </c>
      <c r="AV36" s="8">
        <f t="shared" si="7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36"/>
  <sheetViews>
    <sheetView workbookViewId="0">
      <selection activeCell="W1" sqref="W1:AE1"/>
    </sheetView>
  </sheetViews>
  <sheetFormatPr defaultColWidth="11" defaultRowHeight="15.95"/>
  <cols>
    <col min="1" max="1" width="25.625" style="11" customWidth="1"/>
    <col min="2" max="2" width="27.5" style="11" bestFit="1" customWidth="1"/>
    <col min="3" max="3" width="4.375" bestFit="1" customWidth="1"/>
    <col min="4" max="4" width="4.125" customWidth="1"/>
    <col min="5" max="5" width="4.375" bestFit="1" customWidth="1"/>
    <col min="6" max="6" width="3.875" bestFit="1" customWidth="1"/>
    <col min="7" max="8" width="4.375" bestFit="1" customWidth="1"/>
    <col min="9" max="9" width="3.875" bestFit="1" customWidth="1"/>
    <col min="10" max="10" width="4.375" bestFit="1" customWidth="1"/>
    <col min="11" max="11" width="4" customWidth="1"/>
    <col min="12" max="12" width="4.375" bestFit="1" customWidth="1"/>
    <col min="13" max="13" width="3.875" bestFit="1" customWidth="1"/>
    <col min="14" max="15" width="4.375" bestFit="1" customWidth="1"/>
    <col min="16" max="16" width="3.875" customWidth="1"/>
    <col min="17" max="17" width="4.375" bestFit="1" customWidth="1"/>
    <col min="18" max="18" width="4" customWidth="1"/>
    <col min="19" max="23" width="4" bestFit="1" customWidth="1"/>
    <col min="24" max="24" width="4.375" bestFit="1" customWidth="1"/>
    <col min="25" max="25" width="4" customWidth="1"/>
    <col min="26" max="26" width="4.375" bestFit="1" customWidth="1"/>
    <col min="27" max="27" width="3.875" bestFit="1" customWidth="1"/>
    <col min="28" max="29" width="4.375" bestFit="1" customWidth="1"/>
    <col min="30" max="30" width="3.875" bestFit="1" customWidth="1"/>
    <col min="31" max="31" width="4.375" bestFit="1" customWidth="1"/>
    <col min="32" max="32" width="4.125" customWidth="1"/>
    <col min="33" max="33" width="3.875" bestFit="1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76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4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35">
        <f>DATE($C$1,$AK$1,C5)</f>
        <v>45748</v>
      </c>
      <c r="D4" s="31">
        <f t="shared" ref="D4:AF4" si="0">DATE($C$1,$AK$1,D5)</f>
        <v>45749</v>
      </c>
      <c r="E4" s="31">
        <f t="shared" si="0"/>
        <v>45750</v>
      </c>
      <c r="F4" s="31">
        <f t="shared" si="0"/>
        <v>45751</v>
      </c>
      <c r="G4" s="29">
        <f t="shared" si="0"/>
        <v>45752</v>
      </c>
      <c r="H4" s="29">
        <f t="shared" si="0"/>
        <v>45753</v>
      </c>
      <c r="I4" s="31">
        <f t="shared" si="0"/>
        <v>45754</v>
      </c>
      <c r="J4" s="31">
        <f t="shared" si="0"/>
        <v>45755</v>
      </c>
      <c r="K4" s="31">
        <f t="shared" si="0"/>
        <v>45756</v>
      </c>
      <c r="L4" s="31">
        <f t="shared" si="0"/>
        <v>45757</v>
      </c>
      <c r="M4" s="31">
        <f t="shared" si="0"/>
        <v>45758</v>
      </c>
      <c r="N4" s="29">
        <f t="shared" si="0"/>
        <v>45759</v>
      </c>
      <c r="O4" s="29">
        <f t="shared" si="0"/>
        <v>45760</v>
      </c>
      <c r="P4" s="31">
        <f t="shared" si="0"/>
        <v>45761</v>
      </c>
      <c r="Q4" s="31">
        <f t="shared" si="0"/>
        <v>45762</v>
      </c>
      <c r="R4" s="31">
        <f t="shared" si="0"/>
        <v>45763</v>
      </c>
      <c r="S4" s="31">
        <f t="shared" si="0"/>
        <v>45764</v>
      </c>
      <c r="T4" s="31">
        <f t="shared" si="0"/>
        <v>45765</v>
      </c>
      <c r="U4" s="29">
        <f t="shared" si="0"/>
        <v>45766</v>
      </c>
      <c r="V4" s="29">
        <f t="shared" si="0"/>
        <v>45767</v>
      </c>
      <c r="W4" s="29">
        <f t="shared" si="0"/>
        <v>45768</v>
      </c>
      <c r="X4" s="31">
        <f t="shared" si="0"/>
        <v>45769</v>
      </c>
      <c r="Y4" s="31">
        <f t="shared" si="0"/>
        <v>45770</v>
      </c>
      <c r="Z4" s="31">
        <f t="shared" si="0"/>
        <v>45771</v>
      </c>
      <c r="AA4" s="29">
        <f t="shared" si="0"/>
        <v>45772</v>
      </c>
      <c r="AB4" s="29">
        <f t="shared" si="0"/>
        <v>45773</v>
      </c>
      <c r="AC4" s="29">
        <f t="shared" si="0"/>
        <v>45774</v>
      </c>
      <c r="AD4" s="31">
        <f t="shared" si="0"/>
        <v>45775</v>
      </c>
      <c r="AE4" s="31">
        <f t="shared" si="0"/>
        <v>45776</v>
      </c>
      <c r="AF4" s="31">
        <f t="shared" si="0"/>
        <v>45777</v>
      </c>
      <c r="AG4" s="30"/>
    </row>
    <row r="5" spans="1:37" s="11" customFormat="1" ht="17.100000000000001" thickBot="1">
      <c r="A5" s="14" t="s">
        <v>7</v>
      </c>
      <c r="B5" s="15" t="s">
        <v>8</v>
      </c>
      <c r="C5" s="37" t="s">
        <v>9</v>
      </c>
      <c r="D5" s="37" t="s">
        <v>10</v>
      </c>
      <c r="E5" s="37" t="s">
        <v>11</v>
      </c>
      <c r="F5" s="37" t="s">
        <v>12</v>
      </c>
      <c r="G5" s="32" t="s">
        <v>13</v>
      </c>
      <c r="H5" s="32" t="s">
        <v>14</v>
      </c>
      <c r="I5" s="37" t="s">
        <v>15</v>
      </c>
      <c r="J5" s="37" t="s">
        <v>16</v>
      </c>
      <c r="K5" s="37" t="s">
        <v>17</v>
      </c>
      <c r="L5" s="37" t="s">
        <v>18</v>
      </c>
      <c r="M5" s="37" t="s">
        <v>19</v>
      </c>
      <c r="N5" s="32" t="s">
        <v>20</v>
      </c>
      <c r="O5" s="32" t="s">
        <v>21</v>
      </c>
      <c r="P5" s="37" t="s">
        <v>22</v>
      </c>
      <c r="Q5" s="37" t="s">
        <v>23</v>
      </c>
      <c r="R5" s="37" t="s">
        <v>24</v>
      </c>
      <c r="S5" s="37" t="s">
        <v>25</v>
      </c>
      <c r="T5" s="37" t="s">
        <v>26</v>
      </c>
      <c r="U5" s="32" t="s">
        <v>27</v>
      </c>
      <c r="V5" s="32" t="s">
        <v>28</v>
      </c>
      <c r="W5" s="32" t="s">
        <v>29</v>
      </c>
      <c r="X5" s="37" t="s">
        <v>30</v>
      </c>
      <c r="Y5" s="37" t="s">
        <v>31</v>
      </c>
      <c r="Z5" s="37" t="s">
        <v>32</v>
      </c>
      <c r="AA5" s="32" t="s">
        <v>33</v>
      </c>
      <c r="AB5" s="32" t="s">
        <v>34</v>
      </c>
      <c r="AC5" s="32" t="s">
        <v>35</v>
      </c>
      <c r="AD5" s="37" t="s">
        <v>36</v>
      </c>
      <c r="AE5" s="37" t="s">
        <v>37</v>
      </c>
      <c r="AF5" s="37" t="s">
        <v>38</v>
      </c>
      <c r="AG5" s="21"/>
      <c r="AH5" s="15" t="s">
        <v>39</v>
      </c>
      <c r="AI5" s="16" t="s">
        <v>40</v>
      </c>
    </row>
    <row r="6" spans="1:37">
      <c r="A6" s="11" t="s">
        <v>41</v>
      </c>
      <c r="C6" s="10"/>
      <c r="D6" s="10"/>
      <c r="E6" s="10"/>
      <c r="F6" s="10"/>
      <c r="G6" s="22"/>
      <c r="H6" s="22"/>
      <c r="I6" s="10"/>
      <c r="J6" s="10"/>
      <c r="K6" s="10"/>
      <c r="L6" s="10"/>
      <c r="M6" s="10"/>
      <c r="N6" s="22"/>
      <c r="O6" s="22"/>
      <c r="P6" s="10"/>
      <c r="Q6" s="10"/>
      <c r="R6" s="10"/>
      <c r="S6" s="10"/>
      <c r="T6" s="10"/>
      <c r="U6" s="22"/>
      <c r="V6" s="22"/>
      <c r="W6" s="22"/>
      <c r="X6" s="10"/>
      <c r="Y6" s="10"/>
      <c r="Z6" s="10"/>
      <c r="AA6" s="22"/>
      <c r="AB6" s="22"/>
      <c r="AC6" s="22"/>
      <c r="AD6" s="10"/>
      <c r="AE6" s="10"/>
      <c r="AF6" s="10"/>
      <c r="AG6" s="10"/>
      <c r="AI6" s="10">
        <f>SUM(C6:AG6)</f>
        <v>0</v>
      </c>
      <c r="AJ6" s="10"/>
    </row>
    <row r="7" spans="1:37">
      <c r="A7" s="11" t="s">
        <v>74</v>
      </c>
      <c r="C7" s="10"/>
      <c r="D7" s="10"/>
      <c r="E7" s="10"/>
      <c r="F7" s="10"/>
      <c r="G7" s="22"/>
      <c r="H7" s="22"/>
      <c r="I7" s="10"/>
      <c r="J7" s="10"/>
      <c r="K7" s="10"/>
      <c r="L7" s="10"/>
      <c r="M7" s="10"/>
      <c r="N7" s="22"/>
      <c r="O7" s="22"/>
      <c r="P7" s="10"/>
      <c r="Q7" s="10"/>
      <c r="R7" s="10"/>
      <c r="S7" s="10"/>
      <c r="T7" s="10"/>
      <c r="U7" s="22"/>
      <c r="V7" s="22"/>
      <c r="W7" s="22"/>
      <c r="X7" s="10"/>
      <c r="Y7" s="10"/>
      <c r="Z7" s="10"/>
      <c r="AA7" s="22"/>
      <c r="AB7" s="22"/>
      <c r="AC7" s="22"/>
      <c r="AD7" s="10"/>
      <c r="AE7" s="10"/>
      <c r="AF7" s="10"/>
      <c r="AG7" s="10"/>
      <c r="AI7" s="10">
        <f t="shared" ref="AI7:AI12" si="1">SUM(C7:AG7)</f>
        <v>0</v>
      </c>
      <c r="AJ7" s="10"/>
    </row>
    <row r="8" spans="1:37">
      <c r="A8" s="11" t="s">
        <v>75</v>
      </c>
      <c r="C8" s="10"/>
      <c r="D8" s="10"/>
      <c r="E8" s="10"/>
      <c r="F8" s="10"/>
      <c r="G8" s="22"/>
      <c r="H8" s="22"/>
      <c r="I8" s="10"/>
      <c r="J8" s="10"/>
      <c r="K8" s="10"/>
      <c r="L8" s="10"/>
      <c r="M8" s="10"/>
      <c r="N8" s="22"/>
      <c r="O8" s="22"/>
      <c r="P8" s="10"/>
      <c r="Q8" s="10"/>
      <c r="R8" s="10"/>
      <c r="S8" s="10"/>
      <c r="T8" s="10"/>
      <c r="U8" s="22"/>
      <c r="V8" s="22"/>
      <c r="W8" s="22"/>
      <c r="X8" s="10"/>
      <c r="Y8" s="10"/>
      <c r="Z8" s="10"/>
      <c r="AA8" s="22"/>
      <c r="AB8" s="22"/>
      <c r="AC8" s="22"/>
      <c r="AD8" s="10"/>
      <c r="AE8" s="10"/>
      <c r="AF8" s="10"/>
      <c r="AG8" s="10"/>
      <c r="AI8" s="10">
        <f t="shared" si="1"/>
        <v>0</v>
      </c>
      <c r="AJ8" s="10"/>
    </row>
    <row r="9" spans="1:37">
      <c r="C9" s="10"/>
      <c r="D9" s="10"/>
      <c r="E9" s="10"/>
      <c r="F9" s="10"/>
      <c r="G9" s="22"/>
      <c r="H9" s="22"/>
      <c r="I9" s="10"/>
      <c r="J9" s="10"/>
      <c r="K9" s="10"/>
      <c r="L9" s="10"/>
      <c r="M9" s="10"/>
      <c r="N9" s="22"/>
      <c r="O9" s="22"/>
      <c r="P9" s="10"/>
      <c r="Q9" s="10"/>
      <c r="R9" s="10"/>
      <c r="S9" s="10"/>
      <c r="T9" s="10"/>
      <c r="U9" s="22"/>
      <c r="V9" s="22"/>
      <c r="W9" s="22"/>
      <c r="X9" s="10"/>
      <c r="Y9" s="10"/>
      <c r="Z9" s="10"/>
      <c r="AA9" s="22"/>
      <c r="AB9" s="22"/>
      <c r="AC9" s="22"/>
      <c r="AD9" s="10"/>
      <c r="AE9" s="10"/>
      <c r="AF9" s="10"/>
      <c r="AG9" s="10"/>
      <c r="AI9" s="10">
        <f t="shared" si="1"/>
        <v>0</v>
      </c>
      <c r="AJ9" s="10"/>
    </row>
    <row r="10" spans="1:37">
      <c r="C10" s="10"/>
      <c r="D10" s="10"/>
      <c r="E10" s="10"/>
      <c r="F10" s="10"/>
      <c r="G10" s="22"/>
      <c r="H10" s="22"/>
      <c r="I10" s="10"/>
      <c r="J10" s="10"/>
      <c r="K10" s="10"/>
      <c r="L10" s="10"/>
      <c r="M10" s="10"/>
      <c r="N10" s="22"/>
      <c r="O10" s="22"/>
      <c r="P10" s="10"/>
      <c r="Q10" s="10"/>
      <c r="R10" s="10"/>
      <c r="S10" s="10"/>
      <c r="T10" s="10"/>
      <c r="U10" s="22"/>
      <c r="V10" s="22"/>
      <c r="W10" s="22"/>
      <c r="X10" s="10"/>
      <c r="Y10" s="10"/>
      <c r="Z10" s="10"/>
      <c r="AA10" s="22"/>
      <c r="AB10" s="22"/>
      <c r="AC10" s="22"/>
      <c r="AD10" s="10"/>
      <c r="AE10" s="10"/>
      <c r="AF10" s="10"/>
      <c r="AG10" s="10"/>
      <c r="AI10" s="10">
        <f t="shared" si="1"/>
        <v>0</v>
      </c>
      <c r="AJ10" s="10"/>
    </row>
    <row r="11" spans="1:37" ht="17.100000000000001" thickBot="1">
      <c r="C11" s="10"/>
      <c r="D11" s="10"/>
      <c r="E11" s="10"/>
      <c r="F11" s="10"/>
      <c r="G11" s="22"/>
      <c r="H11" s="22"/>
      <c r="I11" s="10"/>
      <c r="J11" s="10"/>
      <c r="K11" s="10"/>
      <c r="L11" s="10"/>
      <c r="M11" s="10"/>
      <c r="N11" s="22"/>
      <c r="O11" s="22"/>
      <c r="P11" s="10"/>
      <c r="Q11" s="10"/>
      <c r="R11" s="10"/>
      <c r="S11" s="10"/>
      <c r="T11" s="10"/>
      <c r="U11" s="22"/>
      <c r="V11" s="22"/>
      <c r="W11" s="22"/>
      <c r="X11" s="10"/>
      <c r="Y11" s="10"/>
      <c r="Z11" s="10"/>
      <c r="AA11" s="22"/>
      <c r="AB11" s="22"/>
      <c r="AC11" s="22"/>
      <c r="AD11" s="10"/>
      <c r="AE11" s="10"/>
      <c r="AF11" s="10"/>
      <c r="AG11" s="10"/>
      <c r="AI11" s="10">
        <f t="shared" si="1"/>
        <v>0</v>
      </c>
      <c r="AJ11" s="10"/>
    </row>
    <row r="12" spans="1:37" ht="17.100000000000001" hidden="1" thickBot="1">
      <c r="C12" s="10"/>
      <c r="D12" s="10"/>
      <c r="E12" s="10"/>
      <c r="F12" s="10"/>
      <c r="G12" s="22"/>
      <c r="H12" s="22"/>
      <c r="I12" s="10"/>
      <c r="J12" s="10"/>
      <c r="K12" s="10"/>
      <c r="L12" s="10"/>
      <c r="M12" s="10"/>
      <c r="N12" s="22"/>
      <c r="O12" s="22"/>
      <c r="P12" s="10"/>
      <c r="Q12" s="10"/>
      <c r="R12" s="10"/>
      <c r="S12" s="10"/>
      <c r="T12" s="10"/>
      <c r="U12" s="22"/>
      <c r="V12" s="22"/>
      <c r="W12" s="22"/>
      <c r="X12" s="10"/>
      <c r="Y12" s="10"/>
      <c r="Z12" s="10"/>
      <c r="AA12" s="22"/>
      <c r="AB12" s="22"/>
      <c r="AC12" s="22"/>
      <c r="AD12" s="10"/>
      <c r="AE12" s="10"/>
      <c r="AF12" s="10"/>
      <c r="AG12" s="10"/>
      <c r="AI12" s="10">
        <f t="shared" si="1"/>
        <v>0</v>
      </c>
      <c r="AJ12" s="10"/>
    </row>
    <row r="13" spans="1:37" ht="17.100000000000001" thickBot="1">
      <c r="A13" s="14" t="s">
        <v>46</v>
      </c>
      <c r="B13" s="15"/>
      <c r="C13" s="17">
        <f t="shared" ref="C13:AF13" si="2">SUM(C6:C11)</f>
        <v>0</v>
      </c>
      <c r="D13" s="17">
        <f t="shared" si="2"/>
        <v>0</v>
      </c>
      <c r="E13" s="17">
        <f t="shared" si="2"/>
        <v>0</v>
      </c>
      <c r="F13" s="17">
        <f t="shared" si="2"/>
        <v>0</v>
      </c>
      <c r="G13" s="23">
        <f t="shared" si="2"/>
        <v>0</v>
      </c>
      <c r="H13" s="23">
        <f t="shared" si="2"/>
        <v>0</v>
      </c>
      <c r="I13" s="17">
        <f t="shared" si="2"/>
        <v>0</v>
      </c>
      <c r="J13" s="17">
        <f t="shared" si="2"/>
        <v>0</v>
      </c>
      <c r="K13" s="17">
        <f t="shared" si="2"/>
        <v>0</v>
      </c>
      <c r="L13" s="17">
        <f t="shared" si="2"/>
        <v>0</v>
      </c>
      <c r="M13" s="17">
        <f t="shared" si="2"/>
        <v>0</v>
      </c>
      <c r="N13" s="23">
        <f t="shared" si="2"/>
        <v>0</v>
      </c>
      <c r="O13" s="23">
        <f t="shared" si="2"/>
        <v>0</v>
      </c>
      <c r="P13" s="17">
        <f t="shared" si="2"/>
        <v>0</v>
      </c>
      <c r="Q13" s="17">
        <f t="shared" si="2"/>
        <v>0</v>
      </c>
      <c r="R13" s="17">
        <f t="shared" si="2"/>
        <v>0</v>
      </c>
      <c r="S13" s="17">
        <f t="shared" si="2"/>
        <v>0</v>
      </c>
      <c r="T13" s="17">
        <f t="shared" si="2"/>
        <v>0</v>
      </c>
      <c r="U13" s="23">
        <f t="shared" si="2"/>
        <v>0</v>
      </c>
      <c r="V13" s="23">
        <f t="shared" si="2"/>
        <v>0</v>
      </c>
      <c r="W13" s="23">
        <f t="shared" si="2"/>
        <v>0</v>
      </c>
      <c r="X13" s="17">
        <f t="shared" si="2"/>
        <v>0</v>
      </c>
      <c r="Y13" s="17">
        <f t="shared" si="2"/>
        <v>0</v>
      </c>
      <c r="Z13" s="17">
        <f t="shared" si="2"/>
        <v>0</v>
      </c>
      <c r="AA13" s="23">
        <f t="shared" si="2"/>
        <v>0</v>
      </c>
      <c r="AB13" s="23">
        <f t="shared" si="2"/>
        <v>0</v>
      </c>
      <c r="AC13" s="23">
        <f t="shared" si="2"/>
        <v>0</v>
      </c>
      <c r="AD13" s="17">
        <f t="shared" si="2"/>
        <v>0</v>
      </c>
      <c r="AE13" s="17">
        <f t="shared" si="2"/>
        <v>0</v>
      </c>
      <c r="AF13" s="17">
        <f t="shared" si="2"/>
        <v>0</v>
      </c>
      <c r="AG13" s="17"/>
      <c r="AH13" s="18"/>
      <c r="AI13" s="19">
        <f>SUM(AI6:AI11)</f>
        <v>0</v>
      </c>
      <c r="AJ13" s="10"/>
    </row>
    <row r="14" spans="1:37">
      <c r="G14" s="24"/>
      <c r="H14" s="24"/>
      <c r="N14" s="24"/>
      <c r="O14" s="24"/>
      <c r="U14" s="24"/>
      <c r="V14" s="24"/>
      <c r="W14" s="24"/>
      <c r="AA14" s="24"/>
      <c r="AB14" s="24"/>
      <c r="AC14" s="24"/>
    </row>
    <row r="15" spans="1:37">
      <c r="A15" s="11" t="s">
        <v>47</v>
      </c>
      <c r="C15" s="10"/>
      <c r="D15" s="10"/>
      <c r="E15" s="10"/>
      <c r="F15" s="10"/>
      <c r="G15" s="22"/>
      <c r="H15" s="22"/>
      <c r="I15" s="10"/>
      <c r="J15" s="10"/>
      <c r="K15" s="10"/>
      <c r="L15" s="10"/>
      <c r="M15" s="10"/>
      <c r="N15" s="22"/>
      <c r="O15" s="22"/>
      <c r="P15" s="10"/>
      <c r="Q15" s="10"/>
      <c r="R15" s="10"/>
      <c r="S15" s="10"/>
      <c r="T15" s="10"/>
      <c r="U15" s="22"/>
      <c r="V15" s="22"/>
      <c r="W15" s="22"/>
      <c r="X15" s="10"/>
      <c r="Y15" s="10"/>
      <c r="Z15" s="10"/>
      <c r="AA15" s="22"/>
      <c r="AB15" s="22"/>
      <c r="AC15" s="22"/>
      <c r="AD15" s="10"/>
      <c r="AE15" s="10"/>
      <c r="AF15" s="10"/>
      <c r="AG15" s="10"/>
    </row>
    <row r="16" spans="1:37">
      <c r="A16" s="11" t="s">
        <v>48</v>
      </c>
      <c r="C16" s="10"/>
      <c r="D16" s="10"/>
      <c r="E16" s="10"/>
      <c r="F16" s="10"/>
      <c r="G16" s="22"/>
      <c r="H16" s="22"/>
      <c r="I16" s="10"/>
      <c r="J16" s="10"/>
      <c r="K16" s="10"/>
      <c r="L16" s="10"/>
      <c r="M16" s="10"/>
      <c r="N16" s="22"/>
      <c r="O16" s="22"/>
      <c r="P16" s="10"/>
      <c r="Q16" s="10"/>
      <c r="R16" s="10"/>
      <c r="S16" s="10"/>
      <c r="T16" s="10"/>
      <c r="U16" s="22"/>
      <c r="V16" s="22"/>
      <c r="W16" s="22"/>
      <c r="X16" s="10"/>
      <c r="Y16" s="10"/>
      <c r="Z16" s="10"/>
      <c r="AA16" s="22"/>
      <c r="AB16" s="22"/>
      <c r="AC16" s="22"/>
      <c r="AD16" s="10"/>
      <c r="AE16" s="10"/>
      <c r="AF16" s="10"/>
      <c r="AG16" s="10"/>
    </row>
    <row r="17" spans="1:49">
      <c r="A17" s="11" t="s">
        <v>49</v>
      </c>
      <c r="C17" s="10"/>
      <c r="D17" s="10"/>
      <c r="E17" s="10"/>
      <c r="F17" s="10"/>
      <c r="G17" s="22"/>
      <c r="H17" s="22"/>
      <c r="I17" s="10"/>
      <c r="J17" s="10"/>
      <c r="K17" s="10"/>
      <c r="L17" s="10"/>
      <c r="M17" s="10"/>
      <c r="N17" s="22"/>
      <c r="O17" s="22"/>
      <c r="P17" s="10"/>
      <c r="Q17" s="10"/>
      <c r="R17" s="10"/>
      <c r="S17" s="10"/>
      <c r="T17" s="10"/>
      <c r="U17" s="22"/>
      <c r="V17" s="22"/>
      <c r="W17" s="22"/>
      <c r="X17" s="10"/>
      <c r="Y17" s="10"/>
      <c r="Z17" s="10"/>
      <c r="AA17" s="22"/>
      <c r="AB17" s="22"/>
      <c r="AC17" s="22"/>
      <c r="AD17" s="10"/>
      <c r="AE17" s="10"/>
      <c r="AF17" s="10"/>
      <c r="AG17" s="10"/>
    </row>
    <row r="18" spans="1:49" ht="17.100000000000001" thickBot="1">
      <c r="G18" s="24"/>
      <c r="H18" s="24"/>
      <c r="N18" s="24"/>
      <c r="O18" s="24"/>
      <c r="U18" s="24"/>
      <c r="V18" s="24"/>
      <c r="W18" s="24"/>
      <c r="AA18" s="24"/>
      <c r="AB18" s="24"/>
      <c r="AC18" s="24"/>
    </row>
    <row r="19" spans="1:49" s="11" customFormat="1" ht="17.100000000000001" thickBot="1">
      <c r="A19" s="14" t="s">
        <v>50</v>
      </c>
      <c r="B19" s="15"/>
      <c r="C19" s="20" t="str">
        <f>IF(C13+C15+C16+C17&lt;&gt;0,IF(C13+C15+C16+C17&lt;8,"ERR",(C13+C15+C16+C17)),"")</f>
        <v/>
      </c>
      <c r="D19" s="20" t="str">
        <f>IF(D13+D15+D16+D17&lt;&gt;0,IF(D13+D15+D16+D17&lt;8,"ERR",(D13+D15+D16+D17)),"")</f>
        <v/>
      </c>
      <c r="E19" s="20" t="str">
        <f t="shared" ref="E19:AF19" si="3">IF(E13+E15+E16+E17&lt;&gt;0,IF(E13+E15+E16+E17&lt;8,"ERR",(E13+E15+E16+E17)),"")</f>
        <v/>
      </c>
      <c r="F19" s="20" t="str">
        <f t="shared" si="3"/>
        <v/>
      </c>
      <c r="G19" s="25" t="str">
        <f t="shared" si="3"/>
        <v/>
      </c>
      <c r="H19" s="25" t="str">
        <f t="shared" si="3"/>
        <v/>
      </c>
      <c r="I19" s="20" t="str">
        <f t="shared" si="3"/>
        <v/>
      </c>
      <c r="J19" s="20" t="str">
        <f t="shared" si="3"/>
        <v/>
      </c>
      <c r="K19" s="20" t="str">
        <f t="shared" si="3"/>
        <v/>
      </c>
      <c r="L19" s="20" t="str">
        <f t="shared" si="3"/>
        <v/>
      </c>
      <c r="M19" s="20" t="str">
        <f t="shared" si="3"/>
        <v/>
      </c>
      <c r="N19" s="25" t="str">
        <f t="shared" si="3"/>
        <v/>
      </c>
      <c r="O19" s="25" t="str">
        <f t="shared" si="3"/>
        <v/>
      </c>
      <c r="P19" s="20" t="str">
        <f t="shared" si="3"/>
        <v/>
      </c>
      <c r="Q19" s="20" t="str">
        <f t="shared" si="3"/>
        <v/>
      </c>
      <c r="R19" s="20" t="str">
        <f t="shared" si="3"/>
        <v/>
      </c>
      <c r="S19" s="20" t="str">
        <f t="shared" si="3"/>
        <v/>
      </c>
      <c r="T19" s="20" t="str">
        <f t="shared" si="3"/>
        <v/>
      </c>
      <c r="U19" s="25" t="str">
        <f t="shared" si="3"/>
        <v/>
      </c>
      <c r="V19" s="25" t="str">
        <f t="shared" si="3"/>
        <v/>
      </c>
      <c r="W19" s="25" t="str">
        <f t="shared" si="3"/>
        <v/>
      </c>
      <c r="X19" s="20" t="str">
        <f t="shared" si="3"/>
        <v/>
      </c>
      <c r="Y19" s="20" t="str">
        <f t="shared" si="3"/>
        <v/>
      </c>
      <c r="Z19" s="20" t="str">
        <f t="shared" si="3"/>
        <v/>
      </c>
      <c r="AA19" s="25" t="str">
        <f t="shared" si="3"/>
        <v/>
      </c>
      <c r="AB19" s="25" t="str">
        <f t="shared" si="3"/>
        <v/>
      </c>
      <c r="AC19" s="25" t="str">
        <f t="shared" si="3"/>
        <v/>
      </c>
      <c r="AD19" s="20" t="str">
        <f t="shared" si="3"/>
        <v/>
      </c>
      <c r="AE19" s="20" t="str">
        <f t="shared" si="3"/>
        <v/>
      </c>
      <c r="AF19" s="20" t="str">
        <f t="shared" si="3"/>
        <v/>
      </c>
      <c r="AG19" s="20"/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Aprile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4">IF(AK26&lt;&gt;"",SUM(AO26:AU26),"")</f>
        <v/>
      </c>
    </row>
    <row r="27" spans="1:49">
      <c r="AK27" s="9"/>
      <c r="AL27" s="9"/>
      <c r="AM27" s="2"/>
      <c r="AO27" s="8" t="str">
        <f t="shared" ref="AO27:AO34" si="5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4"/>
        <v/>
      </c>
    </row>
    <row r="28" spans="1:49">
      <c r="AK28" s="9"/>
      <c r="AL28" s="9"/>
      <c r="AM28" s="2"/>
      <c r="AO28" s="8" t="str">
        <f t="shared" si="5"/>
        <v/>
      </c>
      <c r="AP28" s="8"/>
      <c r="AQ28" s="8"/>
      <c r="AR28" s="8"/>
      <c r="AS28" s="8"/>
      <c r="AT28" s="8"/>
      <c r="AU28" s="8"/>
      <c r="AV28" s="8" t="str">
        <f t="shared" si="4"/>
        <v/>
      </c>
    </row>
    <row r="29" spans="1:49">
      <c r="AK29" s="9"/>
      <c r="AL29" s="9"/>
      <c r="AM29" s="2"/>
      <c r="AO29" s="8" t="str">
        <f t="shared" si="5"/>
        <v/>
      </c>
      <c r="AP29" s="8"/>
      <c r="AQ29" s="8"/>
      <c r="AR29" s="8"/>
      <c r="AS29" s="8"/>
      <c r="AT29" s="8"/>
      <c r="AU29" s="8"/>
      <c r="AV29" s="8" t="str">
        <f t="shared" si="4"/>
        <v/>
      </c>
    </row>
    <row r="30" spans="1:49">
      <c r="AK30" s="9"/>
      <c r="AL30" s="9"/>
      <c r="AM30" s="2"/>
      <c r="AO30" s="8" t="str">
        <f t="shared" si="5"/>
        <v/>
      </c>
      <c r="AP30" s="8"/>
      <c r="AQ30" s="8"/>
      <c r="AR30" s="8"/>
      <c r="AS30" s="8"/>
      <c r="AT30" s="8"/>
      <c r="AU30" s="8"/>
      <c r="AV30" s="8" t="str">
        <f t="shared" si="4"/>
        <v/>
      </c>
    </row>
    <row r="31" spans="1:49">
      <c r="AK31" s="9"/>
      <c r="AL31" s="9"/>
      <c r="AM31" s="2"/>
      <c r="AO31" s="8" t="str">
        <f t="shared" si="5"/>
        <v/>
      </c>
      <c r="AP31" s="8"/>
      <c r="AQ31" s="8"/>
      <c r="AR31" s="8"/>
      <c r="AS31" s="8"/>
      <c r="AT31" s="8"/>
      <c r="AU31" s="8"/>
      <c r="AV31" s="8" t="str">
        <f t="shared" si="4"/>
        <v/>
      </c>
    </row>
    <row r="32" spans="1:49">
      <c r="AK32" s="9"/>
      <c r="AL32" s="9"/>
      <c r="AM32" s="2"/>
      <c r="AO32" s="8" t="str">
        <f t="shared" si="5"/>
        <v/>
      </c>
      <c r="AP32" s="8"/>
      <c r="AQ32" s="8"/>
      <c r="AR32" s="8"/>
      <c r="AS32" s="8"/>
      <c r="AT32" s="8"/>
      <c r="AU32" s="8"/>
      <c r="AV32" s="8" t="str">
        <f t="shared" si="4"/>
        <v/>
      </c>
    </row>
    <row r="33" spans="37:48" customFormat="1">
      <c r="AK33" s="9"/>
      <c r="AL33" s="9"/>
      <c r="AM33" s="2"/>
      <c r="AO33" s="8" t="str">
        <f t="shared" si="5"/>
        <v/>
      </c>
      <c r="AP33" s="8"/>
      <c r="AQ33" s="8"/>
      <c r="AR33" s="8"/>
      <c r="AS33" s="8"/>
      <c r="AT33" s="8"/>
      <c r="AU33" s="8"/>
      <c r="AV33" s="8" t="str">
        <f t="shared" si="4"/>
        <v/>
      </c>
    </row>
    <row r="34" spans="37:48" customFormat="1">
      <c r="AK34" s="9"/>
      <c r="AL34" s="9"/>
      <c r="AM34" s="2"/>
      <c r="AO34" s="8" t="str">
        <f t="shared" si="5"/>
        <v/>
      </c>
      <c r="AP34" s="8"/>
      <c r="AQ34" s="8"/>
      <c r="AR34" s="8"/>
      <c r="AS34" s="8"/>
      <c r="AT34" s="8"/>
      <c r="AU34" s="8"/>
      <c r="AV34" s="8" t="str">
        <f t="shared" si="4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6">SUM(AQ26:AQ34)</f>
        <v>0</v>
      </c>
      <c r="AR36" s="8">
        <f t="shared" si="6"/>
        <v>0</v>
      </c>
      <c r="AS36" s="8">
        <f t="shared" si="6"/>
        <v>0</v>
      </c>
      <c r="AT36" s="8">
        <f t="shared" si="6"/>
        <v>0</v>
      </c>
      <c r="AU36" s="8">
        <f t="shared" si="6"/>
        <v>0</v>
      </c>
      <c r="AV36" s="8">
        <f t="shared" si="6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W36"/>
  <sheetViews>
    <sheetView workbookViewId="0">
      <selection activeCell="W1" sqref="W1:AE1"/>
    </sheetView>
  </sheetViews>
  <sheetFormatPr defaultColWidth="11" defaultRowHeight="15.95"/>
  <cols>
    <col min="1" max="1" width="25.625" style="11" customWidth="1"/>
    <col min="2" max="2" width="27.5" style="11" bestFit="1" customWidth="1"/>
    <col min="3" max="3" width="4" customWidth="1"/>
    <col min="4" max="4" width="4.125" customWidth="1"/>
    <col min="5" max="5" width="4.375" bestFit="1" customWidth="1"/>
    <col min="6" max="6" width="4.375" customWidth="1"/>
    <col min="7" max="7" width="3.875" bestFit="1" customWidth="1"/>
    <col min="8" max="8" width="4.375" bestFit="1" customWidth="1"/>
    <col min="9" max="9" width="4" customWidth="1"/>
    <col min="10" max="10" width="4.375" bestFit="1" customWidth="1"/>
    <col min="11" max="11" width="4" customWidth="1"/>
    <col min="12" max="13" width="4.375" bestFit="1" customWidth="1"/>
    <col min="14" max="14" width="3.875" bestFit="1" customWidth="1"/>
    <col min="15" max="15" width="4.375" bestFit="1" customWidth="1"/>
    <col min="16" max="16" width="4.125" customWidth="1"/>
    <col min="17" max="17" width="4.375" bestFit="1" customWidth="1"/>
    <col min="18" max="18" width="4" customWidth="1"/>
    <col min="19" max="23" width="4" bestFit="1" customWidth="1"/>
    <col min="24" max="24" width="4.375" bestFit="1" customWidth="1"/>
    <col min="25" max="25" width="4" customWidth="1"/>
    <col min="26" max="27" width="4.375" bestFit="1" customWidth="1"/>
    <col min="28" max="28" width="3.875" bestFit="1" customWidth="1"/>
    <col min="29" max="29" width="4.375" bestFit="1" customWidth="1"/>
    <col min="30" max="30" width="4" customWidth="1"/>
    <col min="31" max="31" width="4.375" bestFit="1" customWidth="1"/>
    <col min="32" max="32" width="4.125" customWidth="1"/>
    <col min="33" max="33" width="4.375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77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5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28">
        <f>DATE($C$1,$AK$1,C5)</f>
        <v>45778</v>
      </c>
      <c r="D4" s="31">
        <f t="shared" ref="D4:S4" si="0">DATE($C$1,$AK$1,D5)</f>
        <v>45779</v>
      </c>
      <c r="E4" s="29">
        <f t="shared" si="0"/>
        <v>45780</v>
      </c>
      <c r="F4" s="29">
        <f t="shared" si="0"/>
        <v>45781</v>
      </c>
      <c r="G4" s="31">
        <f t="shared" si="0"/>
        <v>45782</v>
      </c>
      <c r="H4" s="31">
        <f t="shared" si="0"/>
        <v>45783</v>
      </c>
      <c r="I4" s="31">
        <f t="shared" si="0"/>
        <v>45784</v>
      </c>
      <c r="J4" s="31">
        <f t="shared" si="0"/>
        <v>45785</v>
      </c>
      <c r="K4" s="31">
        <f t="shared" si="0"/>
        <v>45786</v>
      </c>
      <c r="L4" s="29">
        <f t="shared" si="0"/>
        <v>45787</v>
      </c>
      <c r="M4" s="29">
        <f t="shared" si="0"/>
        <v>45788</v>
      </c>
      <c r="N4" s="31">
        <f t="shared" si="0"/>
        <v>45789</v>
      </c>
      <c r="O4" s="31">
        <f t="shared" si="0"/>
        <v>45790</v>
      </c>
      <c r="P4" s="31">
        <f t="shared" si="0"/>
        <v>45791</v>
      </c>
      <c r="Q4" s="31">
        <f t="shared" si="0"/>
        <v>45792</v>
      </c>
      <c r="R4" s="31">
        <f t="shared" si="0"/>
        <v>45793</v>
      </c>
      <c r="S4" s="29">
        <f t="shared" si="0"/>
        <v>45794</v>
      </c>
      <c r="T4" s="29">
        <f t="shared" ref="T4:AG4" si="1">DATE($C$1,$AK$1,T5)</f>
        <v>45795</v>
      </c>
      <c r="U4" s="31">
        <f t="shared" si="1"/>
        <v>45796</v>
      </c>
      <c r="V4" s="31">
        <f t="shared" si="1"/>
        <v>45797</v>
      </c>
      <c r="W4" s="31">
        <f t="shared" si="1"/>
        <v>45798</v>
      </c>
      <c r="X4" s="31">
        <f t="shared" si="1"/>
        <v>45799</v>
      </c>
      <c r="Y4" s="31">
        <f t="shared" si="1"/>
        <v>45800</v>
      </c>
      <c r="Z4" s="29">
        <f t="shared" si="1"/>
        <v>45801</v>
      </c>
      <c r="AA4" s="29">
        <f t="shared" si="1"/>
        <v>45802</v>
      </c>
      <c r="AB4" s="31">
        <f t="shared" si="1"/>
        <v>45803</v>
      </c>
      <c r="AC4" s="31">
        <f t="shared" si="1"/>
        <v>45804</v>
      </c>
      <c r="AD4" s="31">
        <f t="shared" si="1"/>
        <v>45805</v>
      </c>
      <c r="AE4" s="31">
        <f t="shared" si="1"/>
        <v>45806</v>
      </c>
      <c r="AF4" s="31">
        <f t="shared" si="1"/>
        <v>45807</v>
      </c>
      <c r="AG4" s="38">
        <f t="shared" si="1"/>
        <v>45808</v>
      </c>
    </row>
    <row r="5" spans="1:37" s="11" customFormat="1" ht="17.100000000000001" thickBot="1">
      <c r="A5" s="14" t="s">
        <v>7</v>
      </c>
      <c r="B5" s="15" t="s">
        <v>8</v>
      </c>
      <c r="C5" s="32" t="s">
        <v>9</v>
      </c>
      <c r="D5" s="37" t="s">
        <v>10</v>
      </c>
      <c r="E5" s="32" t="s">
        <v>11</v>
      </c>
      <c r="F5" s="32" t="s">
        <v>12</v>
      </c>
      <c r="G5" s="37" t="s">
        <v>13</v>
      </c>
      <c r="H5" s="37" t="s">
        <v>14</v>
      </c>
      <c r="I5" s="37" t="s">
        <v>15</v>
      </c>
      <c r="J5" s="37" t="s">
        <v>16</v>
      </c>
      <c r="K5" s="37" t="s">
        <v>17</v>
      </c>
      <c r="L5" s="32" t="s">
        <v>18</v>
      </c>
      <c r="M5" s="32" t="s">
        <v>19</v>
      </c>
      <c r="N5" s="37" t="s">
        <v>20</v>
      </c>
      <c r="O5" s="37" t="s">
        <v>21</v>
      </c>
      <c r="P5" s="37" t="s">
        <v>22</v>
      </c>
      <c r="Q5" s="37" t="s">
        <v>23</v>
      </c>
      <c r="R5" s="37" t="s">
        <v>24</v>
      </c>
      <c r="S5" s="32" t="s">
        <v>25</v>
      </c>
      <c r="T5" s="32" t="s">
        <v>26</v>
      </c>
      <c r="U5" s="37" t="s">
        <v>27</v>
      </c>
      <c r="V5" s="37" t="s">
        <v>28</v>
      </c>
      <c r="W5" s="37" t="s">
        <v>29</v>
      </c>
      <c r="X5" s="37" t="s">
        <v>30</v>
      </c>
      <c r="Y5" s="37" t="s">
        <v>31</v>
      </c>
      <c r="Z5" s="32" t="s">
        <v>32</v>
      </c>
      <c r="AA5" s="32" t="s">
        <v>33</v>
      </c>
      <c r="AB5" s="37" t="s">
        <v>34</v>
      </c>
      <c r="AC5" s="37" t="s">
        <v>35</v>
      </c>
      <c r="AD5" s="37" t="s">
        <v>36</v>
      </c>
      <c r="AE5" s="37" t="s">
        <v>37</v>
      </c>
      <c r="AF5" s="37" t="s">
        <v>38</v>
      </c>
      <c r="AG5" s="32">
        <v>31</v>
      </c>
      <c r="AH5" s="15" t="s">
        <v>39</v>
      </c>
      <c r="AI5" s="16" t="s">
        <v>40</v>
      </c>
    </row>
    <row r="6" spans="1:37">
      <c r="A6" s="11" t="s">
        <v>41</v>
      </c>
      <c r="C6" s="22"/>
      <c r="D6" s="10"/>
      <c r="E6" s="22"/>
      <c r="F6" s="22"/>
      <c r="G6" s="10"/>
      <c r="H6" s="10"/>
      <c r="I6" s="10"/>
      <c r="J6" s="10"/>
      <c r="K6" s="10"/>
      <c r="L6" s="22"/>
      <c r="M6" s="22"/>
      <c r="N6" s="10"/>
      <c r="O6" s="10"/>
      <c r="P6" s="10"/>
      <c r="Q6" s="10"/>
      <c r="R6" s="10"/>
      <c r="S6" s="22"/>
      <c r="T6" s="22"/>
      <c r="U6" s="10"/>
      <c r="V6" s="10"/>
      <c r="W6" s="10"/>
      <c r="X6" s="10"/>
      <c r="Y6" s="10"/>
      <c r="Z6" s="22"/>
      <c r="AA6" s="22"/>
      <c r="AB6" s="10"/>
      <c r="AC6" s="10"/>
      <c r="AD6" s="10"/>
      <c r="AE6" s="10"/>
      <c r="AF6" s="10"/>
      <c r="AG6" s="22"/>
      <c r="AI6" s="10">
        <f>SUM(C6:AG6)</f>
        <v>0</v>
      </c>
      <c r="AJ6" s="10"/>
    </row>
    <row r="7" spans="1:37">
      <c r="A7" s="11" t="s">
        <v>74</v>
      </c>
      <c r="C7" s="22"/>
      <c r="D7" s="10"/>
      <c r="E7" s="22"/>
      <c r="F7" s="22"/>
      <c r="G7" s="10"/>
      <c r="H7" s="10"/>
      <c r="I7" s="10"/>
      <c r="J7" s="10"/>
      <c r="K7" s="10"/>
      <c r="L7" s="22"/>
      <c r="M7" s="22"/>
      <c r="N7" s="10"/>
      <c r="O7" s="10"/>
      <c r="P7" s="10"/>
      <c r="Q7" s="10"/>
      <c r="R7" s="10"/>
      <c r="S7" s="22"/>
      <c r="T7" s="22"/>
      <c r="U7" s="10"/>
      <c r="V7" s="10"/>
      <c r="W7" s="10"/>
      <c r="X7" s="10"/>
      <c r="Y7" s="10"/>
      <c r="Z7" s="22"/>
      <c r="AA7" s="22"/>
      <c r="AB7" s="10"/>
      <c r="AC7" s="10"/>
      <c r="AD7" s="10"/>
      <c r="AE7" s="10"/>
      <c r="AF7" s="10"/>
      <c r="AG7" s="22"/>
      <c r="AI7" s="10">
        <f t="shared" ref="AI7:AI12" si="2">SUM(C7:AG7)</f>
        <v>0</v>
      </c>
      <c r="AJ7" s="10"/>
    </row>
    <row r="8" spans="1:37">
      <c r="A8" s="11" t="s">
        <v>75</v>
      </c>
      <c r="C8" s="22"/>
      <c r="D8" s="10"/>
      <c r="E8" s="22"/>
      <c r="F8" s="22"/>
      <c r="G8" s="10"/>
      <c r="H8" s="10"/>
      <c r="I8" s="10"/>
      <c r="J8" s="10"/>
      <c r="K8" s="10"/>
      <c r="L8" s="22"/>
      <c r="M8" s="22"/>
      <c r="N8" s="10"/>
      <c r="O8" s="10"/>
      <c r="P8" s="10"/>
      <c r="Q8" s="10"/>
      <c r="R8" s="10"/>
      <c r="S8" s="22"/>
      <c r="T8" s="22"/>
      <c r="U8" s="10"/>
      <c r="V8" s="10"/>
      <c r="W8" s="10"/>
      <c r="X8" s="10"/>
      <c r="Y8" s="10"/>
      <c r="Z8" s="22"/>
      <c r="AA8" s="22"/>
      <c r="AB8" s="10"/>
      <c r="AC8" s="10"/>
      <c r="AD8" s="10"/>
      <c r="AE8" s="10"/>
      <c r="AF8" s="10"/>
      <c r="AG8" s="22"/>
      <c r="AI8" s="10">
        <f t="shared" si="2"/>
        <v>0</v>
      </c>
      <c r="AJ8" s="10"/>
    </row>
    <row r="9" spans="1:37">
      <c r="C9" s="22"/>
      <c r="D9" s="10"/>
      <c r="E9" s="22"/>
      <c r="F9" s="22"/>
      <c r="G9" s="10"/>
      <c r="H9" s="10"/>
      <c r="I9" s="10"/>
      <c r="J9" s="10"/>
      <c r="K9" s="10"/>
      <c r="L9" s="22"/>
      <c r="M9" s="22"/>
      <c r="N9" s="10"/>
      <c r="O9" s="10"/>
      <c r="P9" s="10"/>
      <c r="Q9" s="10"/>
      <c r="R9" s="10"/>
      <c r="S9" s="22"/>
      <c r="T9" s="22"/>
      <c r="U9" s="10"/>
      <c r="V9" s="10"/>
      <c r="W9" s="10"/>
      <c r="X9" s="10"/>
      <c r="Y9" s="10"/>
      <c r="Z9" s="22"/>
      <c r="AA9" s="22"/>
      <c r="AB9" s="10"/>
      <c r="AC9" s="10"/>
      <c r="AD9" s="10"/>
      <c r="AE9" s="10"/>
      <c r="AF9" s="10"/>
      <c r="AG9" s="22"/>
      <c r="AI9" s="10">
        <f t="shared" si="2"/>
        <v>0</v>
      </c>
      <c r="AJ9" s="10"/>
    </row>
    <row r="10" spans="1:37">
      <c r="C10" s="22"/>
      <c r="D10" s="10"/>
      <c r="E10" s="22"/>
      <c r="F10" s="22"/>
      <c r="G10" s="10"/>
      <c r="H10" s="10"/>
      <c r="I10" s="10"/>
      <c r="J10" s="10"/>
      <c r="K10" s="10"/>
      <c r="L10" s="22"/>
      <c r="M10" s="22"/>
      <c r="N10" s="10"/>
      <c r="O10" s="10"/>
      <c r="P10" s="10"/>
      <c r="Q10" s="10"/>
      <c r="R10" s="10"/>
      <c r="S10" s="22"/>
      <c r="T10" s="22"/>
      <c r="U10" s="10"/>
      <c r="V10" s="10"/>
      <c r="W10" s="10"/>
      <c r="X10" s="10"/>
      <c r="Y10" s="10"/>
      <c r="Z10" s="22"/>
      <c r="AA10" s="22"/>
      <c r="AB10" s="10"/>
      <c r="AC10" s="10"/>
      <c r="AD10" s="10"/>
      <c r="AE10" s="10"/>
      <c r="AF10" s="10"/>
      <c r="AG10" s="22"/>
      <c r="AI10" s="10">
        <f t="shared" si="2"/>
        <v>0</v>
      </c>
      <c r="AJ10" s="10"/>
    </row>
    <row r="11" spans="1:37" ht="17.100000000000001" thickBot="1">
      <c r="C11" s="22"/>
      <c r="D11" s="10"/>
      <c r="E11" s="22"/>
      <c r="F11" s="22"/>
      <c r="G11" s="10"/>
      <c r="H11" s="10"/>
      <c r="I11" s="10"/>
      <c r="J11" s="10"/>
      <c r="K11" s="10"/>
      <c r="L11" s="22"/>
      <c r="M11" s="22"/>
      <c r="N11" s="10"/>
      <c r="O11" s="10"/>
      <c r="P11" s="10"/>
      <c r="Q11" s="10"/>
      <c r="R11" s="10"/>
      <c r="S11" s="22"/>
      <c r="T11" s="22"/>
      <c r="U11" s="10"/>
      <c r="V11" s="10"/>
      <c r="W11" s="10"/>
      <c r="X11" s="10"/>
      <c r="Y11" s="10"/>
      <c r="Z11" s="22"/>
      <c r="AA11" s="22"/>
      <c r="AB11" s="10"/>
      <c r="AC11" s="10"/>
      <c r="AD11" s="10"/>
      <c r="AE11" s="10"/>
      <c r="AF11" s="10"/>
      <c r="AG11" s="22"/>
      <c r="AI11" s="10">
        <f t="shared" si="2"/>
        <v>0</v>
      </c>
      <c r="AJ11" s="10"/>
    </row>
    <row r="12" spans="1:37" ht="17.100000000000001" hidden="1" thickBot="1">
      <c r="C12" s="22"/>
      <c r="D12" s="10"/>
      <c r="E12" s="22"/>
      <c r="F12" s="22"/>
      <c r="G12" s="10"/>
      <c r="H12" s="10"/>
      <c r="I12" s="10"/>
      <c r="J12" s="10"/>
      <c r="K12" s="10"/>
      <c r="L12" s="22"/>
      <c r="M12" s="22"/>
      <c r="N12" s="10"/>
      <c r="O12" s="10"/>
      <c r="P12" s="10"/>
      <c r="Q12" s="10"/>
      <c r="R12" s="10"/>
      <c r="S12" s="22"/>
      <c r="T12" s="22"/>
      <c r="U12" s="10"/>
      <c r="V12" s="10"/>
      <c r="W12" s="10"/>
      <c r="X12" s="10"/>
      <c r="Y12" s="10"/>
      <c r="Z12" s="22"/>
      <c r="AA12" s="22"/>
      <c r="AB12" s="10"/>
      <c r="AC12" s="10"/>
      <c r="AD12" s="10"/>
      <c r="AE12" s="10"/>
      <c r="AF12" s="10"/>
      <c r="AG12" s="22"/>
      <c r="AI12" s="10">
        <f t="shared" si="2"/>
        <v>0</v>
      </c>
      <c r="AJ12" s="10"/>
    </row>
    <row r="13" spans="1:37" ht="17.100000000000001" thickBot="1">
      <c r="A13" s="14" t="s">
        <v>46</v>
      </c>
      <c r="B13" s="15"/>
      <c r="C13" s="23">
        <f t="shared" ref="C13:AG13" si="3">SUM(C6:C11)</f>
        <v>0</v>
      </c>
      <c r="D13" s="17">
        <f t="shared" si="3"/>
        <v>0</v>
      </c>
      <c r="E13" s="23">
        <f t="shared" si="3"/>
        <v>0</v>
      </c>
      <c r="F13" s="23">
        <f t="shared" si="3"/>
        <v>0</v>
      </c>
      <c r="G13" s="17">
        <f t="shared" si="3"/>
        <v>0</v>
      </c>
      <c r="H13" s="17">
        <f t="shared" si="3"/>
        <v>0</v>
      </c>
      <c r="I13" s="17">
        <f t="shared" si="3"/>
        <v>0</v>
      </c>
      <c r="J13" s="17">
        <f t="shared" si="3"/>
        <v>0</v>
      </c>
      <c r="K13" s="17">
        <f t="shared" si="3"/>
        <v>0</v>
      </c>
      <c r="L13" s="23">
        <f t="shared" si="3"/>
        <v>0</v>
      </c>
      <c r="M13" s="23">
        <f t="shared" si="3"/>
        <v>0</v>
      </c>
      <c r="N13" s="17">
        <f t="shared" si="3"/>
        <v>0</v>
      </c>
      <c r="O13" s="17">
        <f t="shared" si="3"/>
        <v>0</v>
      </c>
      <c r="P13" s="17">
        <f t="shared" si="3"/>
        <v>0</v>
      </c>
      <c r="Q13" s="17">
        <f t="shared" si="3"/>
        <v>0</v>
      </c>
      <c r="R13" s="17">
        <f t="shared" si="3"/>
        <v>0</v>
      </c>
      <c r="S13" s="23">
        <f t="shared" si="3"/>
        <v>0</v>
      </c>
      <c r="T13" s="23">
        <f t="shared" si="3"/>
        <v>0</v>
      </c>
      <c r="U13" s="17">
        <f t="shared" si="3"/>
        <v>0</v>
      </c>
      <c r="V13" s="17">
        <f t="shared" si="3"/>
        <v>0</v>
      </c>
      <c r="W13" s="17">
        <f t="shared" si="3"/>
        <v>0</v>
      </c>
      <c r="X13" s="17">
        <f t="shared" si="3"/>
        <v>0</v>
      </c>
      <c r="Y13" s="17">
        <f t="shared" si="3"/>
        <v>0</v>
      </c>
      <c r="Z13" s="23">
        <f t="shared" si="3"/>
        <v>0</v>
      </c>
      <c r="AA13" s="23">
        <f t="shared" si="3"/>
        <v>0</v>
      </c>
      <c r="AB13" s="17">
        <f t="shared" si="3"/>
        <v>0</v>
      </c>
      <c r="AC13" s="17">
        <f t="shared" si="3"/>
        <v>0</v>
      </c>
      <c r="AD13" s="17">
        <f t="shared" si="3"/>
        <v>0</v>
      </c>
      <c r="AE13" s="17">
        <f t="shared" si="3"/>
        <v>0</v>
      </c>
      <c r="AF13" s="17">
        <f t="shared" si="3"/>
        <v>0</v>
      </c>
      <c r="AG13" s="23">
        <f t="shared" si="3"/>
        <v>0</v>
      </c>
      <c r="AH13" s="18"/>
      <c r="AI13" s="19">
        <f>SUM(AI6:AI11)</f>
        <v>0</v>
      </c>
      <c r="AJ13" s="10"/>
    </row>
    <row r="14" spans="1:37">
      <c r="C14" s="24"/>
      <c r="E14" s="24"/>
      <c r="F14" s="24"/>
      <c r="L14" s="24"/>
      <c r="M14" s="24"/>
      <c r="S14" s="24"/>
      <c r="T14" s="24"/>
      <c r="Z14" s="24"/>
      <c r="AA14" s="24"/>
      <c r="AG14" s="24"/>
    </row>
    <row r="15" spans="1:37">
      <c r="A15" s="11" t="s">
        <v>47</v>
      </c>
      <c r="C15" s="22"/>
      <c r="D15" s="10"/>
      <c r="E15" s="22"/>
      <c r="F15" s="22"/>
      <c r="G15" s="10"/>
      <c r="H15" s="10"/>
      <c r="I15" s="10"/>
      <c r="J15" s="10"/>
      <c r="K15" s="10"/>
      <c r="L15" s="22"/>
      <c r="M15" s="22"/>
      <c r="N15" s="10"/>
      <c r="O15" s="10"/>
      <c r="P15" s="10"/>
      <c r="Q15" s="10"/>
      <c r="R15" s="10"/>
      <c r="S15" s="22"/>
      <c r="T15" s="22"/>
      <c r="U15" s="10"/>
      <c r="V15" s="10"/>
      <c r="W15" s="10"/>
      <c r="X15" s="10"/>
      <c r="Y15" s="10"/>
      <c r="Z15" s="22"/>
      <c r="AA15" s="22"/>
      <c r="AB15" s="10"/>
      <c r="AC15" s="10"/>
      <c r="AD15" s="10"/>
      <c r="AE15" s="10"/>
      <c r="AF15" s="10"/>
      <c r="AG15" s="22"/>
    </row>
    <row r="16" spans="1:37">
      <c r="A16" s="11" t="s">
        <v>48</v>
      </c>
      <c r="C16" s="22"/>
      <c r="D16" s="10"/>
      <c r="E16" s="22"/>
      <c r="F16" s="22"/>
      <c r="G16" s="10"/>
      <c r="H16" s="10"/>
      <c r="I16" s="10"/>
      <c r="J16" s="10"/>
      <c r="K16" s="10"/>
      <c r="L16" s="22"/>
      <c r="M16" s="22"/>
      <c r="N16" s="10"/>
      <c r="O16" s="10"/>
      <c r="P16" s="10"/>
      <c r="Q16" s="10"/>
      <c r="R16" s="10"/>
      <c r="S16" s="22"/>
      <c r="T16" s="22"/>
      <c r="U16" s="10"/>
      <c r="V16" s="10"/>
      <c r="W16" s="10"/>
      <c r="X16" s="10"/>
      <c r="Y16" s="10"/>
      <c r="Z16" s="22"/>
      <c r="AA16" s="22"/>
      <c r="AB16" s="10"/>
      <c r="AC16" s="10"/>
      <c r="AD16" s="10"/>
      <c r="AE16" s="10"/>
      <c r="AF16" s="10"/>
      <c r="AG16" s="22"/>
    </row>
    <row r="17" spans="1:49">
      <c r="A17" s="11" t="s">
        <v>49</v>
      </c>
      <c r="C17" s="22"/>
      <c r="D17" s="10"/>
      <c r="E17" s="22"/>
      <c r="F17" s="22"/>
      <c r="G17" s="10"/>
      <c r="H17" s="10"/>
      <c r="I17" s="10"/>
      <c r="J17" s="10"/>
      <c r="K17" s="10"/>
      <c r="L17" s="22"/>
      <c r="M17" s="22"/>
      <c r="N17" s="10"/>
      <c r="O17" s="10"/>
      <c r="P17" s="10"/>
      <c r="Q17" s="10"/>
      <c r="R17" s="10"/>
      <c r="S17" s="22"/>
      <c r="T17" s="22"/>
      <c r="U17" s="10"/>
      <c r="V17" s="10"/>
      <c r="W17" s="10"/>
      <c r="X17" s="10"/>
      <c r="Y17" s="10"/>
      <c r="Z17" s="22"/>
      <c r="AA17" s="22"/>
      <c r="AB17" s="10"/>
      <c r="AC17" s="10"/>
      <c r="AD17" s="10"/>
      <c r="AE17" s="10"/>
      <c r="AF17" s="10"/>
      <c r="AG17" s="22"/>
    </row>
    <row r="18" spans="1:49" ht="17.100000000000001" thickBot="1">
      <c r="C18" s="24"/>
      <c r="E18" s="24"/>
      <c r="F18" s="24"/>
      <c r="L18" s="24"/>
      <c r="M18" s="24"/>
      <c r="S18" s="24"/>
      <c r="T18" s="24"/>
      <c r="Z18" s="24"/>
      <c r="AA18" s="24"/>
      <c r="AG18" s="24"/>
    </row>
    <row r="19" spans="1:49" s="11" customFormat="1" ht="17.100000000000001" thickBot="1">
      <c r="A19" s="14" t="s">
        <v>50</v>
      </c>
      <c r="B19" s="15"/>
      <c r="C19" s="25" t="str">
        <f>IF(C13+C15+C16+C17&lt;&gt;0,IF(C13+C15+C16+C17&lt;8,"ERR",(C13+C15+C16+C17)),"")</f>
        <v/>
      </c>
      <c r="D19" s="20" t="str">
        <f>IF(D13+D15+D16+D17&lt;&gt;0,IF(D13+D15+D16+D17&lt;8,"ERR",(D13+D15+D16+D17)),"")</f>
        <v/>
      </c>
      <c r="E19" s="25" t="str">
        <f t="shared" ref="E19:AG19" si="4">IF(E13+E15+E16+E17&lt;&gt;0,IF(E13+E15+E16+E17&lt;8,"ERR",(E13+E15+E16+E17)),"")</f>
        <v/>
      </c>
      <c r="F19" s="25" t="str">
        <f t="shared" si="4"/>
        <v/>
      </c>
      <c r="G19" s="20" t="str">
        <f t="shared" si="4"/>
        <v/>
      </c>
      <c r="H19" s="20" t="str">
        <f t="shared" si="4"/>
        <v/>
      </c>
      <c r="I19" s="20" t="str">
        <f t="shared" si="4"/>
        <v/>
      </c>
      <c r="J19" s="20" t="str">
        <f t="shared" si="4"/>
        <v/>
      </c>
      <c r="K19" s="20" t="str">
        <f t="shared" si="4"/>
        <v/>
      </c>
      <c r="L19" s="25" t="str">
        <f t="shared" si="4"/>
        <v/>
      </c>
      <c r="M19" s="25" t="str">
        <f t="shared" si="4"/>
        <v/>
      </c>
      <c r="N19" s="20" t="str">
        <f t="shared" si="4"/>
        <v/>
      </c>
      <c r="O19" s="20" t="str">
        <f t="shared" si="4"/>
        <v/>
      </c>
      <c r="P19" s="20" t="str">
        <f t="shared" si="4"/>
        <v/>
      </c>
      <c r="Q19" s="20" t="str">
        <f t="shared" si="4"/>
        <v/>
      </c>
      <c r="R19" s="20" t="str">
        <f t="shared" si="4"/>
        <v/>
      </c>
      <c r="S19" s="25" t="str">
        <f t="shared" si="4"/>
        <v/>
      </c>
      <c r="T19" s="25" t="str">
        <f t="shared" si="4"/>
        <v/>
      </c>
      <c r="U19" s="20" t="str">
        <f t="shared" si="4"/>
        <v/>
      </c>
      <c r="V19" s="20" t="str">
        <f t="shared" si="4"/>
        <v/>
      </c>
      <c r="W19" s="20" t="str">
        <f t="shared" si="4"/>
        <v/>
      </c>
      <c r="X19" s="20" t="str">
        <f t="shared" si="4"/>
        <v/>
      </c>
      <c r="Y19" s="20" t="str">
        <f t="shared" si="4"/>
        <v/>
      </c>
      <c r="Z19" s="25" t="str">
        <f t="shared" si="4"/>
        <v/>
      </c>
      <c r="AA19" s="25" t="str">
        <f t="shared" si="4"/>
        <v/>
      </c>
      <c r="AB19" s="20" t="str">
        <f t="shared" si="4"/>
        <v/>
      </c>
      <c r="AC19" s="20" t="str">
        <f t="shared" si="4"/>
        <v/>
      </c>
      <c r="AD19" s="20" t="str">
        <f t="shared" si="4"/>
        <v/>
      </c>
      <c r="AE19" s="20" t="str">
        <f t="shared" si="4"/>
        <v/>
      </c>
      <c r="AF19" s="20" t="str">
        <f t="shared" si="4"/>
        <v/>
      </c>
      <c r="AG19" s="25" t="str">
        <f t="shared" si="4"/>
        <v/>
      </c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Maggio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5">IF(AK26&lt;&gt;"",SUM(AO26:AU26),"")</f>
        <v/>
      </c>
    </row>
    <row r="27" spans="1:49">
      <c r="AK27" s="9"/>
      <c r="AL27" s="9"/>
      <c r="AM27" s="2"/>
      <c r="AO27" s="8" t="str">
        <f t="shared" ref="AO27:AO34" si="6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5"/>
        <v/>
      </c>
    </row>
    <row r="28" spans="1:49">
      <c r="AK28" s="9"/>
      <c r="AL28" s="9"/>
      <c r="AM28" s="2"/>
      <c r="AO28" s="8" t="str">
        <f t="shared" si="6"/>
        <v/>
      </c>
      <c r="AP28" s="8"/>
      <c r="AQ28" s="8"/>
      <c r="AR28" s="8"/>
      <c r="AS28" s="8"/>
      <c r="AT28" s="8"/>
      <c r="AU28" s="8"/>
      <c r="AV28" s="8" t="str">
        <f t="shared" si="5"/>
        <v/>
      </c>
    </row>
    <row r="29" spans="1:49">
      <c r="AK29" s="9"/>
      <c r="AL29" s="9"/>
      <c r="AM29" s="2"/>
      <c r="AO29" s="8" t="str">
        <f t="shared" si="6"/>
        <v/>
      </c>
      <c r="AP29" s="8"/>
      <c r="AQ29" s="8"/>
      <c r="AR29" s="8"/>
      <c r="AS29" s="8"/>
      <c r="AT29" s="8"/>
      <c r="AU29" s="8"/>
      <c r="AV29" s="8" t="str">
        <f t="shared" si="5"/>
        <v/>
      </c>
    </row>
    <row r="30" spans="1:49">
      <c r="AK30" s="9"/>
      <c r="AL30" s="9"/>
      <c r="AM30" s="2"/>
      <c r="AO30" s="8" t="str">
        <f t="shared" si="6"/>
        <v/>
      </c>
      <c r="AP30" s="8"/>
      <c r="AQ30" s="8"/>
      <c r="AR30" s="8"/>
      <c r="AS30" s="8"/>
      <c r="AT30" s="8"/>
      <c r="AU30" s="8"/>
      <c r="AV30" s="8" t="str">
        <f t="shared" si="5"/>
        <v/>
      </c>
    </row>
    <row r="31" spans="1:49">
      <c r="AK31" s="9"/>
      <c r="AL31" s="9"/>
      <c r="AM31" s="2"/>
      <c r="AO31" s="8" t="str">
        <f t="shared" si="6"/>
        <v/>
      </c>
      <c r="AP31" s="8"/>
      <c r="AQ31" s="8"/>
      <c r="AR31" s="8"/>
      <c r="AS31" s="8"/>
      <c r="AT31" s="8"/>
      <c r="AU31" s="8"/>
      <c r="AV31" s="8" t="str">
        <f t="shared" si="5"/>
        <v/>
      </c>
    </row>
    <row r="32" spans="1:49">
      <c r="AK32" s="9"/>
      <c r="AL32" s="9"/>
      <c r="AM32" s="2"/>
      <c r="AO32" s="8" t="str">
        <f t="shared" si="6"/>
        <v/>
      </c>
      <c r="AP32" s="8"/>
      <c r="AQ32" s="8"/>
      <c r="AR32" s="8"/>
      <c r="AS32" s="8"/>
      <c r="AT32" s="8"/>
      <c r="AU32" s="8"/>
      <c r="AV32" s="8" t="str">
        <f t="shared" si="5"/>
        <v/>
      </c>
    </row>
    <row r="33" spans="37:48" customFormat="1">
      <c r="AK33" s="9"/>
      <c r="AL33" s="9"/>
      <c r="AM33" s="2"/>
      <c r="AO33" s="8" t="str">
        <f t="shared" si="6"/>
        <v/>
      </c>
      <c r="AP33" s="8"/>
      <c r="AQ33" s="8"/>
      <c r="AR33" s="8"/>
      <c r="AS33" s="8"/>
      <c r="AT33" s="8"/>
      <c r="AU33" s="8"/>
      <c r="AV33" s="8" t="str">
        <f t="shared" si="5"/>
        <v/>
      </c>
    </row>
    <row r="34" spans="37:48" customFormat="1">
      <c r="AK34" s="9"/>
      <c r="AL34" s="9"/>
      <c r="AM34" s="2"/>
      <c r="AO34" s="8" t="str">
        <f t="shared" si="6"/>
        <v/>
      </c>
      <c r="AP34" s="8"/>
      <c r="AQ34" s="8"/>
      <c r="AR34" s="8"/>
      <c r="AS34" s="8"/>
      <c r="AT34" s="8"/>
      <c r="AU34" s="8"/>
      <c r="AV34" s="8" t="str">
        <f t="shared" si="5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7">SUM(AQ26:AQ34)</f>
        <v>0</v>
      </c>
      <c r="AR36" s="8">
        <f t="shared" si="7"/>
        <v>0</v>
      </c>
      <c r="AS36" s="8">
        <f t="shared" si="7"/>
        <v>0</v>
      </c>
      <c r="AT36" s="8">
        <f t="shared" si="7"/>
        <v>0</v>
      </c>
      <c r="AU36" s="8">
        <f t="shared" si="7"/>
        <v>0</v>
      </c>
      <c r="AV36" s="8">
        <f t="shared" si="7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W36"/>
  <sheetViews>
    <sheetView workbookViewId="0">
      <selection activeCell="W1" sqref="W1:AE1"/>
    </sheetView>
  </sheetViews>
  <sheetFormatPr defaultColWidth="11" defaultRowHeight="15.95"/>
  <cols>
    <col min="1" max="1" width="25.625" style="11" customWidth="1"/>
    <col min="2" max="2" width="27.5" style="11" bestFit="1" customWidth="1"/>
    <col min="3" max="3" width="4.375" bestFit="1" customWidth="1"/>
    <col min="4" max="4" width="4.125" customWidth="1"/>
    <col min="5" max="5" width="4.375" bestFit="1" customWidth="1"/>
    <col min="6" max="6" width="3.875" bestFit="1" customWidth="1"/>
    <col min="7" max="7" width="4.375" bestFit="1" customWidth="1"/>
    <col min="8" max="8" width="3.875" bestFit="1" customWidth="1"/>
    <col min="9" max="10" width="4.375" bestFit="1" customWidth="1"/>
    <col min="11" max="11" width="4" customWidth="1"/>
    <col min="12" max="12" width="4.375" bestFit="1" customWidth="1"/>
    <col min="13" max="13" width="3.875" bestFit="1" customWidth="1"/>
    <col min="14" max="14" width="4.375" bestFit="1" customWidth="1"/>
    <col min="15" max="15" width="3.875" bestFit="1" customWidth="1"/>
    <col min="16" max="17" width="4.375" bestFit="1" customWidth="1"/>
    <col min="18" max="18" width="4" customWidth="1"/>
    <col min="19" max="23" width="4" bestFit="1" customWidth="1"/>
    <col min="24" max="24" width="4.375" bestFit="1" customWidth="1"/>
    <col min="25" max="25" width="4" customWidth="1"/>
    <col min="26" max="26" width="4.375" bestFit="1" customWidth="1"/>
    <col min="27" max="27" width="3.875" bestFit="1" customWidth="1"/>
    <col min="28" max="28" width="4.375" bestFit="1" customWidth="1"/>
    <col min="29" max="29" width="3.875" bestFit="1" customWidth="1"/>
    <col min="30" max="31" width="4.375" bestFit="1" customWidth="1"/>
    <col min="32" max="32" width="4.125" customWidth="1"/>
    <col min="33" max="33" width="3.875" bestFit="1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78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6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28">
        <f>DATE($C$1,$AK$1,C5)</f>
        <v>45809</v>
      </c>
      <c r="D4" s="29">
        <f t="shared" ref="D4:AF4" si="0">DATE($C$1,$AK$1,D5)</f>
        <v>45810</v>
      </c>
      <c r="E4" s="31">
        <f t="shared" si="0"/>
        <v>45811</v>
      </c>
      <c r="F4" s="31">
        <f t="shared" si="0"/>
        <v>45812</v>
      </c>
      <c r="G4" s="31">
        <f t="shared" si="0"/>
        <v>45813</v>
      </c>
      <c r="H4" s="31">
        <f t="shared" si="0"/>
        <v>45814</v>
      </c>
      <c r="I4" s="29">
        <f t="shared" si="0"/>
        <v>45815</v>
      </c>
      <c r="J4" s="29">
        <f t="shared" si="0"/>
        <v>45816</v>
      </c>
      <c r="K4" s="31">
        <f t="shared" si="0"/>
        <v>45817</v>
      </c>
      <c r="L4" s="31">
        <f t="shared" si="0"/>
        <v>45818</v>
      </c>
      <c r="M4" s="31">
        <f t="shared" si="0"/>
        <v>45819</v>
      </c>
      <c r="N4" s="31">
        <f t="shared" si="0"/>
        <v>45820</v>
      </c>
      <c r="O4" s="31">
        <f t="shared" si="0"/>
        <v>45821</v>
      </c>
      <c r="P4" s="29">
        <f t="shared" si="0"/>
        <v>45822</v>
      </c>
      <c r="Q4" s="29">
        <f t="shared" si="0"/>
        <v>45823</v>
      </c>
      <c r="R4" s="31">
        <f t="shared" si="0"/>
        <v>45824</v>
      </c>
      <c r="S4" s="31">
        <f t="shared" si="0"/>
        <v>45825</v>
      </c>
      <c r="T4" s="31">
        <f t="shared" si="0"/>
        <v>45826</v>
      </c>
      <c r="U4" s="31">
        <f t="shared" si="0"/>
        <v>45827</v>
      </c>
      <c r="V4" s="31">
        <f t="shared" si="0"/>
        <v>45828</v>
      </c>
      <c r="W4" s="29">
        <f t="shared" si="0"/>
        <v>45829</v>
      </c>
      <c r="X4" s="29">
        <f t="shared" si="0"/>
        <v>45830</v>
      </c>
      <c r="Y4" s="31">
        <f t="shared" si="0"/>
        <v>45831</v>
      </c>
      <c r="Z4" s="31">
        <f t="shared" si="0"/>
        <v>45832</v>
      </c>
      <c r="AA4" s="31">
        <f t="shared" si="0"/>
        <v>45833</v>
      </c>
      <c r="AB4" s="31">
        <f t="shared" si="0"/>
        <v>45834</v>
      </c>
      <c r="AC4" s="31">
        <f t="shared" si="0"/>
        <v>45835</v>
      </c>
      <c r="AD4" s="29">
        <f t="shared" si="0"/>
        <v>45836</v>
      </c>
      <c r="AE4" s="29">
        <f t="shared" si="0"/>
        <v>45837</v>
      </c>
      <c r="AF4" s="31">
        <f t="shared" si="0"/>
        <v>45838</v>
      </c>
      <c r="AG4" s="30"/>
    </row>
    <row r="5" spans="1:37" s="11" customFormat="1" ht="17.100000000000001" thickBot="1">
      <c r="A5" s="14" t="s">
        <v>7</v>
      </c>
      <c r="B5" s="15" t="s">
        <v>8</v>
      </c>
      <c r="C5" s="32" t="s">
        <v>9</v>
      </c>
      <c r="D5" s="32" t="s">
        <v>10</v>
      </c>
      <c r="E5" s="37" t="s">
        <v>11</v>
      </c>
      <c r="F5" s="37" t="s">
        <v>12</v>
      </c>
      <c r="G5" s="37" t="s">
        <v>13</v>
      </c>
      <c r="H5" s="37" t="s">
        <v>14</v>
      </c>
      <c r="I5" s="32" t="s">
        <v>15</v>
      </c>
      <c r="J5" s="32" t="s">
        <v>16</v>
      </c>
      <c r="K5" s="37" t="s">
        <v>17</v>
      </c>
      <c r="L5" s="37" t="s">
        <v>18</v>
      </c>
      <c r="M5" s="37" t="s">
        <v>19</v>
      </c>
      <c r="N5" s="37" t="s">
        <v>20</v>
      </c>
      <c r="O5" s="37" t="s">
        <v>21</v>
      </c>
      <c r="P5" s="32" t="s">
        <v>22</v>
      </c>
      <c r="Q5" s="32" t="s">
        <v>23</v>
      </c>
      <c r="R5" s="37" t="s">
        <v>24</v>
      </c>
      <c r="S5" s="37" t="s">
        <v>25</v>
      </c>
      <c r="T5" s="37" t="s">
        <v>26</v>
      </c>
      <c r="U5" s="37" t="s">
        <v>27</v>
      </c>
      <c r="V5" s="37" t="s">
        <v>28</v>
      </c>
      <c r="W5" s="32" t="s">
        <v>29</v>
      </c>
      <c r="X5" s="32" t="s">
        <v>30</v>
      </c>
      <c r="Y5" s="37" t="s">
        <v>31</v>
      </c>
      <c r="Z5" s="37" t="s">
        <v>32</v>
      </c>
      <c r="AA5" s="37" t="s">
        <v>33</v>
      </c>
      <c r="AB5" s="37" t="s">
        <v>34</v>
      </c>
      <c r="AC5" s="37" t="s">
        <v>35</v>
      </c>
      <c r="AD5" s="32" t="s">
        <v>36</v>
      </c>
      <c r="AE5" s="32" t="s">
        <v>37</v>
      </c>
      <c r="AF5" s="37" t="s">
        <v>38</v>
      </c>
      <c r="AG5" s="21"/>
      <c r="AH5" s="15" t="s">
        <v>39</v>
      </c>
      <c r="AI5" s="16" t="s">
        <v>40</v>
      </c>
    </row>
    <row r="6" spans="1:37">
      <c r="A6" s="11" t="s">
        <v>41</v>
      </c>
      <c r="C6" s="22"/>
      <c r="D6" s="22"/>
      <c r="E6" s="10"/>
      <c r="F6" s="10"/>
      <c r="G6" s="10"/>
      <c r="H6" s="10"/>
      <c r="I6" s="22"/>
      <c r="J6" s="22"/>
      <c r="K6" s="10"/>
      <c r="L6" s="10"/>
      <c r="M6" s="10"/>
      <c r="N6" s="10"/>
      <c r="O6" s="10"/>
      <c r="P6" s="22"/>
      <c r="Q6" s="22"/>
      <c r="R6" s="10"/>
      <c r="S6" s="10"/>
      <c r="T6" s="10"/>
      <c r="U6" s="10"/>
      <c r="V6" s="10"/>
      <c r="W6" s="22"/>
      <c r="X6" s="22"/>
      <c r="Y6" s="10"/>
      <c r="Z6" s="10"/>
      <c r="AA6" s="10"/>
      <c r="AB6" s="10"/>
      <c r="AC6" s="10"/>
      <c r="AD6" s="22"/>
      <c r="AE6" s="22"/>
      <c r="AF6" s="10"/>
      <c r="AG6" s="10"/>
      <c r="AI6" s="10">
        <f>SUM(C6:AG6)</f>
        <v>0</v>
      </c>
      <c r="AJ6" s="10"/>
    </row>
    <row r="7" spans="1:37">
      <c r="A7" s="11" t="s">
        <v>74</v>
      </c>
      <c r="C7" s="22"/>
      <c r="D7" s="22"/>
      <c r="E7" s="10"/>
      <c r="F7" s="10"/>
      <c r="G7" s="10"/>
      <c r="H7" s="10"/>
      <c r="I7" s="22"/>
      <c r="J7" s="22"/>
      <c r="K7" s="10"/>
      <c r="L7" s="10"/>
      <c r="M7" s="10"/>
      <c r="N7" s="10"/>
      <c r="O7" s="10"/>
      <c r="P7" s="22"/>
      <c r="Q7" s="22"/>
      <c r="R7" s="10"/>
      <c r="S7" s="10"/>
      <c r="T7" s="10"/>
      <c r="U7" s="10"/>
      <c r="V7" s="10"/>
      <c r="W7" s="22"/>
      <c r="X7" s="22"/>
      <c r="Y7" s="10"/>
      <c r="Z7" s="10"/>
      <c r="AA7" s="10"/>
      <c r="AB7" s="10"/>
      <c r="AC7" s="10"/>
      <c r="AD7" s="22"/>
      <c r="AE7" s="22"/>
      <c r="AF7" s="10"/>
      <c r="AG7" s="10"/>
      <c r="AI7" s="10">
        <f t="shared" ref="AI7:AI12" si="1">SUM(C7:AG7)</f>
        <v>0</v>
      </c>
      <c r="AJ7" s="10"/>
    </row>
    <row r="8" spans="1:37">
      <c r="A8" s="11" t="s">
        <v>75</v>
      </c>
      <c r="C8" s="22"/>
      <c r="D8" s="22"/>
      <c r="E8" s="10"/>
      <c r="F8" s="10"/>
      <c r="G8" s="10"/>
      <c r="H8" s="10"/>
      <c r="I8" s="22"/>
      <c r="J8" s="22"/>
      <c r="K8" s="10"/>
      <c r="L8" s="10"/>
      <c r="M8" s="10"/>
      <c r="N8" s="10"/>
      <c r="O8" s="10"/>
      <c r="P8" s="22"/>
      <c r="Q8" s="22"/>
      <c r="R8" s="10"/>
      <c r="S8" s="10"/>
      <c r="T8" s="10"/>
      <c r="U8" s="10"/>
      <c r="V8" s="10"/>
      <c r="W8" s="22"/>
      <c r="X8" s="22"/>
      <c r="Y8" s="10"/>
      <c r="Z8" s="10"/>
      <c r="AA8" s="10"/>
      <c r="AB8" s="10"/>
      <c r="AC8" s="10"/>
      <c r="AD8" s="22"/>
      <c r="AE8" s="22"/>
      <c r="AF8" s="10"/>
      <c r="AG8" s="10"/>
      <c r="AI8" s="10">
        <f t="shared" si="1"/>
        <v>0</v>
      </c>
      <c r="AJ8" s="10"/>
    </row>
    <row r="9" spans="1:37">
      <c r="C9" s="22"/>
      <c r="D9" s="22"/>
      <c r="E9" s="10"/>
      <c r="F9" s="10"/>
      <c r="G9" s="10"/>
      <c r="H9" s="10"/>
      <c r="I9" s="22"/>
      <c r="J9" s="22"/>
      <c r="K9" s="10"/>
      <c r="L9" s="10"/>
      <c r="M9" s="10"/>
      <c r="N9" s="10"/>
      <c r="O9" s="10"/>
      <c r="P9" s="22"/>
      <c r="Q9" s="22"/>
      <c r="R9" s="10"/>
      <c r="S9" s="10"/>
      <c r="T9" s="10"/>
      <c r="U9" s="10"/>
      <c r="V9" s="10"/>
      <c r="W9" s="22"/>
      <c r="X9" s="22"/>
      <c r="Y9" s="10"/>
      <c r="Z9" s="10"/>
      <c r="AA9" s="10"/>
      <c r="AB9" s="10"/>
      <c r="AC9" s="10"/>
      <c r="AD9" s="22"/>
      <c r="AE9" s="22"/>
      <c r="AF9" s="10"/>
      <c r="AG9" s="10"/>
      <c r="AI9" s="10">
        <f t="shared" si="1"/>
        <v>0</v>
      </c>
      <c r="AJ9" s="10"/>
    </row>
    <row r="10" spans="1:37">
      <c r="C10" s="22"/>
      <c r="D10" s="22"/>
      <c r="E10" s="10"/>
      <c r="F10" s="10"/>
      <c r="G10" s="10"/>
      <c r="H10" s="10"/>
      <c r="I10" s="22"/>
      <c r="J10" s="22"/>
      <c r="K10" s="10"/>
      <c r="L10" s="10"/>
      <c r="M10" s="10"/>
      <c r="N10" s="10"/>
      <c r="O10" s="10"/>
      <c r="P10" s="22"/>
      <c r="Q10" s="22"/>
      <c r="R10" s="10"/>
      <c r="S10" s="10"/>
      <c r="T10" s="10"/>
      <c r="U10" s="10"/>
      <c r="V10" s="10"/>
      <c r="W10" s="22"/>
      <c r="X10" s="22"/>
      <c r="Y10" s="10"/>
      <c r="Z10" s="10"/>
      <c r="AA10" s="10"/>
      <c r="AB10" s="10"/>
      <c r="AC10" s="10"/>
      <c r="AD10" s="22"/>
      <c r="AE10" s="22"/>
      <c r="AF10" s="10"/>
      <c r="AG10" s="10"/>
      <c r="AI10" s="10">
        <f t="shared" si="1"/>
        <v>0</v>
      </c>
      <c r="AJ10" s="10"/>
    </row>
    <row r="11" spans="1:37" ht="17.100000000000001" thickBot="1">
      <c r="C11" s="22"/>
      <c r="D11" s="22"/>
      <c r="E11" s="10"/>
      <c r="F11" s="10"/>
      <c r="G11" s="10"/>
      <c r="H11" s="10"/>
      <c r="I11" s="22"/>
      <c r="J11" s="22"/>
      <c r="K11" s="10"/>
      <c r="L11" s="10"/>
      <c r="M11" s="10"/>
      <c r="N11" s="10"/>
      <c r="O11" s="10"/>
      <c r="P11" s="22"/>
      <c r="Q11" s="22"/>
      <c r="R11" s="10"/>
      <c r="S11" s="10"/>
      <c r="T11" s="10"/>
      <c r="U11" s="10"/>
      <c r="V11" s="10"/>
      <c r="W11" s="22"/>
      <c r="X11" s="22"/>
      <c r="Y11" s="10"/>
      <c r="Z11" s="10"/>
      <c r="AA11" s="10"/>
      <c r="AB11" s="10"/>
      <c r="AC11" s="10"/>
      <c r="AD11" s="22"/>
      <c r="AE11" s="22"/>
      <c r="AF11" s="10"/>
      <c r="AG11" s="10"/>
      <c r="AI11" s="10">
        <f t="shared" si="1"/>
        <v>0</v>
      </c>
      <c r="AJ11" s="10"/>
    </row>
    <row r="12" spans="1:37" ht="17.100000000000001" hidden="1" thickBot="1">
      <c r="C12" s="22"/>
      <c r="D12" s="22"/>
      <c r="E12" s="10"/>
      <c r="F12" s="10"/>
      <c r="G12" s="10"/>
      <c r="H12" s="10"/>
      <c r="I12" s="22"/>
      <c r="J12" s="22"/>
      <c r="K12" s="10"/>
      <c r="L12" s="10"/>
      <c r="M12" s="10"/>
      <c r="N12" s="10"/>
      <c r="O12" s="10"/>
      <c r="P12" s="22"/>
      <c r="Q12" s="22"/>
      <c r="R12" s="10"/>
      <c r="S12" s="10"/>
      <c r="T12" s="10"/>
      <c r="U12" s="10"/>
      <c r="V12" s="10"/>
      <c r="W12" s="22"/>
      <c r="X12" s="22"/>
      <c r="Y12" s="10"/>
      <c r="Z12" s="10"/>
      <c r="AA12" s="10"/>
      <c r="AB12" s="10"/>
      <c r="AC12" s="10"/>
      <c r="AD12" s="22"/>
      <c r="AE12" s="22"/>
      <c r="AF12" s="10"/>
      <c r="AG12" s="10"/>
      <c r="AI12" s="10">
        <f t="shared" si="1"/>
        <v>0</v>
      </c>
      <c r="AJ12" s="10"/>
    </row>
    <row r="13" spans="1:37" ht="17.100000000000001" thickBot="1">
      <c r="A13" s="14" t="s">
        <v>46</v>
      </c>
      <c r="B13" s="15"/>
      <c r="C13" s="23">
        <f t="shared" ref="C13" si="2">SUM(C6:C11)</f>
        <v>0</v>
      </c>
      <c r="D13" s="23">
        <f t="shared" ref="D13:AF13" si="3">SUM(D6:D11)</f>
        <v>0</v>
      </c>
      <c r="E13" s="17">
        <f t="shared" si="3"/>
        <v>0</v>
      </c>
      <c r="F13" s="17">
        <f t="shared" si="3"/>
        <v>0</v>
      </c>
      <c r="G13" s="17">
        <f t="shared" si="3"/>
        <v>0</v>
      </c>
      <c r="H13" s="17">
        <f t="shared" si="3"/>
        <v>0</v>
      </c>
      <c r="I13" s="23">
        <f t="shared" si="3"/>
        <v>0</v>
      </c>
      <c r="J13" s="23">
        <f t="shared" si="3"/>
        <v>0</v>
      </c>
      <c r="K13" s="17">
        <f t="shared" si="3"/>
        <v>0</v>
      </c>
      <c r="L13" s="17">
        <f t="shared" si="3"/>
        <v>0</v>
      </c>
      <c r="M13" s="17">
        <f t="shared" si="3"/>
        <v>0</v>
      </c>
      <c r="N13" s="17">
        <f t="shared" si="3"/>
        <v>0</v>
      </c>
      <c r="O13" s="17">
        <f t="shared" si="3"/>
        <v>0</v>
      </c>
      <c r="P13" s="23">
        <f t="shared" si="3"/>
        <v>0</v>
      </c>
      <c r="Q13" s="23">
        <f t="shared" si="3"/>
        <v>0</v>
      </c>
      <c r="R13" s="17">
        <f t="shared" si="3"/>
        <v>0</v>
      </c>
      <c r="S13" s="17">
        <f t="shared" si="3"/>
        <v>0</v>
      </c>
      <c r="T13" s="17">
        <f t="shared" si="3"/>
        <v>0</v>
      </c>
      <c r="U13" s="17">
        <f t="shared" si="3"/>
        <v>0</v>
      </c>
      <c r="V13" s="17">
        <f t="shared" si="3"/>
        <v>0</v>
      </c>
      <c r="W13" s="23">
        <f t="shared" si="3"/>
        <v>0</v>
      </c>
      <c r="X13" s="23">
        <f t="shared" si="3"/>
        <v>0</v>
      </c>
      <c r="Y13" s="17">
        <f t="shared" si="3"/>
        <v>0</v>
      </c>
      <c r="Z13" s="17">
        <f t="shared" si="3"/>
        <v>0</v>
      </c>
      <c r="AA13" s="17">
        <f t="shared" si="3"/>
        <v>0</v>
      </c>
      <c r="AB13" s="17">
        <f t="shared" si="3"/>
        <v>0</v>
      </c>
      <c r="AC13" s="17">
        <f t="shared" si="3"/>
        <v>0</v>
      </c>
      <c r="AD13" s="23">
        <f t="shared" si="3"/>
        <v>0</v>
      </c>
      <c r="AE13" s="23">
        <f t="shared" si="3"/>
        <v>0</v>
      </c>
      <c r="AF13" s="17">
        <f t="shared" si="3"/>
        <v>0</v>
      </c>
      <c r="AG13" s="17"/>
      <c r="AH13" s="18"/>
      <c r="AI13" s="19">
        <f>SUM(AI6:AI11)</f>
        <v>0</v>
      </c>
      <c r="AJ13" s="10"/>
    </row>
    <row r="14" spans="1:37">
      <c r="C14" s="24"/>
      <c r="D14" s="24"/>
      <c r="I14" s="24"/>
      <c r="J14" s="24"/>
      <c r="P14" s="24"/>
      <c r="Q14" s="24"/>
      <c r="W14" s="24"/>
      <c r="X14" s="24"/>
      <c r="AD14" s="24"/>
      <c r="AE14" s="24"/>
    </row>
    <row r="15" spans="1:37">
      <c r="A15" s="11" t="s">
        <v>47</v>
      </c>
      <c r="C15" s="22"/>
      <c r="D15" s="22"/>
      <c r="E15" s="10"/>
      <c r="F15" s="10"/>
      <c r="G15" s="10"/>
      <c r="H15" s="10"/>
      <c r="I15" s="22"/>
      <c r="J15" s="22"/>
      <c r="K15" s="10"/>
      <c r="L15" s="10"/>
      <c r="M15" s="10"/>
      <c r="N15" s="10"/>
      <c r="O15" s="10"/>
      <c r="P15" s="22"/>
      <c r="Q15" s="22"/>
      <c r="R15" s="10"/>
      <c r="S15" s="10"/>
      <c r="T15" s="10"/>
      <c r="U15" s="10"/>
      <c r="V15" s="10"/>
      <c r="W15" s="22"/>
      <c r="X15" s="22"/>
      <c r="Y15" s="10"/>
      <c r="Z15" s="10"/>
      <c r="AA15" s="10"/>
      <c r="AB15" s="10"/>
      <c r="AC15" s="10"/>
      <c r="AD15" s="22"/>
      <c r="AE15" s="22"/>
      <c r="AF15" s="10"/>
      <c r="AG15" s="10"/>
    </row>
    <row r="16" spans="1:37">
      <c r="A16" s="11" t="s">
        <v>48</v>
      </c>
      <c r="C16" s="22"/>
      <c r="D16" s="22"/>
      <c r="E16" s="10"/>
      <c r="F16" s="10"/>
      <c r="G16" s="10"/>
      <c r="H16" s="10"/>
      <c r="I16" s="22"/>
      <c r="J16" s="22"/>
      <c r="K16" s="10"/>
      <c r="L16" s="10"/>
      <c r="M16" s="10"/>
      <c r="N16" s="10"/>
      <c r="O16" s="10"/>
      <c r="P16" s="22"/>
      <c r="Q16" s="22"/>
      <c r="R16" s="10"/>
      <c r="S16" s="10"/>
      <c r="T16" s="10"/>
      <c r="U16" s="10"/>
      <c r="V16" s="10"/>
      <c r="W16" s="22"/>
      <c r="X16" s="22"/>
      <c r="Y16" s="10"/>
      <c r="Z16" s="10"/>
      <c r="AA16" s="10"/>
      <c r="AB16" s="10"/>
      <c r="AC16" s="10"/>
      <c r="AD16" s="22"/>
      <c r="AE16" s="22"/>
      <c r="AF16" s="10"/>
      <c r="AG16" s="10"/>
    </row>
    <row r="17" spans="1:49">
      <c r="A17" s="11" t="s">
        <v>49</v>
      </c>
      <c r="C17" s="22"/>
      <c r="D17" s="22"/>
      <c r="E17" s="10"/>
      <c r="F17" s="10"/>
      <c r="G17" s="10"/>
      <c r="H17" s="10"/>
      <c r="I17" s="22"/>
      <c r="J17" s="22"/>
      <c r="K17" s="10"/>
      <c r="L17" s="10"/>
      <c r="M17" s="10"/>
      <c r="N17" s="10"/>
      <c r="O17" s="10"/>
      <c r="P17" s="22"/>
      <c r="Q17" s="22"/>
      <c r="R17" s="10"/>
      <c r="S17" s="10"/>
      <c r="T17" s="10"/>
      <c r="U17" s="10"/>
      <c r="V17" s="10"/>
      <c r="W17" s="22"/>
      <c r="X17" s="22"/>
      <c r="Y17" s="10"/>
      <c r="Z17" s="10"/>
      <c r="AA17" s="10"/>
      <c r="AB17" s="10"/>
      <c r="AC17" s="10"/>
      <c r="AD17" s="22"/>
      <c r="AE17" s="22"/>
      <c r="AF17" s="10"/>
      <c r="AG17" s="10"/>
    </row>
    <row r="18" spans="1:49" ht="17.100000000000001" thickBot="1">
      <c r="C18" s="24"/>
      <c r="D18" s="24"/>
      <c r="I18" s="24"/>
      <c r="J18" s="24"/>
      <c r="P18" s="24"/>
      <c r="Q18" s="24"/>
      <c r="W18" s="24"/>
      <c r="X18" s="24"/>
      <c r="AD18" s="24"/>
      <c r="AE18" s="24"/>
    </row>
    <row r="19" spans="1:49" s="11" customFormat="1" ht="17.100000000000001" thickBot="1">
      <c r="A19" s="14" t="s">
        <v>50</v>
      </c>
      <c r="B19" s="15"/>
      <c r="C19" s="25" t="str">
        <f>IF(C13+C15+C16+C17&lt;&gt;0,IF(C13+C15+C16+C17&lt;8,"ERR",(C13+C15+C16+C17)),"")</f>
        <v/>
      </c>
      <c r="D19" s="25" t="str">
        <f>IF(D13+D15+D16+D17&lt;&gt;0,IF(D13+D15+D16+D17&lt;8,"ERR",(D13+D15+D16+D17)),"")</f>
        <v/>
      </c>
      <c r="E19" s="20" t="str">
        <f t="shared" ref="E19:AF19" si="4">IF(E13+E15+E16+E17&lt;&gt;0,IF(E13+E15+E16+E17&lt;8,"ERR",(E13+E15+E16+E17)),"")</f>
        <v/>
      </c>
      <c r="F19" s="20" t="str">
        <f t="shared" si="4"/>
        <v/>
      </c>
      <c r="G19" s="20" t="str">
        <f t="shared" si="4"/>
        <v/>
      </c>
      <c r="H19" s="20" t="str">
        <f t="shared" si="4"/>
        <v/>
      </c>
      <c r="I19" s="25" t="str">
        <f t="shared" si="4"/>
        <v/>
      </c>
      <c r="J19" s="25" t="str">
        <f t="shared" si="4"/>
        <v/>
      </c>
      <c r="K19" s="20" t="str">
        <f t="shared" si="4"/>
        <v/>
      </c>
      <c r="L19" s="20" t="str">
        <f t="shared" si="4"/>
        <v/>
      </c>
      <c r="M19" s="20" t="str">
        <f t="shared" si="4"/>
        <v/>
      </c>
      <c r="N19" s="20" t="str">
        <f t="shared" si="4"/>
        <v/>
      </c>
      <c r="O19" s="20" t="str">
        <f t="shared" si="4"/>
        <v/>
      </c>
      <c r="P19" s="25" t="str">
        <f t="shared" si="4"/>
        <v/>
      </c>
      <c r="Q19" s="25" t="str">
        <f t="shared" si="4"/>
        <v/>
      </c>
      <c r="R19" s="20" t="str">
        <f t="shared" si="4"/>
        <v/>
      </c>
      <c r="S19" s="20" t="str">
        <f t="shared" si="4"/>
        <v/>
      </c>
      <c r="T19" s="20" t="str">
        <f t="shared" si="4"/>
        <v/>
      </c>
      <c r="U19" s="20" t="str">
        <f t="shared" si="4"/>
        <v/>
      </c>
      <c r="V19" s="20" t="str">
        <f t="shared" si="4"/>
        <v/>
      </c>
      <c r="W19" s="25" t="str">
        <f t="shared" si="4"/>
        <v/>
      </c>
      <c r="X19" s="25" t="str">
        <f t="shared" si="4"/>
        <v/>
      </c>
      <c r="Y19" s="20" t="str">
        <f t="shared" si="4"/>
        <v/>
      </c>
      <c r="Z19" s="20" t="str">
        <f t="shared" si="4"/>
        <v/>
      </c>
      <c r="AA19" s="20" t="str">
        <f t="shared" si="4"/>
        <v/>
      </c>
      <c r="AB19" s="20" t="str">
        <f t="shared" si="4"/>
        <v/>
      </c>
      <c r="AC19" s="20" t="str">
        <f t="shared" si="4"/>
        <v/>
      </c>
      <c r="AD19" s="25" t="str">
        <f t="shared" si="4"/>
        <v/>
      </c>
      <c r="AE19" s="25" t="str">
        <f t="shared" si="4"/>
        <v/>
      </c>
      <c r="AF19" s="20" t="str">
        <f t="shared" si="4"/>
        <v/>
      </c>
      <c r="AG19" s="20"/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Giugno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5">IF(AK26&lt;&gt;"",SUM(AO26:AU26),"")</f>
        <v/>
      </c>
    </row>
    <row r="27" spans="1:49">
      <c r="AK27" s="9"/>
      <c r="AL27" s="9"/>
      <c r="AM27" s="2"/>
      <c r="AO27" s="8" t="str">
        <f t="shared" ref="AO27:AO34" si="6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5"/>
        <v/>
      </c>
    </row>
    <row r="28" spans="1:49">
      <c r="AK28" s="9"/>
      <c r="AL28" s="9"/>
      <c r="AM28" s="2"/>
      <c r="AO28" s="8" t="str">
        <f t="shared" si="6"/>
        <v/>
      </c>
      <c r="AP28" s="8"/>
      <c r="AQ28" s="8"/>
      <c r="AR28" s="8"/>
      <c r="AS28" s="8"/>
      <c r="AT28" s="8"/>
      <c r="AU28" s="8"/>
      <c r="AV28" s="8" t="str">
        <f t="shared" si="5"/>
        <v/>
      </c>
    </row>
    <row r="29" spans="1:49">
      <c r="AK29" s="9"/>
      <c r="AL29" s="9"/>
      <c r="AM29" s="2"/>
      <c r="AO29" s="8" t="str">
        <f t="shared" si="6"/>
        <v/>
      </c>
      <c r="AP29" s="8"/>
      <c r="AQ29" s="8"/>
      <c r="AR29" s="8"/>
      <c r="AS29" s="8"/>
      <c r="AT29" s="8"/>
      <c r="AU29" s="8"/>
      <c r="AV29" s="8" t="str">
        <f t="shared" si="5"/>
        <v/>
      </c>
    </row>
    <row r="30" spans="1:49">
      <c r="AK30" s="9"/>
      <c r="AL30" s="9"/>
      <c r="AM30" s="2"/>
      <c r="AO30" s="8" t="str">
        <f t="shared" si="6"/>
        <v/>
      </c>
      <c r="AP30" s="8"/>
      <c r="AQ30" s="8"/>
      <c r="AR30" s="8"/>
      <c r="AS30" s="8"/>
      <c r="AT30" s="8"/>
      <c r="AU30" s="8"/>
      <c r="AV30" s="8" t="str">
        <f t="shared" si="5"/>
        <v/>
      </c>
    </row>
    <row r="31" spans="1:49">
      <c r="AK31" s="9"/>
      <c r="AL31" s="9"/>
      <c r="AM31" s="2"/>
      <c r="AO31" s="8" t="str">
        <f t="shared" si="6"/>
        <v/>
      </c>
      <c r="AP31" s="8"/>
      <c r="AQ31" s="8"/>
      <c r="AR31" s="8"/>
      <c r="AS31" s="8"/>
      <c r="AT31" s="8"/>
      <c r="AU31" s="8"/>
      <c r="AV31" s="8" t="str">
        <f t="shared" si="5"/>
        <v/>
      </c>
    </row>
    <row r="32" spans="1:49">
      <c r="AK32" s="9"/>
      <c r="AL32" s="9"/>
      <c r="AM32" s="2"/>
      <c r="AO32" s="8" t="str">
        <f t="shared" si="6"/>
        <v/>
      </c>
      <c r="AP32" s="8"/>
      <c r="AQ32" s="8"/>
      <c r="AR32" s="8"/>
      <c r="AS32" s="8"/>
      <c r="AT32" s="8"/>
      <c r="AU32" s="8"/>
      <c r="AV32" s="8" t="str">
        <f t="shared" si="5"/>
        <v/>
      </c>
    </row>
    <row r="33" spans="37:48" customFormat="1">
      <c r="AK33" s="9"/>
      <c r="AL33" s="9"/>
      <c r="AM33" s="2"/>
      <c r="AO33" s="8" t="str">
        <f t="shared" si="6"/>
        <v/>
      </c>
      <c r="AP33" s="8"/>
      <c r="AQ33" s="8"/>
      <c r="AR33" s="8"/>
      <c r="AS33" s="8"/>
      <c r="AT33" s="8"/>
      <c r="AU33" s="8"/>
      <c r="AV33" s="8" t="str">
        <f t="shared" si="5"/>
        <v/>
      </c>
    </row>
    <row r="34" spans="37:48" customFormat="1">
      <c r="AK34" s="9"/>
      <c r="AL34" s="9"/>
      <c r="AM34" s="2"/>
      <c r="AO34" s="8" t="str">
        <f t="shared" si="6"/>
        <v/>
      </c>
      <c r="AP34" s="8"/>
      <c r="AQ34" s="8"/>
      <c r="AR34" s="8"/>
      <c r="AS34" s="8"/>
      <c r="AT34" s="8"/>
      <c r="AU34" s="8"/>
      <c r="AV34" s="8" t="str">
        <f t="shared" si="5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7">SUM(AQ26:AQ34)</f>
        <v>0</v>
      </c>
      <c r="AR36" s="8">
        <f t="shared" si="7"/>
        <v>0</v>
      </c>
      <c r="AS36" s="8">
        <f t="shared" si="7"/>
        <v>0</v>
      </c>
      <c r="AT36" s="8">
        <f t="shared" si="7"/>
        <v>0</v>
      </c>
      <c r="AU36" s="8">
        <f t="shared" si="7"/>
        <v>0</v>
      </c>
      <c r="AV36" s="8">
        <f t="shared" si="7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36"/>
  <sheetViews>
    <sheetView workbookViewId="0">
      <selection activeCell="W1" sqref="W1:AE1"/>
    </sheetView>
  </sheetViews>
  <sheetFormatPr defaultColWidth="11" defaultRowHeight="15.95"/>
  <cols>
    <col min="1" max="1" width="25.625" style="11" customWidth="1"/>
    <col min="2" max="2" width="27.5" style="11" bestFit="1" customWidth="1"/>
    <col min="3" max="3" width="4" customWidth="1"/>
    <col min="4" max="4" width="4.125" customWidth="1"/>
    <col min="5" max="5" width="4.375" bestFit="1" customWidth="1"/>
    <col min="6" max="6" width="4.375" customWidth="1"/>
    <col min="7" max="8" width="4.375" bestFit="1" customWidth="1"/>
    <col min="9" max="9" width="4" customWidth="1"/>
    <col min="10" max="10" width="4.375" bestFit="1" customWidth="1"/>
    <col min="11" max="11" width="4" customWidth="1"/>
    <col min="12" max="15" width="4.375" bestFit="1" customWidth="1"/>
    <col min="16" max="16" width="4.125" customWidth="1"/>
    <col min="17" max="17" width="4.375" bestFit="1" customWidth="1"/>
    <col min="18" max="18" width="4" customWidth="1"/>
    <col min="19" max="23" width="4" bestFit="1" customWidth="1"/>
    <col min="24" max="24" width="4.375" bestFit="1" customWidth="1"/>
    <col min="25" max="25" width="4" customWidth="1"/>
    <col min="26" max="29" width="4.375" bestFit="1" customWidth="1"/>
    <col min="30" max="30" width="4" customWidth="1"/>
    <col min="31" max="31" width="4.375" bestFit="1" customWidth="1"/>
    <col min="32" max="32" width="4.125" customWidth="1"/>
    <col min="33" max="33" width="4.375" bestFit="1" customWidth="1"/>
    <col min="34" max="34" width="14.625" customWidth="1"/>
    <col min="35" max="35" width="7" bestFit="1" customWidth="1"/>
    <col min="36" max="36" width="7" customWidth="1"/>
  </cols>
  <sheetData>
    <row r="1" spans="1:37" s="11" customFormat="1" ht="18.95" thickBot="1">
      <c r="A1" s="1" t="s">
        <v>3</v>
      </c>
      <c r="B1" s="33" t="s">
        <v>79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7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35">
        <f>DATE($C$1,$AK$1,C5)</f>
        <v>45839</v>
      </c>
      <c r="D4" s="31">
        <f t="shared" ref="D4:S4" si="0">DATE($C$1,$AK$1,D5)</f>
        <v>45840</v>
      </c>
      <c r="E4" s="31">
        <f t="shared" si="0"/>
        <v>45841</v>
      </c>
      <c r="F4" s="31">
        <f t="shared" si="0"/>
        <v>45842</v>
      </c>
      <c r="G4" s="29">
        <f t="shared" si="0"/>
        <v>45843</v>
      </c>
      <c r="H4" s="29">
        <f t="shared" si="0"/>
        <v>45844</v>
      </c>
      <c r="I4" s="31">
        <f t="shared" si="0"/>
        <v>45845</v>
      </c>
      <c r="J4" s="31">
        <f t="shared" si="0"/>
        <v>45846</v>
      </c>
      <c r="K4" s="31">
        <f t="shared" si="0"/>
        <v>45847</v>
      </c>
      <c r="L4" s="31">
        <f t="shared" si="0"/>
        <v>45848</v>
      </c>
      <c r="M4" s="31">
        <f t="shared" si="0"/>
        <v>45849</v>
      </c>
      <c r="N4" s="29">
        <f t="shared" si="0"/>
        <v>45850</v>
      </c>
      <c r="O4" s="29">
        <f t="shared" si="0"/>
        <v>45851</v>
      </c>
      <c r="P4" s="31">
        <f t="shared" si="0"/>
        <v>45852</v>
      </c>
      <c r="Q4" s="31">
        <f t="shared" si="0"/>
        <v>45853</v>
      </c>
      <c r="R4" s="31">
        <f t="shared" si="0"/>
        <v>45854</v>
      </c>
      <c r="S4" s="31">
        <f t="shared" si="0"/>
        <v>45855</v>
      </c>
      <c r="T4" s="31">
        <f t="shared" ref="T4:AG4" si="1">DATE($C$1,$AK$1,T5)</f>
        <v>45856</v>
      </c>
      <c r="U4" s="29">
        <f t="shared" si="1"/>
        <v>45857</v>
      </c>
      <c r="V4" s="29">
        <f t="shared" si="1"/>
        <v>45858</v>
      </c>
      <c r="W4" s="31">
        <f t="shared" si="1"/>
        <v>45859</v>
      </c>
      <c r="X4" s="31">
        <f t="shared" si="1"/>
        <v>45860</v>
      </c>
      <c r="Y4" s="31">
        <f t="shared" si="1"/>
        <v>45861</v>
      </c>
      <c r="Z4" s="31">
        <f t="shared" si="1"/>
        <v>45862</v>
      </c>
      <c r="AA4" s="31">
        <f t="shared" si="1"/>
        <v>45863</v>
      </c>
      <c r="AB4" s="29">
        <f t="shared" si="1"/>
        <v>45864</v>
      </c>
      <c r="AC4" s="29">
        <f t="shared" si="1"/>
        <v>45865</v>
      </c>
      <c r="AD4" s="31">
        <f t="shared" si="1"/>
        <v>45866</v>
      </c>
      <c r="AE4" s="31">
        <f t="shared" si="1"/>
        <v>45867</v>
      </c>
      <c r="AF4" s="31">
        <f t="shared" si="1"/>
        <v>45868</v>
      </c>
      <c r="AG4" s="36">
        <f t="shared" si="1"/>
        <v>45869</v>
      </c>
    </row>
    <row r="5" spans="1:37" s="11" customFormat="1" ht="17.100000000000001" thickBot="1">
      <c r="A5" s="14" t="s">
        <v>7</v>
      </c>
      <c r="B5" s="15" t="s">
        <v>8</v>
      </c>
      <c r="C5" s="37" t="s">
        <v>9</v>
      </c>
      <c r="D5" s="37" t="s">
        <v>10</v>
      </c>
      <c r="E5" s="37" t="s">
        <v>11</v>
      </c>
      <c r="F5" s="37" t="s">
        <v>12</v>
      </c>
      <c r="G5" s="32" t="s">
        <v>13</v>
      </c>
      <c r="H5" s="32" t="s">
        <v>14</v>
      </c>
      <c r="I5" s="37" t="s">
        <v>15</v>
      </c>
      <c r="J5" s="37" t="s">
        <v>16</v>
      </c>
      <c r="K5" s="37" t="s">
        <v>17</v>
      </c>
      <c r="L5" s="37" t="s">
        <v>18</v>
      </c>
      <c r="M5" s="37" t="s">
        <v>19</v>
      </c>
      <c r="N5" s="32" t="s">
        <v>20</v>
      </c>
      <c r="O5" s="32" t="s">
        <v>21</v>
      </c>
      <c r="P5" s="37" t="s">
        <v>22</v>
      </c>
      <c r="Q5" s="37" t="s">
        <v>23</v>
      </c>
      <c r="R5" s="37" t="s">
        <v>24</v>
      </c>
      <c r="S5" s="37" t="s">
        <v>25</v>
      </c>
      <c r="T5" s="37" t="s">
        <v>26</v>
      </c>
      <c r="U5" s="32" t="s">
        <v>27</v>
      </c>
      <c r="V5" s="32" t="s">
        <v>28</v>
      </c>
      <c r="W5" s="37" t="s">
        <v>29</v>
      </c>
      <c r="X5" s="37" t="s">
        <v>30</v>
      </c>
      <c r="Y5" s="37" t="s">
        <v>31</v>
      </c>
      <c r="Z5" s="37" t="s">
        <v>32</v>
      </c>
      <c r="AA5" s="37" t="s">
        <v>33</v>
      </c>
      <c r="AB5" s="32" t="s">
        <v>34</v>
      </c>
      <c r="AC5" s="32" t="s">
        <v>35</v>
      </c>
      <c r="AD5" s="37" t="s">
        <v>36</v>
      </c>
      <c r="AE5" s="37" t="s">
        <v>37</v>
      </c>
      <c r="AF5" s="37" t="s">
        <v>38</v>
      </c>
      <c r="AG5" s="37">
        <v>31</v>
      </c>
      <c r="AH5" s="15" t="s">
        <v>39</v>
      </c>
      <c r="AI5" s="16" t="s">
        <v>40</v>
      </c>
    </row>
    <row r="6" spans="1:37">
      <c r="A6" s="11" t="s">
        <v>41</v>
      </c>
      <c r="C6" s="10"/>
      <c r="D6" s="10"/>
      <c r="E6" s="10"/>
      <c r="F6" s="10"/>
      <c r="G6" s="22"/>
      <c r="H6" s="22"/>
      <c r="I6" s="10"/>
      <c r="J6" s="10"/>
      <c r="K6" s="10"/>
      <c r="L6" s="10"/>
      <c r="M6" s="10"/>
      <c r="N6" s="22"/>
      <c r="O6" s="22"/>
      <c r="P6" s="10"/>
      <c r="Q6" s="10"/>
      <c r="R6" s="10"/>
      <c r="S6" s="10"/>
      <c r="T6" s="10"/>
      <c r="U6" s="22"/>
      <c r="V6" s="22"/>
      <c r="W6" s="10"/>
      <c r="X6" s="10"/>
      <c r="Y6" s="10"/>
      <c r="Z6" s="10"/>
      <c r="AA6" s="10"/>
      <c r="AB6" s="22"/>
      <c r="AC6" s="22"/>
      <c r="AD6" s="10"/>
      <c r="AE6" s="10"/>
      <c r="AF6" s="10"/>
      <c r="AG6" s="10"/>
      <c r="AI6" s="10">
        <f>SUM(C6:AG6)</f>
        <v>0</v>
      </c>
      <c r="AJ6" s="10"/>
    </row>
    <row r="7" spans="1:37">
      <c r="A7" s="11" t="s">
        <v>74</v>
      </c>
      <c r="C7" s="10"/>
      <c r="D7" s="10"/>
      <c r="E7" s="10"/>
      <c r="F7" s="10"/>
      <c r="G7" s="22"/>
      <c r="H7" s="22"/>
      <c r="I7" s="10"/>
      <c r="J7" s="10"/>
      <c r="K7" s="10"/>
      <c r="L7" s="10"/>
      <c r="M7" s="10"/>
      <c r="N7" s="22"/>
      <c r="O7" s="22"/>
      <c r="P7" s="10"/>
      <c r="Q7" s="10"/>
      <c r="R7" s="10"/>
      <c r="S7" s="10"/>
      <c r="T7" s="10"/>
      <c r="U7" s="22"/>
      <c r="V7" s="22"/>
      <c r="W7" s="10"/>
      <c r="X7" s="10"/>
      <c r="Y7" s="10"/>
      <c r="Z7" s="10"/>
      <c r="AA7" s="10"/>
      <c r="AB7" s="22"/>
      <c r="AC7" s="22"/>
      <c r="AD7" s="10"/>
      <c r="AE7" s="10"/>
      <c r="AF7" s="10"/>
      <c r="AG7" s="10"/>
      <c r="AI7" s="10">
        <f t="shared" ref="AI7:AI12" si="2">SUM(C7:AG7)</f>
        <v>0</v>
      </c>
      <c r="AJ7" s="10"/>
    </row>
    <row r="8" spans="1:37">
      <c r="A8" s="11" t="s">
        <v>75</v>
      </c>
      <c r="C8" s="10"/>
      <c r="D8" s="10"/>
      <c r="E8" s="10"/>
      <c r="F8" s="10"/>
      <c r="G8" s="22"/>
      <c r="H8" s="22"/>
      <c r="I8" s="10"/>
      <c r="J8" s="10"/>
      <c r="K8" s="10"/>
      <c r="L8" s="10"/>
      <c r="M8" s="10"/>
      <c r="N8" s="22"/>
      <c r="O8" s="22"/>
      <c r="P8" s="10"/>
      <c r="Q8" s="10"/>
      <c r="R8" s="10"/>
      <c r="S8" s="10"/>
      <c r="T8" s="10"/>
      <c r="U8" s="22"/>
      <c r="V8" s="22"/>
      <c r="W8" s="10"/>
      <c r="X8" s="10"/>
      <c r="Y8" s="10"/>
      <c r="Z8" s="10"/>
      <c r="AA8" s="10"/>
      <c r="AB8" s="22"/>
      <c r="AC8" s="22"/>
      <c r="AD8" s="10"/>
      <c r="AE8" s="10"/>
      <c r="AF8" s="10"/>
      <c r="AG8" s="10"/>
      <c r="AI8" s="10">
        <f t="shared" si="2"/>
        <v>0</v>
      </c>
      <c r="AJ8" s="10"/>
    </row>
    <row r="9" spans="1:37">
      <c r="C9" s="10"/>
      <c r="D9" s="10"/>
      <c r="E9" s="10"/>
      <c r="F9" s="10"/>
      <c r="G9" s="22"/>
      <c r="H9" s="22"/>
      <c r="I9" s="10"/>
      <c r="J9" s="10"/>
      <c r="K9" s="10"/>
      <c r="L9" s="10"/>
      <c r="M9" s="10"/>
      <c r="N9" s="22"/>
      <c r="O9" s="22"/>
      <c r="P9" s="10"/>
      <c r="Q9" s="10"/>
      <c r="R9" s="10"/>
      <c r="S9" s="10"/>
      <c r="T9" s="10"/>
      <c r="U9" s="22"/>
      <c r="V9" s="22"/>
      <c r="W9" s="10"/>
      <c r="X9" s="10"/>
      <c r="Y9" s="10"/>
      <c r="Z9" s="10"/>
      <c r="AA9" s="10"/>
      <c r="AB9" s="22"/>
      <c r="AC9" s="22"/>
      <c r="AD9" s="10"/>
      <c r="AE9" s="10"/>
      <c r="AF9" s="10"/>
      <c r="AG9" s="10"/>
      <c r="AI9" s="10">
        <f t="shared" si="2"/>
        <v>0</v>
      </c>
      <c r="AJ9" s="10"/>
    </row>
    <row r="10" spans="1:37">
      <c r="C10" s="10"/>
      <c r="D10" s="10"/>
      <c r="E10" s="10"/>
      <c r="F10" s="10"/>
      <c r="G10" s="22"/>
      <c r="H10" s="22"/>
      <c r="I10" s="10"/>
      <c r="J10" s="10"/>
      <c r="K10" s="10"/>
      <c r="L10" s="10"/>
      <c r="M10" s="10"/>
      <c r="N10" s="22"/>
      <c r="O10" s="22"/>
      <c r="P10" s="10"/>
      <c r="Q10" s="10"/>
      <c r="R10" s="10"/>
      <c r="S10" s="10"/>
      <c r="T10" s="10"/>
      <c r="U10" s="22"/>
      <c r="V10" s="22"/>
      <c r="W10" s="10"/>
      <c r="X10" s="10"/>
      <c r="Y10" s="10"/>
      <c r="Z10" s="10"/>
      <c r="AA10" s="10"/>
      <c r="AB10" s="22"/>
      <c r="AC10" s="22"/>
      <c r="AD10" s="10"/>
      <c r="AE10" s="10"/>
      <c r="AF10" s="10"/>
      <c r="AG10" s="10"/>
      <c r="AI10" s="10">
        <f t="shared" si="2"/>
        <v>0</v>
      </c>
      <c r="AJ10" s="10"/>
    </row>
    <row r="11" spans="1:37" ht="17.100000000000001" thickBot="1">
      <c r="C11" s="10"/>
      <c r="D11" s="10"/>
      <c r="E11" s="10"/>
      <c r="F11" s="10"/>
      <c r="G11" s="22"/>
      <c r="H11" s="22"/>
      <c r="I11" s="10"/>
      <c r="J11" s="10"/>
      <c r="K11" s="10"/>
      <c r="L11" s="10"/>
      <c r="M11" s="10"/>
      <c r="N11" s="22"/>
      <c r="O11" s="22"/>
      <c r="P11" s="10"/>
      <c r="Q11" s="10"/>
      <c r="R11" s="10"/>
      <c r="S11" s="10"/>
      <c r="T11" s="10"/>
      <c r="U11" s="22"/>
      <c r="V11" s="22"/>
      <c r="W11" s="10"/>
      <c r="X11" s="10"/>
      <c r="Y11" s="10"/>
      <c r="Z11" s="10"/>
      <c r="AA11" s="10"/>
      <c r="AB11" s="22"/>
      <c r="AC11" s="22"/>
      <c r="AD11" s="10"/>
      <c r="AE11" s="10"/>
      <c r="AF11" s="10"/>
      <c r="AG11" s="10"/>
      <c r="AI11" s="10">
        <f t="shared" si="2"/>
        <v>0</v>
      </c>
      <c r="AJ11" s="10"/>
    </row>
    <row r="12" spans="1:37" ht="17.100000000000001" hidden="1" thickBot="1">
      <c r="C12" s="10"/>
      <c r="D12" s="10"/>
      <c r="E12" s="10"/>
      <c r="F12" s="10"/>
      <c r="G12" s="22"/>
      <c r="H12" s="22"/>
      <c r="I12" s="10"/>
      <c r="J12" s="10"/>
      <c r="K12" s="10"/>
      <c r="L12" s="10"/>
      <c r="M12" s="10"/>
      <c r="N12" s="22"/>
      <c r="O12" s="22"/>
      <c r="P12" s="10"/>
      <c r="Q12" s="10"/>
      <c r="R12" s="10"/>
      <c r="S12" s="10"/>
      <c r="T12" s="10"/>
      <c r="U12" s="22"/>
      <c r="V12" s="22"/>
      <c r="W12" s="10"/>
      <c r="X12" s="10"/>
      <c r="Y12" s="10"/>
      <c r="Z12" s="10"/>
      <c r="AA12" s="10"/>
      <c r="AB12" s="22"/>
      <c r="AC12" s="22"/>
      <c r="AD12" s="10"/>
      <c r="AE12" s="10"/>
      <c r="AF12" s="10"/>
      <c r="AG12" s="10"/>
      <c r="AI12" s="10">
        <f t="shared" si="2"/>
        <v>0</v>
      </c>
      <c r="AJ12" s="10"/>
    </row>
    <row r="13" spans="1:37" ht="17.100000000000001" thickBot="1">
      <c r="A13" s="14" t="s">
        <v>46</v>
      </c>
      <c r="B13" s="15"/>
      <c r="C13" s="17">
        <f t="shared" ref="C13:AG13" si="3">SUM(C6:C11)</f>
        <v>0</v>
      </c>
      <c r="D13" s="17">
        <f t="shared" si="3"/>
        <v>0</v>
      </c>
      <c r="E13" s="17">
        <f t="shared" si="3"/>
        <v>0</v>
      </c>
      <c r="F13" s="17">
        <f t="shared" si="3"/>
        <v>0</v>
      </c>
      <c r="G13" s="23">
        <f t="shared" si="3"/>
        <v>0</v>
      </c>
      <c r="H13" s="23">
        <f t="shared" si="3"/>
        <v>0</v>
      </c>
      <c r="I13" s="17">
        <f t="shared" si="3"/>
        <v>0</v>
      </c>
      <c r="J13" s="17">
        <f t="shared" si="3"/>
        <v>0</v>
      </c>
      <c r="K13" s="17">
        <f t="shared" si="3"/>
        <v>0</v>
      </c>
      <c r="L13" s="17">
        <f t="shared" si="3"/>
        <v>0</v>
      </c>
      <c r="M13" s="17">
        <f t="shared" si="3"/>
        <v>0</v>
      </c>
      <c r="N13" s="23">
        <f t="shared" si="3"/>
        <v>0</v>
      </c>
      <c r="O13" s="23">
        <f t="shared" si="3"/>
        <v>0</v>
      </c>
      <c r="P13" s="17">
        <f t="shared" si="3"/>
        <v>0</v>
      </c>
      <c r="Q13" s="17">
        <f t="shared" si="3"/>
        <v>0</v>
      </c>
      <c r="R13" s="17">
        <f t="shared" si="3"/>
        <v>0</v>
      </c>
      <c r="S13" s="17">
        <f t="shared" si="3"/>
        <v>0</v>
      </c>
      <c r="T13" s="17">
        <f t="shared" si="3"/>
        <v>0</v>
      </c>
      <c r="U13" s="23">
        <f t="shared" si="3"/>
        <v>0</v>
      </c>
      <c r="V13" s="23">
        <f t="shared" si="3"/>
        <v>0</v>
      </c>
      <c r="W13" s="17">
        <f t="shared" si="3"/>
        <v>0</v>
      </c>
      <c r="X13" s="17">
        <f t="shared" si="3"/>
        <v>0</v>
      </c>
      <c r="Y13" s="17">
        <f t="shared" si="3"/>
        <v>0</v>
      </c>
      <c r="Z13" s="17">
        <f t="shared" si="3"/>
        <v>0</v>
      </c>
      <c r="AA13" s="17">
        <f t="shared" si="3"/>
        <v>0</v>
      </c>
      <c r="AB13" s="23">
        <f t="shared" si="3"/>
        <v>0</v>
      </c>
      <c r="AC13" s="23">
        <f t="shared" si="3"/>
        <v>0</v>
      </c>
      <c r="AD13" s="17">
        <f t="shared" si="3"/>
        <v>0</v>
      </c>
      <c r="AE13" s="17">
        <f t="shared" si="3"/>
        <v>0</v>
      </c>
      <c r="AF13" s="17">
        <f t="shared" si="3"/>
        <v>0</v>
      </c>
      <c r="AG13" s="17">
        <f t="shared" si="3"/>
        <v>0</v>
      </c>
      <c r="AH13" s="18"/>
      <c r="AI13" s="19">
        <f>SUM(AI6:AI11)</f>
        <v>0</v>
      </c>
      <c r="AJ13" s="10"/>
    </row>
    <row r="14" spans="1:37">
      <c r="G14" s="24"/>
      <c r="H14" s="24"/>
      <c r="N14" s="24"/>
      <c r="O14" s="24"/>
      <c r="U14" s="24"/>
      <c r="V14" s="24"/>
      <c r="AB14" s="24"/>
      <c r="AC14" s="24"/>
    </row>
    <row r="15" spans="1:37">
      <c r="A15" s="11" t="s">
        <v>47</v>
      </c>
      <c r="C15" s="10"/>
      <c r="D15" s="10"/>
      <c r="E15" s="10"/>
      <c r="F15" s="10"/>
      <c r="G15" s="22"/>
      <c r="H15" s="22"/>
      <c r="I15" s="10"/>
      <c r="J15" s="10"/>
      <c r="K15" s="10"/>
      <c r="L15" s="10"/>
      <c r="M15" s="10"/>
      <c r="N15" s="22"/>
      <c r="O15" s="22"/>
      <c r="P15" s="10"/>
      <c r="Q15" s="10"/>
      <c r="R15" s="10"/>
      <c r="S15" s="10"/>
      <c r="T15" s="10"/>
      <c r="U15" s="22"/>
      <c r="V15" s="22"/>
      <c r="W15" s="10"/>
      <c r="X15" s="10"/>
      <c r="Y15" s="10"/>
      <c r="Z15" s="10"/>
      <c r="AA15" s="10"/>
      <c r="AB15" s="22"/>
      <c r="AC15" s="22"/>
      <c r="AD15" s="10"/>
      <c r="AE15" s="10"/>
      <c r="AF15" s="10"/>
      <c r="AG15" s="10"/>
    </row>
    <row r="16" spans="1:37">
      <c r="A16" s="11" t="s">
        <v>48</v>
      </c>
      <c r="C16" s="10"/>
      <c r="D16" s="10"/>
      <c r="E16" s="10"/>
      <c r="F16" s="10"/>
      <c r="G16" s="22"/>
      <c r="H16" s="22"/>
      <c r="I16" s="10"/>
      <c r="J16" s="10"/>
      <c r="K16" s="10"/>
      <c r="L16" s="10"/>
      <c r="M16" s="10"/>
      <c r="N16" s="22"/>
      <c r="O16" s="22"/>
      <c r="P16" s="10"/>
      <c r="Q16" s="10"/>
      <c r="R16" s="10"/>
      <c r="S16" s="10"/>
      <c r="T16" s="10"/>
      <c r="U16" s="22"/>
      <c r="V16" s="22"/>
      <c r="W16" s="10"/>
      <c r="X16" s="10"/>
      <c r="Y16" s="10"/>
      <c r="Z16" s="10"/>
      <c r="AA16" s="10"/>
      <c r="AB16" s="22"/>
      <c r="AC16" s="22"/>
      <c r="AD16" s="10"/>
      <c r="AE16" s="10"/>
      <c r="AF16" s="10"/>
      <c r="AG16" s="10"/>
    </row>
    <row r="17" spans="1:49">
      <c r="A17" s="11" t="s">
        <v>49</v>
      </c>
      <c r="C17" s="10"/>
      <c r="D17" s="10"/>
      <c r="E17" s="10"/>
      <c r="F17" s="10"/>
      <c r="G17" s="22"/>
      <c r="H17" s="22"/>
      <c r="I17" s="10"/>
      <c r="J17" s="10"/>
      <c r="K17" s="10"/>
      <c r="L17" s="10"/>
      <c r="M17" s="10"/>
      <c r="N17" s="22"/>
      <c r="O17" s="22"/>
      <c r="P17" s="10"/>
      <c r="Q17" s="10"/>
      <c r="R17" s="10"/>
      <c r="S17" s="10"/>
      <c r="T17" s="10"/>
      <c r="U17" s="22"/>
      <c r="V17" s="22"/>
      <c r="W17" s="10"/>
      <c r="X17" s="10"/>
      <c r="Y17" s="10"/>
      <c r="Z17" s="10"/>
      <c r="AA17" s="10"/>
      <c r="AB17" s="22"/>
      <c r="AC17" s="22"/>
      <c r="AD17" s="10"/>
      <c r="AE17" s="10"/>
      <c r="AF17" s="10"/>
      <c r="AG17" s="10"/>
    </row>
    <row r="18" spans="1:49" ht="17.100000000000001" thickBot="1">
      <c r="G18" s="24"/>
      <c r="H18" s="24"/>
      <c r="N18" s="24"/>
      <c r="O18" s="24"/>
      <c r="U18" s="24"/>
      <c r="V18" s="24"/>
      <c r="AB18" s="24"/>
      <c r="AC18" s="24"/>
    </row>
    <row r="19" spans="1:49" s="11" customFormat="1" ht="17.100000000000001" thickBot="1">
      <c r="A19" s="14" t="s">
        <v>50</v>
      </c>
      <c r="B19" s="15"/>
      <c r="C19" s="20" t="str">
        <f>IF(C13+C15+C16+C17&lt;&gt;0,IF(C13+C15+C16+C17&lt;8,"ERR",(C13+C15+C16+C17)),"")</f>
        <v/>
      </c>
      <c r="D19" s="20" t="str">
        <f>IF(D13+D15+D16+D17&lt;&gt;0,IF(D13+D15+D16+D17&lt;8,"ERR",(D13+D15+D16+D17)),"")</f>
        <v/>
      </c>
      <c r="E19" s="20" t="str">
        <f t="shared" ref="E19:AG19" si="4">IF(E13+E15+E16+E17&lt;&gt;0,IF(E13+E15+E16+E17&lt;8,"ERR",(E13+E15+E16+E17)),"")</f>
        <v/>
      </c>
      <c r="F19" s="20" t="str">
        <f t="shared" si="4"/>
        <v/>
      </c>
      <c r="G19" s="25" t="str">
        <f t="shared" si="4"/>
        <v/>
      </c>
      <c r="H19" s="25" t="str">
        <f t="shared" si="4"/>
        <v/>
      </c>
      <c r="I19" s="20" t="str">
        <f t="shared" si="4"/>
        <v/>
      </c>
      <c r="J19" s="20" t="str">
        <f t="shared" si="4"/>
        <v/>
      </c>
      <c r="K19" s="20" t="str">
        <f t="shared" si="4"/>
        <v/>
      </c>
      <c r="L19" s="20" t="str">
        <f t="shared" si="4"/>
        <v/>
      </c>
      <c r="M19" s="20" t="str">
        <f t="shared" si="4"/>
        <v/>
      </c>
      <c r="N19" s="25" t="str">
        <f t="shared" si="4"/>
        <v/>
      </c>
      <c r="O19" s="25" t="str">
        <f t="shared" si="4"/>
        <v/>
      </c>
      <c r="P19" s="20" t="str">
        <f t="shared" si="4"/>
        <v/>
      </c>
      <c r="Q19" s="20" t="str">
        <f t="shared" si="4"/>
        <v/>
      </c>
      <c r="R19" s="20" t="str">
        <f t="shared" si="4"/>
        <v/>
      </c>
      <c r="S19" s="20" t="str">
        <f t="shared" si="4"/>
        <v/>
      </c>
      <c r="T19" s="20" t="str">
        <f t="shared" si="4"/>
        <v/>
      </c>
      <c r="U19" s="25" t="str">
        <f t="shared" si="4"/>
        <v/>
      </c>
      <c r="V19" s="25" t="str">
        <f t="shared" si="4"/>
        <v/>
      </c>
      <c r="W19" s="20" t="str">
        <f t="shared" si="4"/>
        <v/>
      </c>
      <c r="X19" s="20" t="str">
        <f t="shared" si="4"/>
        <v/>
      </c>
      <c r="Y19" s="20" t="str">
        <f t="shared" si="4"/>
        <v/>
      </c>
      <c r="Z19" s="20" t="str">
        <f t="shared" si="4"/>
        <v/>
      </c>
      <c r="AA19" s="20" t="str">
        <f t="shared" si="4"/>
        <v/>
      </c>
      <c r="AB19" s="25" t="str">
        <f t="shared" si="4"/>
        <v/>
      </c>
      <c r="AC19" s="25" t="str">
        <f t="shared" si="4"/>
        <v/>
      </c>
      <c r="AD19" s="20" t="str">
        <f t="shared" si="4"/>
        <v/>
      </c>
      <c r="AE19" s="20" t="str">
        <f t="shared" si="4"/>
        <v/>
      </c>
      <c r="AF19" s="20" t="str">
        <f t="shared" si="4"/>
        <v/>
      </c>
      <c r="AG19" s="20" t="str">
        <f t="shared" si="4"/>
        <v/>
      </c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Luglio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5">IF(AK26&lt;&gt;"",SUM(AO26:AU26),"")</f>
        <v/>
      </c>
    </row>
    <row r="27" spans="1:49">
      <c r="AK27" s="9"/>
      <c r="AL27" s="9"/>
      <c r="AM27" s="2"/>
      <c r="AO27" s="8" t="str">
        <f t="shared" ref="AO27:AO34" si="6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5"/>
        <v/>
      </c>
    </row>
    <row r="28" spans="1:49">
      <c r="AK28" s="9"/>
      <c r="AL28" s="9"/>
      <c r="AM28" s="2"/>
      <c r="AO28" s="8" t="str">
        <f t="shared" si="6"/>
        <v/>
      </c>
      <c r="AP28" s="8"/>
      <c r="AQ28" s="8"/>
      <c r="AR28" s="8"/>
      <c r="AS28" s="8"/>
      <c r="AT28" s="8"/>
      <c r="AU28" s="8"/>
      <c r="AV28" s="8" t="str">
        <f t="shared" si="5"/>
        <v/>
      </c>
    </row>
    <row r="29" spans="1:49">
      <c r="AK29" s="9"/>
      <c r="AL29" s="9"/>
      <c r="AM29" s="2"/>
      <c r="AO29" s="8" t="str">
        <f t="shared" si="6"/>
        <v/>
      </c>
      <c r="AP29" s="8"/>
      <c r="AQ29" s="8"/>
      <c r="AR29" s="8"/>
      <c r="AS29" s="8"/>
      <c r="AT29" s="8"/>
      <c r="AU29" s="8"/>
      <c r="AV29" s="8" t="str">
        <f t="shared" si="5"/>
        <v/>
      </c>
    </row>
    <row r="30" spans="1:49">
      <c r="AK30" s="9"/>
      <c r="AL30" s="9"/>
      <c r="AM30" s="2"/>
      <c r="AO30" s="8" t="str">
        <f t="shared" si="6"/>
        <v/>
      </c>
      <c r="AP30" s="8"/>
      <c r="AQ30" s="8"/>
      <c r="AR30" s="8"/>
      <c r="AS30" s="8"/>
      <c r="AT30" s="8"/>
      <c r="AU30" s="8"/>
      <c r="AV30" s="8" t="str">
        <f t="shared" si="5"/>
        <v/>
      </c>
    </row>
    <row r="31" spans="1:49">
      <c r="AK31" s="9"/>
      <c r="AL31" s="9"/>
      <c r="AM31" s="2"/>
      <c r="AO31" s="8" t="str">
        <f t="shared" si="6"/>
        <v/>
      </c>
      <c r="AP31" s="8"/>
      <c r="AQ31" s="8"/>
      <c r="AR31" s="8"/>
      <c r="AS31" s="8"/>
      <c r="AT31" s="8"/>
      <c r="AU31" s="8"/>
      <c r="AV31" s="8" t="str">
        <f t="shared" si="5"/>
        <v/>
      </c>
    </row>
    <row r="32" spans="1:49">
      <c r="AK32" s="9"/>
      <c r="AL32" s="9"/>
      <c r="AM32" s="2"/>
      <c r="AO32" s="8" t="str">
        <f t="shared" si="6"/>
        <v/>
      </c>
      <c r="AP32" s="8"/>
      <c r="AQ32" s="8"/>
      <c r="AR32" s="8"/>
      <c r="AS32" s="8"/>
      <c r="AT32" s="8"/>
      <c r="AU32" s="8"/>
      <c r="AV32" s="8" t="str">
        <f t="shared" si="5"/>
        <v/>
      </c>
    </row>
    <row r="33" spans="37:48" customFormat="1">
      <c r="AK33" s="9"/>
      <c r="AL33" s="9"/>
      <c r="AM33" s="2"/>
      <c r="AO33" s="8" t="str">
        <f t="shared" si="6"/>
        <v/>
      </c>
      <c r="AP33" s="8"/>
      <c r="AQ33" s="8"/>
      <c r="AR33" s="8"/>
      <c r="AS33" s="8"/>
      <c r="AT33" s="8"/>
      <c r="AU33" s="8"/>
      <c r="AV33" s="8" t="str">
        <f t="shared" si="5"/>
        <v/>
      </c>
    </row>
    <row r="34" spans="37:48" customFormat="1">
      <c r="AK34" s="9"/>
      <c r="AL34" s="9"/>
      <c r="AM34" s="2"/>
      <c r="AO34" s="8" t="str">
        <f t="shared" si="6"/>
        <v/>
      </c>
      <c r="AP34" s="8"/>
      <c r="AQ34" s="8"/>
      <c r="AR34" s="8"/>
      <c r="AS34" s="8"/>
      <c r="AT34" s="8"/>
      <c r="AU34" s="8"/>
      <c r="AV34" s="8" t="str">
        <f t="shared" si="5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7">SUM(AQ26:AQ34)</f>
        <v>0</v>
      </c>
      <c r="AR36" s="8">
        <f t="shared" si="7"/>
        <v>0</v>
      </c>
      <c r="AS36" s="8">
        <f t="shared" si="7"/>
        <v>0</v>
      </c>
      <c r="AT36" s="8">
        <f t="shared" si="7"/>
        <v>0</v>
      </c>
      <c r="AU36" s="8">
        <f t="shared" si="7"/>
        <v>0</v>
      </c>
      <c r="AV36" s="8">
        <f t="shared" si="7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36"/>
  <sheetViews>
    <sheetView workbookViewId="0">
      <selection activeCell="W1" sqref="W1:AE1"/>
    </sheetView>
  </sheetViews>
  <sheetFormatPr defaultColWidth="11" defaultRowHeight="15.95"/>
  <cols>
    <col min="1" max="1" width="25.625" style="11" customWidth="1"/>
    <col min="2" max="2" width="27.5" style="11" bestFit="1" customWidth="1"/>
    <col min="3" max="3" width="4" customWidth="1"/>
    <col min="4" max="4" width="4.125" customWidth="1"/>
    <col min="5" max="5" width="4.375" bestFit="1" customWidth="1"/>
    <col min="6" max="6" width="4.375" customWidth="1"/>
    <col min="7" max="7" width="4.375" bestFit="1" customWidth="1"/>
    <col min="8" max="8" width="3.875" bestFit="1" customWidth="1"/>
    <col min="9" max="9" width="4" customWidth="1"/>
    <col min="10" max="10" width="4.375" bestFit="1" customWidth="1"/>
    <col min="11" max="11" width="4" customWidth="1"/>
    <col min="12" max="14" width="4.375" bestFit="1" customWidth="1"/>
    <col min="15" max="15" width="3.875" bestFit="1" customWidth="1"/>
    <col min="16" max="16" width="4.125" customWidth="1"/>
    <col min="17" max="17" width="4.375" bestFit="1" customWidth="1"/>
    <col min="18" max="18" width="4" customWidth="1"/>
    <col min="19" max="23" width="4" bestFit="1" customWidth="1"/>
    <col min="24" max="24" width="4.375" bestFit="1" customWidth="1"/>
    <col min="25" max="25" width="4" customWidth="1"/>
    <col min="26" max="28" width="4.375" bestFit="1" customWidth="1"/>
    <col min="29" max="29" width="3.875" bestFit="1" customWidth="1"/>
    <col min="30" max="30" width="4" customWidth="1"/>
    <col min="31" max="31" width="4.375" bestFit="1" customWidth="1"/>
    <col min="32" max="32" width="4.125" customWidth="1"/>
    <col min="33" max="33" width="4.375" bestFit="1" customWidth="1"/>
    <col min="34" max="34" width="14.625" customWidth="1"/>
    <col min="35" max="35" width="7" bestFit="1" customWidth="1"/>
    <col min="36" max="36" width="7" customWidth="1"/>
    <col min="39" max="39" width="13.125" bestFit="1" customWidth="1"/>
  </cols>
  <sheetData>
    <row r="1" spans="1:37" s="11" customFormat="1" ht="18.95" thickBot="1">
      <c r="A1" s="1" t="s">
        <v>3</v>
      </c>
      <c r="B1" s="33" t="s">
        <v>80</v>
      </c>
      <c r="C1" s="44">
        <f>Dati!C4</f>
        <v>2025</v>
      </c>
      <c r="D1" s="45"/>
      <c r="E1" s="1"/>
      <c r="F1" s="1" t="str">
        <f>Dati!C2</f>
        <v>carmine mattia castello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/>
      <c r="AD1" s="1"/>
      <c r="AE1" s="41"/>
      <c r="AF1" s="1"/>
      <c r="AG1" s="1"/>
      <c r="AH1" s="1"/>
      <c r="AI1" s="1"/>
      <c r="AJ1" s="1"/>
      <c r="AK1" s="11">
        <v>8</v>
      </c>
    </row>
    <row r="2" spans="1:37" s="11" customFormat="1"/>
    <row r="3" spans="1:37" s="11" customFormat="1" ht="17.100000000000001" thickBot="1"/>
    <row r="4" spans="1:37" s="11" customFormat="1" ht="17.100000000000001" thickBot="1">
      <c r="C4" s="35">
        <f>DATE($C$1,$AK$1,C5)</f>
        <v>45870</v>
      </c>
      <c r="D4" s="29">
        <f t="shared" ref="D4:S4" si="0">DATE($C$1,$AK$1,D5)</f>
        <v>45871</v>
      </c>
      <c r="E4" s="29">
        <f t="shared" si="0"/>
        <v>45872</v>
      </c>
      <c r="F4" s="31">
        <f t="shared" si="0"/>
        <v>45873</v>
      </c>
      <c r="G4" s="31">
        <f t="shared" si="0"/>
        <v>45874</v>
      </c>
      <c r="H4" s="31">
        <f t="shared" si="0"/>
        <v>45875</v>
      </c>
      <c r="I4" s="31">
        <f t="shared" si="0"/>
        <v>45876</v>
      </c>
      <c r="J4" s="31">
        <f t="shared" si="0"/>
        <v>45877</v>
      </c>
      <c r="K4" s="29">
        <f t="shared" si="0"/>
        <v>45878</v>
      </c>
      <c r="L4" s="29">
        <f t="shared" si="0"/>
        <v>45879</v>
      </c>
      <c r="M4" s="31">
        <f t="shared" si="0"/>
        <v>45880</v>
      </c>
      <c r="N4" s="31">
        <f t="shared" si="0"/>
        <v>45881</v>
      </c>
      <c r="O4" s="31">
        <f t="shared" si="0"/>
        <v>45882</v>
      </c>
      <c r="P4" s="31">
        <f t="shared" si="0"/>
        <v>45883</v>
      </c>
      <c r="Q4" s="29">
        <f t="shared" si="0"/>
        <v>45884</v>
      </c>
      <c r="R4" s="29">
        <f t="shared" si="0"/>
        <v>45885</v>
      </c>
      <c r="S4" s="29">
        <f t="shared" si="0"/>
        <v>45886</v>
      </c>
      <c r="T4" s="31">
        <f t="shared" ref="T4:AG4" si="1">DATE($C$1,$AK$1,T5)</f>
        <v>45887</v>
      </c>
      <c r="U4" s="31">
        <f t="shared" si="1"/>
        <v>45888</v>
      </c>
      <c r="V4" s="31">
        <f t="shared" si="1"/>
        <v>45889</v>
      </c>
      <c r="W4" s="31">
        <f t="shared" si="1"/>
        <v>45890</v>
      </c>
      <c r="X4" s="31">
        <f t="shared" si="1"/>
        <v>45891</v>
      </c>
      <c r="Y4" s="29">
        <f t="shared" si="1"/>
        <v>45892</v>
      </c>
      <c r="Z4" s="29">
        <f t="shared" si="1"/>
        <v>45893</v>
      </c>
      <c r="AA4" s="31">
        <f t="shared" si="1"/>
        <v>45894</v>
      </c>
      <c r="AB4" s="31">
        <f t="shared" si="1"/>
        <v>45895</v>
      </c>
      <c r="AC4" s="31">
        <f t="shared" si="1"/>
        <v>45896</v>
      </c>
      <c r="AD4" s="31">
        <f t="shared" si="1"/>
        <v>45897</v>
      </c>
      <c r="AE4" s="31">
        <f t="shared" si="1"/>
        <v>45898</v>
      </c>
      <c r="AF4" s="29">
        <f t="shared" si="1"/>
        <v>45899</v>
      </c>
      <c r="AG4" s="38">
        <f t="shared" si="1"/>
        <v>45900</v>
      </c>
    </row>
    <row r="5" spans="1:37" s="11" customFormat="1" ht="17.100000000000001" thickBot="1">
      <c r="A5" s="14" t="s">
        <v>7</v>
      </c>
      <c r="B5" s="15" t="s">
        <v>8</v>
      </c>
      <c r="C5" s="37" t="s">
        <v>9</v>
      </c>
      <c r="D5" s="32" t="s">
        <v>10</v>
      </c>
      <c r="E5" s="32" t="s">
        <v>11</v>
      </c>
      <c r="F5" s="37" t="s">
        <v>12</v>
      </c>
      <c r="G5" s="37" t="s">
        <v>13</v>
      </c>
      <c r="H5" s="37" t="s">
        <v>14</v>
      </c>
      <c r="I5" s="37" t="s">
        <v>15</v>
      </c>
      <c r="J5" s="37" t="s">
        <v>16</v>
      </c>
      <c r="K5" s="32" t="s">
        <v>17</v>
      </c>
      <c r="L5" s="32" t="s">
        <v>18</v>
      </c>
      <c r="M5" s="37" t="s">
        <v>19</v>
      </c>
      <c r="N5" s="37" t="s">
        <v>20</v>
      </c>
      <c r="O5" s="37" t="s">
        <v>21</v>
      </c>
      <c r="P5" s="37" t="s">
        <v>22</v>
      </c>
      <c r="Q5" s="32" t="s">
        <v>23</v>
      </c>
      <c r="R5" s="32" t="s">
        <v>24</v>
      </c>
      <c r="S5" s="32" t="s">
        <v>25</v>
      </c>
      <c r="T5" s="37" t="s">
        <v>26</v>
      </c>
      <c r="U5" s="37" t="s">
        <v>27</v>
      </c>
      <c r="V5" s="37" t="s">
        <v>28</v>
      </c>
      <c r="W5" s="37" t="s">
        <v>29</v>
      </c>
      <c r="X5" s="37" t="s">
        <v>30</v>
      </c>
      <c r="Y5" s="32" t="s">
        <v>31</v>
      </c>
      <c r="Z5" s="32" t="s">
        <v>32</v>
      </c>
      <c r="AA5" s="37" t="s">
        <v>33</v>
      </c>
      <c r="AB5" s="37" t="s">
        <v>34</v>
      </c>
      <c r="AC5" s="37" t="s">
        <v>35</v>
      </c>
      <c r="AD5" s="37" t="s">
        <v>36</v>
      </c>
      <c r="AE5" s="37" t="s">
        <v>37</v>
      </c>
      <c r="AF5" s="32" t="s">
        <v>38</v>
      </c>
      <c r="AG5" s="32">
        <v>31</v>
      </c>
      <c r="AH5" s="15" t="s">
        <v>39</v>
      </c>
      <c r="AI5" s="16" t="s">
        <v>40</v>
      </c>
    </row>
    <row r="6" spans="1:37">
      <c r="A6" s="11" t="s">
        <v>41</v>
      </c>
      <c r="C6" s="10"/>
      <c r="D6" s="22"/>
      <c r="E6" s="22"/>
      <c r="F6" s="10"/>
      <c r="G6" s="10"/>
      <c r="H6" s="10"/>
      <c r="I6" s="10"/>
      <c r="J6" s="10"/>
      <c r="K6" s="22"/>
      <c r="L6" s="22"/>
      <c r="M6" s="10"/>
      <c r="N6" s="10"/>
      <c r="O6" s="10"/>
      <c r="P6" s="10"/>
      <c r="Q6" s="22"/>
      <c r="R6" s="22"/>
      <c r="S6" s="22"/>
      <c r="T6" s="10"/>
      <c r="U6" s="10"/>
      <c r="V6" s="10"/>
      <c r="W6" s="10"/>
      <c r="X6" s="10"/>
      <c r="Y6" s="22"/>
      <c r="Z6" s="22"/>
      <c r="AA6" s="10"/>
      <c r="AB6" s="10"/>
      <c r="AC6" s="10"/>
      <c r="AD6" s="10"/>
      <c r="AE6" s="10"/>
      <c r="AF6" s="22"/>
      <c r="AG6" s="22"/>
      <c r="AI6" s="10">
        <f>SUM(C6:AG6)</f>
        <v>0</v>
      </c>
      <c r="AJ6" s="10"/>
    </row>
    <row r="7" spans="1:37">
      <c r="A7" s="11" t="s">
        <v>74</v>
      </c>
      <c r="C7" s="10"/>
      <c r="D7" s="22"/>
      <c r="E7" s="22"/>
      <c r="F7" s="10"/>
      <c r="G7" s="10"/>
      <c r="H7" s="10"/>
      <c r="I7" s="10"/>
      <c r="J7" s="10"/>
      <c r="K7" s="22"/>
      <c r="L7" s="22"/>
      <c r="M7" s="10"/>
      <c r="N7" s="10"/>
      <c r="O7" s="10"/>
      <c r="P7" s="10"/>
      <c r="Q7" s="22"/>
      <c r="R7" s="22"/>
      <c r="S7" s="22"/>
      <c r="T7" s="10"/>
      <c r="U7" s="10"/>
      <c r="V7" s="10"/>
      <c r="W7" s="10"/>
      <c r="X7" s="10"/>
      <c r="Y7" s="22"/>
      <c r="Z7" s="22"/>
      <c r="AA7" s="10"/>
      <c r="AB7" s="10"/>
      <c r="AC7" s="10"/>
      <c r="AD7" s="10"/>
      <c r="AE7" s="10"/>
      <c r="AF7" s="22"/>
      <c r="AG7" s="22"/>
      <c r="AI7" s="10">
        <f t="shared" ref="AI7:AI12" si="2">SUM(C7:AG7)</f>
        <v>0</v>
      </c>
      <c r="AJ7" s="10"/>
    </row>
    <row r="8" spans="1:37">
      <c r="A8" s="11" t="s">
        <v>75</v>
      </c>
      <c r="C8" s="10"/>
      <c r="D8" s="22"/>
      <c r="E8" s="22"/>
      <c r="F8" s="10"/>
      <c r="G8" s="10"/>
      <c r="H8" s="10"/>
      <c r="I8" s="10"/>
      <c r="J8" s="10"/>
      <c r="K8" s="22"/>
      <c r="L8" s="22"/>
      <c r="M8" s="10"/>
      <c r="N8" s="10"/>
      <c r="O8" s="10"/>
      <c r="P8" s="10"/>
      <c r="Q8" s="22"/>
      <c r="R8" s="22"/>
      <c r="S8" s="22"/>
      <c r="T8" s="10"/>
      <c r="U8" s="10"/>
      <c r="V8" s="10"/>
      <c r="W8" s="10"/>
      <c r="X8" s="10"/>
      <c r="Y8" s="22"/>
      <c r="Z8" s="22"/>
      <c r="AA8" s="10"/>
      <c r="AB8" s="10"/>
      <c r="AC8" s="10"/>
      <c r="AD8" s="10"/>
      <c r="AE8" s="10"/>
      <c r="AF8" s="22"/>
      <c r="AG8" s="22"/>
      <c r="AI8" s="10">
        <f t="shared" si="2"/>
        <v>0</v>
      </c>
      <c r="AJ8" s="10"/>
    </row>
    <row r="9" spans="1:37">
      <c r="C9" s="10"/>
      <c r="D9" s="22"/>
      <c r="E9" s="22"/>
      <c r="F9" s="10"/>
      <c r="G9" s="10"/>
      <c r="H9" s="10"/>
      <c r="I9" s="10"/>
      <c r="J9" s="10"/>
      <c r="K9" s="22"/>
      <c r="L9" s="22"/>
      <c r="M9" s="10"/>
      <c r="N9" s="10"/>
      <c r="O9" s="10"/>
      <c r="P9" s="10"/>
      <c r="Q9" s="22"/>
      <c r="R9" s="22"/>
      <c r="S9" s="22"/>
      <c r="T9" s="10"/>
      <c r="U9" s="10"/>
      <c r="V9" s="10"/>
      <c r="W9" s="10"/>
      <c r="X9" s="10"/>
      <c r="Y9" s="22"/>
      <c r="Z9" s="22"/>
      <c r="AA9" s="10"/>
      <c r="AB9" s="10"/>
      <c r="AC9" s="10"/>
      <c r="AD9" s="10"/>
      <c r="AE9" s="10"/>
      <c r="AF9" s="22"/>
      <c r="AG9" s="22"/>
      <c r="AI9" s="10">
        <f t="shared" si="2"/>
        <v>0</v>
      </c>
      <c r="AJ9" s="10"/>
    </row>
    <row r="10" spans="1:37">
      <c r="C10" s="10"/>
      <c r="D10" s="22"/>
      <c r="E10" s="22"/>
      <c r="F10" s="10"/>
      <c r="G10" s="10"/>
      <c r="H10" s="10"/>
      <c r="I10" s="10"/>
      <c r="J10" s="10"/>
      <c r="K10" s="22"/>
      <c r="L10" s="22"/>
      <c r="M10" s="10"/>
      <c r="N10" s="10"/>
      <c r="O10" s="10"/>
      <c r="P10" s="10"/>
      <c r="Q10" s="22"/>
      <c r="R10" s="22"/>
      <c r="S10" s="22"/>
      <c r="T10" s="10"/>
      <c r="U10" s="10"/>
      <c r="V10" s="10"/>
      <c r="W10" s="10"/>
      <c r="X10" s="10"/>
      <c r="Y10" s="22"/>
      <c r="Z10" s="22"/>
      <c r="AA10" s="10"/>
      <c r="AB10" s="10"/>
      <c r="AC10" s="10"/>
      <c r="AD10" s="10"/>
      <c r="AE10" s="10"/>
      <c r="AF10" s="22"/>
      <c r="AG10" s="22"/>
      <c r="AI10" s="10">
        <f t="shared" si="2"/>
        <v>0</v>
      </c>
      <c r="AJ10" s="10"/>
    </row>
    <row r="11" spans="1:37" ht="17.100000000000001" thickBot="1">
      <c r="C11" s="10"/>
      <c r="D11" s="22"/>
      <c r="E11" s="22"/>
      <c r="F11" s="10"/>
      <c r="G11" s="10"/>
      <c r="H11" s="10"/>
      <c r="I11" s="10"/>
      <c r="J11" s="10"/>
      <c r="K11" s="22"/>
      <c r="L11" s="22"/>
      <c r="M11" s="10"/>
      <c r="N11" s="10"/>
      <c r="O11" s="10"/>
      <c r="P11" s="10"/>
      <c r="Q11" s="22"/>
      <c r="R11" s="22"/>
      <c r="S11" s="22"/>
      <c r="T11" s="10"/>
      <c r="U11" s="10"/>
      <c r="V11" s="10"/>
      <c r="W11" s="10"/>
      <c r="X11" s="10"/>
      <c r="Y11" s="22"/>
      <c r="Z11" s="22"/>
      <c r="AA11" s="10"/>
      <c r="AB11" s="10"/>
      <c r="AC11" s="10"/>
      <c r="AD11" s="10"/>
      <c r="AE11" s="10"/>
      <c r="AF11" s="22"/>
      <c r="AG11" s="22"/>
      <c r="AI11" s="10">
        <f t="shared" si="2"/>
        <v>0</v>
      </c>
      <c r="AJ11" s="10"/>
    </row>
    <row r="12" spans="1:37" ht="17.100000000000001" hidden="1" thickBot="1">
      <c r="C12" s="10"/>
      <c r="D12" s="22"/>
      <c r="E12" s="22"/>
      <c r="F12" s="10"/>
      <c r="G12" s="10"/>
      <c r="H12" s="10"/>
      <c r="I12" s="10"/>
      <c r="J12" s="10"/>
      <c r="K12" s="22"/>
      <c r="L12" s="22"/>
      <c r="M12" s="10"/>
      <c r="N12" s="10"/>
      <c r="O12" s="10"/>
      <c r="P12" s="10"/>
      <c r="Q12" s="22"/>
      <c r="R12" s="22"/>
      <c r="S12" s="22"/>
      <c r="T12" s="10"/>
      <c r="U12" s="10"/>
      <c r="V12" s="10"/>
      <c r="W12" s="10"/>
      <c r="X12" s="10"/>
      <c r="Y12" s="22"/>
      <c r="Z12" s="22"/>
      <c r="AA12" s="10"/>
      <c r="AB12" s="10"/>
      <c r="AC12" s="10"/>
      <c r="AD12" s="10"/>
      <c r="AE12" s="10"/>
      <c r="AF12" s="22"/>
      <c r="AG12" s="22"/>
      <c r="AI12" s="10">
        <f t="shared" si="2"/>
        <v>0</v>
      </c>
      <c r="AJ12" s="10"/>
    </row>
    <row r="13" spans="1:37" ht="17.100000000000001" thickBot="1">
      <c r="A13" s="14" t="s">
        <v>46</v>
      </c>
      <c r="B13" s="15"/>
      <c r="C13" s="17">
        <f t="shared" ref="C13:AG13" si="3">SUM(C6:C11)</f>
        <v>0</v>
      </c>
      <c r="D13" s="23">
        <f t="shared" si="3"/>
        <v>0</v>
      </c>
      <c r="E13" s="23">
        <f t="shared" si="3"/>
        <v>0</v>
      </c>
      <c r="F13" s="17">
        <f t="shared" si="3"/>
        <v>0</v>
      </c>
      <c r="G13" s="17">
        <f t="shared" si="3"/>
        <v>0</v>
      </c>
      <c r="H13" s="17">
        <f t="shared" si="3"/>
        <v>0</v>
      </c>
      <c r="I13" s="17">
        <f t="shared" si="3"/>
        <v>0</v>
      </c>
      <c r="J13" s="17">
        <f t="shared" si="3"/>
        <v>0</v>
      </c>
      <c r="K13" s="23">
        <f t="shared" si="3"/>
        <v>0</v>
      </c>
      <c r="L13" s="23">
        <f t="shared" si="3"/>
        <v>0</v>
      </c>
      <c r="M13" s="17">
        <f t="shared" si="3"/>
        <v>0</v>
      </c>
      <c r="N13" s="17">
        <f t="shared" si="3"/>
        <v>0</v>
      </c>
      <c r="O13" s="17">
        <f t="shared" si="3"/>
        <v>0</v>
      </c>
      <c r="P13" s="17">
        <f t="shared" si="3"/>
        <v>0</v>
      </c>
      <c r="Q13" s="23">
        <f t="shared" si="3"/>
        <v>0</v>
      </c>
      <c r="R13" s="23">
        <f t="shared" si="3"/>
        <v>0</v>
      </c>
      <c r="S13" s="23">
        <f t="shared" si="3"/>
        <v>0</v>
      </c>
      <c r="T13" s="17">
        <f t="shared" si="3"/>
        <v>0</v>
      </c>
      <c r="U13" s="17">
        <f t="shared" si="3"/>
        <v>0</v>
      </c>
      <c r="V13" s="17">
        <f t="shared" si="3"/>
        <v>0</v>
      </c>
      <c r="W13" s="17">
        <f t="shared" si="3"/>
        <v>0</v>
      </c>
      <c r="X13" s="17">
        <f t="shared" si="3"/>
        <v>0</v>
      </c>
      <c r="Y13" s="23">
        <f t="shared" si="3"/>
        <v>0</v>
      </c>
      <c r="Z13" s="23">
        <f t="shared" si="3"/>
        <v>0</v>
      </c>
      <c r="AA13" s="17">
        <f t="shared" si="3"/>
        <v>0</v>
      </c>
      <c r="AB13" s="17">
        <f t="shared" si="3"/>
        <v>0</v>
      </c>
      <c r="AC13" s="17">
        <f t="shared" si="3"/>
        <v>0</v>
      </c>
      <c r="AD13" s="17">
        <f t="shared" si="3"/>
        <v>0</v>
      </c>
      <c r="AE13" s="17">
        <f t="shared" si="3"/>
        <v>0</v>
      </c>
      <c r="AF13" s="23">
        <f t="shared" si="3"/>
        <v>0</v>
      </c>
      <c r="AG13" s="23">
        <f t="shared" si="3"/>
        <v>0</v>
      </c>
      <c r="AH13" s="18"/>
      <c r="AI13" s="19">
        <f>SUM(AI6:AI11)</f>
        <v>0</v>
      </c>
      <c r="AJ13" s="10"/>
    </row>
    <row r="14" spans="1:37">
      <c r="D14" s="24"/>
      <c r="E14" s="24"/>
      <c r="K14" s="24"/>
      <c r="L14" s="24"/>
      <c r="Q14" s="24"/>
      <c r="R14" s="24"/>
      <c r="S14" s="24"/>
      <c r="Y14" s="24"/>
      <c r="Z14" s="24"/>
      <c r="AF14" s="24"/>
      <c r="AG14" s="24"/>
    </row>
    <row r="15" spans="1:37">
      <c r="A15" s="11" t="s">
        <v>47</v>
      </c>
      <c r="C15" s="10"/>
      <c r="D15" s="22"/>
      <c r="E15" s="22"/>
      <c r="F15" s="10"/>
      <c r="G15" s="10"/>
      <c r="H15" s="10"/>
      <c r="I15" s="10"/>
      <c r="J15" s="10"/>
      <c r="K15" s="22"/>
      <c r="L15" s="22"/>
      <c r="M15" s="10"/>
      <c r="N15" s="10"/>
      <c r="O15" s="10"/>
      <c r="P15" s="10"/>
      <c r="Q15" s="22"/>
      <c r="R15" s="22"/>
      <c r="S15" s="22"/>
      <c r="T15" s="10"/>
      <c r="U15" s="10"/>
      <c r="V15" s="10"/>
      <c r="W15" s="10"/>
      <c r="X15" s="10"/>
      <c r="Y15" s="22"/>
      <c r="Z15" s="22"/>
      <c r="AA15" s="10"/>
      <c r="AB15" s="10"/>
      <c r="AC15" s="10"/>
      <c r="AD15" s="10"/>
      <c r="AE15" s="10"/>
      <c r="AF15" s="22"/>
      <c r="AG15" s="22"/>
    </row>
    <row r="16" spans="1:37">
      <c r="A16" s="11" t="s">
        <v>48</v>
      </c>
      <c r="C16" s="10"/>
      <c r="D16" s="22"/>
      <c r="E16" s="22"/>
      <c r="F16" s="10"/>
      <c r="G16" s="10"/>
      <c r="H16" s="10"/>
      <c r="I16" s="10"/>
      <c r="J16" s="10"/>
      <c r="K16" s="22"/>
      <c r="L16" s="22"/>
      <c r="M16" s="10"/>
      <c r="N16" s="10"/>
      <c r="O16" s="10"/>
      <c r="P16" s="10"/>
      <c r="Q16" s="22"/>
      <c r="R16" s="22"/>
      <c r="S16" s="22"/>
      <c r="T16" s="10"/>
      <c r="U16" s="10"/>
      <c r="V16" s="10"/>
      <c r="W16" s="10"/>
      <c r="X16" s="10"/>
      <c r="Y16" s="22"/>
      <c r="Z16" s="22"/>
      <c r="AA16" s="10"/>
      <c r="AB16" s="10"/>
      <c r="AC16" s="10"/>
      <c r="AD16" s="10"/>
      <c r="AE16" s="10"/>
      <c r="AF16" s="22"/>
      <c r="AG16" s="22"/>
    </row>
    <row r="17" spans="1:49">
      <c r="A17" s="11" t="s">
        <v>49</v>
      </c>
      <c r="C17" s="10"/>
      <c r="D17" s="22"/>
      <c r="E17" s="22"/>
      <c r="F17" s="10"/>
      <c r="G17" s="10"/>
      <c r="H17" s="10"/>
      <c r="I17" s="10"/>
      <c r="J17" s="10"/>
      <c r="K17" s="22"/>
      <c r="L17" s="22"/>
      <c r="M17" s="10"/>
      <c r="N17" s="10"/>
      <c r="O17" s="10"/>
      <c r="P17" s="10"/>
      <c r="Q17" s="22"/>
      <c r="R17" s="22"/>
      <c r="S17" s="22"/>
      <c r="T17" s="10"/>
      <c r="U17" s="10"/>
      <c r="V17" s="10"/>
      <c r="W17" s="10"/>
      <c r="X17" s="10"/>
      <c r="Y17" s="22"/>
      <c r="Z17" s="22"/>
      <c r="AA17" s="10"/>
      <c r="AB17" s="10"/>
      <c r="AC17" s="10"/>
      <c r="AD17" s="10"/>
      <c r="AE17" s="10"/>
      <c r="AF17" s="22"/>
      <c r="AG17" s="22"/>
    </row>
    <row r="18" spans="1:49" ht="17.100000000000001" thickBot="1">
      <c r="D18" s="24"/>
      <c r="E18" s="24"/>
      <c r="K18" s="24"/>
      <c r="L18" s="24"/>
      <c r="Q18" s="24"/>
      <c r="R18" s="24"/>
      <c r="S18" s="24"/>
      <c r="Y18" s="24"/>
      <c r="Z18" s="24"/>
      <c r="AF18" s="24"/>
      <c r="AG18" s="24"/>
    </row>
    <row r="19" spans="1:49" s="11" customFormat="1" ht="17.100000000000001" thickBot="1">
      <c r="A19" s="14" t="s">
        <v>50</v>
      </c>
      <c r="B19" s="15"/>
      <c r="C19" s="20" t="str">
        <f>IF(C13+C15+C16+C17&lt;&gt;0,IF(C13+C15+C16+C17&lt;8,"ERR",(C13+C15+C16+C17)),"")</f>
        <v/>
      </c>
      <c r="D19" s="25" t="str">
        <f>IF(D13+D15+D16+D17&lt;&gt;0,IF(D13+D15+D16+D17&lt;8,"ERR",(D13+D15+D16+D17)),"")</f>
        <v/>
      </c>
      <c r="E19" s="25" t="str">
        <f t="shared" ref="E19:AG19" si="4">IF(E13+E15+E16+E17&lt;&gt;0,IF(E13+E15+E16+E17&lt;8,"ERR",(E13+E15+E16+E17)),"")</f>
        <v/>
      </c>
      <c r="F19" s="20" t="str">
        <f t="shared" si="4"/>
        <v/>
      </c>
      <c r="G19" s="20" t="str">
        <f t="shared" si="4"/>
        <v/>
      </c>
      <c r="H19" s="20" t="str">
        <f t="shared" si="4"/>
        <v/>
      </c>
      <c r="I19" s="20" t="str">
        <f t="shared" si="4"/>
        <v/>
      </c>
      <c r="J19" s="20" t="str">
        <f t="shared" si="4"/>
        <v/>
      </c>
      <c r="K19" s="25" t="str">
        <f t="shared" si="4"/>
        <v/>
      </c>
      <c r="L19" s="25" t="str">
        <f t="shared" si="4"/>
        <v/>
      </c>
      <c r="M19" s="20" t="str">
        <f t="shared" si="4"/>
        <v/>
      </c>
      <c r="N19" s="20" t="str">
        <f t="shared" si="4"/>
        <v/>
      </c>
      <c r="O19" s="20" t="str">
        <f t="shared" si="4"/>
        <v/>
      </c>
      <c r="P19" s="20" t="str">
        <f t="shared" si="4"/>
        <v/>
      </c>
      <c r="Q19" s="25" t="str">
        <f t="shared" si="4"/>
        <v/>
      </c>
      <c r="R19" s="25" t="str">
        <f t="shared" si="4"/>
        <v/>
      </c>
      <c r="S19" s="25" t="str">
        <f t="shared" si="4"/>
        <v/>
      </c>
      <c r="T19" s="20" t="str">
        <f t="shared" si="4"/>
        <v/>
      </c>
      <c r="U19" s="20" t="str">
        <f t="shared" si="4"/>
        <v/>
      </c>
      <c r="V19" s="20" t="str">
        <f t="shared" si="4"/>
        <v/>
      </c>
      <c r="W19" s="20" t="str">
        <f t="shared" si="4"/>
        <v/>
      </c>
      <c r="X19" s="20" t="str">
        <f t="shared" si="4"/>
        <v/>
      </c>
      <c r="Y19" s="25" t="str">
        <f t="shared" si="4"/>
        <v/>
      </c>
      <c r="Z19" s="25" t="str">
        <f t="shared" si="4"/>
        <v/>
      </c>
      <c r="AA19" s="20" t="str">
        <f t="shared" si="4"/>
        <v/>
      </c>
      <c r="AB19" s="20" t="str">
        <f t="shared" si="4"/>
        <v/>
      </c>
      <c r="AC19" s="20" t="str">
        <f t="shared" si="4"/>
        <v/>
      </c>
      <c r="AD19" s="20" t="str">
        <f t="shared" si="4"/>
        <v/>
      </c>
      <c r="AE19" s="20" t="str">
        <f t="shared" si="4"/>
        <v/>
      </c>
      <c r="AF19" s="25" t="str">
        <f t="shared" si="4"/>
        <v/>
      </c>
      <c r="AG19" s="25" t="str">
        <f t="shared" si="4"/>
        <v/>
      </c>
      <c r="AH19" s="15"/>
      <c r="AI19" s="16"/>
    </row>
    <row r="21" spans="1:49" ht="18">
      <c r="A21" s="27"/>
      <c r="AK21" s="1" t="s">
        <v>51</v>
      </c>
      <c r="AL21" s="1"/>
      <c r="AM21" s="1"/>
      <c r="AN21" s="1"/>
      <c r="AO21" s="1" t="str">
        <f>B1</f>
        <v>Agosto</v>
      </c>
      <c r="AP21" s="1"/>
      <c r="AQ21" s="34">
        <f>Dati!C4</f>
        <v>2025</v>
      </c>
      <c r="AS21" s="1" t="str">
        <f>F1</f>
        <v>carmine mattia castello</v>
      </c>
      <c r="AT21" s="1"/>
      <c r="AU21" s="1"/>
      <c r="AV21" s="1"/>
      <c r="AW21" s="11"/>
    </row>
    <row r="22" spans="1:49" ht="18">
      <c r="A22" s="26"/>
      <c r="AK22" s="1"/>
      <c r="AL22" s="1"/>
      <c r="AM22" s="12"/>
      <c r="AN22" s="11"/>
      <c r="AO22" s="12"/>
      <c r="AP22" s="12"/>
      <c r="AQ22" s="12"/>
      <c r="AR22" s="12"/>
      <c r="AS22" s="11"/>
      <c r="AT22" s="11"/>
      <c r="AU22" s="11"/>
      <c r="AV22" s="11"/>
      <c r="AW22" s="11"/>
    </row>
    <row r="23" spans="1:49">
      <c r="AK23" s="12" t="s">
        <v>52</v>
      </c>
      <c r="AL23" s="12"/>
      <c r="AM23" s="12"/>
      <c r="AN23" s="12" t="s">
        <v>53</v>
      </c>
      <c r="AO23" s="12"/>
      <c r="AP23" s="12"/>
      <c r="AQ23" s="12"/>
      <c r="AR23" s="12" t="s">
        <v>54</v>
      </c>
      <c r="AS23" s="13">
        <v>0</v>
      </c>
      <c r="AT23" s="13"/>
      <c r="AU23" s="11"/>
      <c r="AV23" s="11"/>
      <c r="AW23" s="11"/>
    </row>
    <row r="24" spans="1:49"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1"/>
      <c r="AV24" s="11"/>
      <c r="AW24" s="11"/>
    </row>
    <row r="25" spans="1:49">
      <c r="AK25" s="3" t="s">
        <v>55</v>
      </c>
      <c r="AL25" s="3" t="s">
        <v>56</v>
      </c>
      <c r="AM25" s="4" t="s">
        <v>57</v>
      </c>
      <c r="AN25" s="4" t="s">
        <v>58</v>
      </c>
      <c r="AO25" s="4" t="s">
        <v>59</v>
      </c>
      <c r="AP25" s="5" t="s">
        <v>60</v>
      </c>
      <c r="AQ25" s="6" t="s">
        <v>61</v>
      </c>
      <c r="AR25" s="6" t="s">
        <v>62</v>
      </c>
      <c r="AS25" s="4" t="s">
        <v>63</v>
      </c>
      <c r="AT25" s="4" t="s">
        <v>64</v>
      </c>
      <c r="AU25" s="4" t="s">
        <v>65</v>
      </c>
      <c r="AV25" s="7" t="s">
        <v>66</v>
      </c>
      <c r="AW25" t="s">
        <v>67</v>
      </c>
    </row>
    <row r="26" spans="1:49">
      <c r="AK26" s="9"/>
      <c r="AL26" s="9"/>
      <c r="AM26" s="2"/>
      <c r="AO26" s="8" t="str">
        <f>IF(AK26&lt;&gt;"",(AN26*AS$23),"")</f>
        <v/>
      </c>
      <c r="AP26" s="8"/>
      <c r="AQ26" s="8"/>
      <c r="AR26" s="8"/>
      <c r="AS26" s="8"/>
      <c r="AT26" s="8"/>
      <c r="AU26" s="8"/>
      <c r="AV26" s="8" t="str">
        <f t="shared" ref="AV26:AV34" si="5">IF(AK26&lt;&gt;"",SUM(AO26:AU26),"")</f>
        <v/>
      </c>
    </row>
    <row r="27" spans="1:49">
      <c r="AK27" s="9"/>
      <c r="AL27" s="9"/>
      <c r="AM27" s="2"/>
      <c r="AO27" s="8" t="str">
        <f t="shared" ref="AO27:AO34" si="6">IF(AK27&lt;&gt;"",(AN27*AS$23),"")</f>
        <v/>
      </c>
      <c r="AP27" s="8"/>
      <c r="AQ27" s="8"/>
      <c r="AR27" s="8"/>
      <c r="AS27" s="8"/>
      <c r="AT27" s="8"/>
      <c r="AU27" s="8"/>
      <c r="AV27" s="8" t="str">
        <f t="shared" si="5"/>
        <v/>
      </c>
    </row>
    <row r="28" spans="1:49">
      <c r="AK28" s="9"/>
      <c r="AL28" s="9"/>
      <c r="AM28" s="2"/>
      <c r="AO28" s="8" t="str">
        <f t="shared" si="6"/>
        <v/>
      </c>
      <c r="AP28" s="8"/>
      <c r="AQ28" s="8"/>
      <c r="AR28" s="8"/>
      <c r="AS28" s="8"/>
      <c r="AT28" s="8"/>
      <c r="AU28" s="8"/>
      <c r="AV28" s="8" t="str">
        <f t="shared" si="5"/>
        <v/>
      </c>
    </row>
    <row r="29" spans="1:49">
      <c r="AK29" s="9"/>
      <c r="AL29" s="9"/>
      <c r="AM29" s="2"/>
      <c r="AO29" s="8" t="str">
        <f t="shared" si="6"/>
        <v/>
      </c>
      <c r="AP29" s="8"/>
      <c r="AQ29" s="8"/>
      <c r="AR29" s="8"/>
      <c r="AS29" s="8"/>
      <c r="AT29" s="8"/>
      <c r="AU29" s="8"/>
      <c r="AV29" s="8" t="str">
        <f t="shared" si="5"/>
        <v/>
      </c>
    </row>
    <row r="30" spans="1:49">
      <c r="AK30" s="9"/>
      <c r="AL30" s="9"/>
      <c r="AM30" s="2"/>
      <c r="AO30" s="8" t="str">
        <f t="shared" si="6"/>
        <v/>
      </c>
      <c r="AP30" s="8"/>
      <c r="AQ30" s="8"/>
      <c r="AR30" s="8"/>
      <c r="AS30" s="8"/>
      <c r="AT30" s="8"/>
      <c r="AU30" s="8"/>
      <c r="AV30" s="8" t="str">
        <f t="shared" si="5"/>
        <v/>
      </c>
    </row>
    <row r="31" spans="1:49">
      <c r="AK31" s="9"/>
      <c r="AL31" s="9"/>
      <c r="AM31" s="2"/>
      <c r="AO31" s="8" t="str">
        <f t="shared" si="6"/>
        <v/>
      </c>
      <c r="AP31" s="8"/>
      <c r="AQ31" s="8"/>
      <c r="AR31" s="8"/>
      <c r="AS31" s="8"/>
      <c r="AT31" s="8"/>
      <c r="AU31" s="8"/>
      <c r="AV31" s="8" t="str">
        <f t="shared" si="5"/>
        <v/>
      </c>
    </row>
    <row r="32" spans="1:49">
      <c r="AK32" s="9"/>
      <c r="AL32" s="9"/>
      <c r="AM32" s="2"/>
      <c r="AO32" s="8" t="str">
        <f t="shared" si="6"/>
        <v/>
      </c>
      <c r="AP32" s="8"/>
      <c r="AQ32" s="8"/>
      <c r="AR32" s="8"/>
      <c r="AS32" s="8"/>
      <c r="AT32" s="8"/>
      <c r="AU32" s="8"/>
      <c r="AV32" s="8" t="str">
        <f t="shared" si="5"/>
        <v/>
      </c>
    </row>
    <row r="33" spans="37:48" customFormat="1">
      <c r="AK33" s="9"/>
      <c r="AL33" s="9"/>
      <c r="AM33" s="2"/>
      <c r="AO33" s="8" t="str">
        <f t="shared" si="6"/>
        <v/>
      </c>
      <c r="AP33" s="8"/>
      <c r="AQ33" s="8"/>
      <c r="AR33" s="8"/>
      <c r="AS33" s="8"/>
      <c r="AT33" s="8"/>
      <c r="AU33" s="8"/>
      <c r="AV33" s="8" t="str">
        <f t="shared" si="5"/>
        <v/>
      </c>
    </row>
    <row r="34" spans="37:48" customFormat="1">
      <c r="AK34" s="9"/>
      <c r="AL34" s="9"/>
      <c r="AM34" s="2"/>
      <c r="AO34" s="8" t="str">
        <f t="shared" si="6"/>
        <v/>
      </c>
      <c r="AP34" s="8"/>
      <c r="AQ34" s="8"/>
      <c r="AR34" s="8"/>
      <c r="AS34" s="8"/>
      <c r="AT34" s="8"/>
      <c r="AU34" s="8"/>
      <c r="AV34" s="8" t="str">
        <f t="shared" si="5"/>
        <v/>
      </c>
    </row>
    <row r="35" spans="37:48" customFormat="1">
      <c r="AK35" s="2"/>
      <c r="AL35" s="2"/>
      <c r="AM35" s="2"/>
      <c r="AO35" s="8"/>
      <c r="AP35" s="8"/>
      <c r="AQ35" s="8"/>
      <c r="AR35" s="8"/>
      <c r="AS35" s="8"/>
      <c r="AT35" s="8"/>
      <c r="AU35" s="8"/>
      <c r="AV35" s="8"/>
    </row>
    <row r="36" spans="37:48" customFormat="1">
      <c r="AK36" s="2"/>
      <c r="AL36" s="2"/>
      <c r="AM36" s="7" t="s">
        <v>68</v>
      </c>
      <c r="AN36" s="8"/>
      <c r="AO36" s="8">
        <f>SUM(AO26:AO34)</f>
        <v>0</v>
      </c>
      <c r="AP36" s="8">
        <f>SUM(AP26:AP34)</f>
        <v>0</v>
      </c>
      <c r="AQ36" s="8">
        <f t="shared" ref="AQ36:AV36" si="7">SUM(AQ26:AQ34)</f>
        <v>0</v>
      </c>
      <c r="AR36" s="8">
        <f t="shared" si="7"/>
        <v>0</v>
      </c>
      <c r="AS36" s="8">
        <f t="shared" si="7"/>
        <v>0</v>
      </c>
      <c r="AT36" s="8">
        <f t="shared" si="7"/>
        <v>0</v>
      </c>
      <c r="AU36" s="8">
        <f t="shared" si="7"/>
        <v>0</v>
      </c>
      <c r="AV36" s="8">
        <f t="shared" si="7"/>
        <v>0</v>
      </c>
    </row>
  </sheetData>
  <mergeCells count="1">
    <mergeCell ref="C1:D1"/>
  </mergeCells>
  <phoneticPr fontId="9" type="noConversion"/>
  <pageMargins left="0.75000000000000011" right="0.75000000000000011" top="1" bottom="1" header="0.5" footer="0.5"/>
  <pageSetup paperSize="9" scale="3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94fc93-51bf-4629-9628-570d2c9abf6d">
      <Terms xmlns="http://schemas.microsoft.com/office/infopath/2007/PartnerControls"/>
    </lcf76f155ced4ddcb4097134ff3c332f>
    <TaxCatchAll xmlns="37e5d826-04d8-4ee7-8ad0-73d4b93516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57A0190762CB4C8147421608617253" ma:contentTypeVersion="14" ma:contentTypeDescription="Creare un nuovo documento." ma:contentTypeScope="" ma:versionID="c38a516d1afc5eedd9abb0decaa65a41">
  <xsd:schema xmlns:xsd="http://www.w3.org/2001/XMLSchema" xmlns:xs="http://www.w3.org/2001/XMLSchema" xmlns:p="http://schemas.microsoft.com/office/2006/metadata/properties" xmlns:ns2="6494fc93-51bf-4629-9628-570d2c9abf6d" xmlns:ns3="37e5d826-04d8-4ee7-8ad0-73d4b935162a" targetNamespace="http://schemas.microsoft.com/office/2006/metadata/properties" ma:root="true" ma:fieldsID="2dad9bba7a4df493347fbd76f71226f0" ns2:_="" ns3:_="">
    <xsd:import namespace="6494fc93-51bf-4629-9628-570d2c9abf6d"/>
    <xsd:import namespace="37e5d826-04d8-4ee7-8ad0-73d4b93516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4fc93-51bf-4629-9628-570d2c9abf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99a0ba2a-069f-43b6-af71-004a515345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5d826-04d8-4ee7-8ad0-73d4b93516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d165646-7391-435b-b4b0-a18d5cf03141}" ma:internalName="TaxCatchAll" ma:showField="CatchAllData" ma:web="37e5d826-04d8-4ee7-8ad0-73d4b93516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8DE769-7FF8-4FF9-AD48-CCF9BBB18B12}"/>
</file>

<file path=customXml/itemProps2.xml><?xml version="1.0" encoding="utf-8"?>
<ds:datastoreItem xmlns:ds="http://schemas.openxmlformats.org/officeDocument/2006/customXml" ds:itemID="{20526119-4733-4488-8964-5A0F3477FE4C}"/>
</file>

<file path=customXml/itemProps3.xml><?xml version="1.0" encoding="utf-8"?>
<ds:datastoreItem xmlns:ds="http://schemas.openxmlformats.org/officeDocument/2006/customXml" ds:itemID="{CDF07440-0F8D-4563-8242-4EAF41B18D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Ferrarini</dc:creator>
  <cp:keywords/>
  <dc:description/>
  <cp:lastModifiedBy>Carmine Mattia Castello</cp:lastModifiedBy>
  <cp:revision/>
  <dcterms:created xsi:type="dcterms:W3CDTF">2012-08-08T15:21:07Z</dcterms:created>
  <dcterms:modified xsi:type="dcterms:W3CDTF">2025-03-03T06:19:48Z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0x0101003557A0190762CB4C8147421608617253</vt:lpwstr>
  </property>
  <property fmtid="{D5CDD505-2E9C-101B-9397-08002B2CF9AE}" pid="3" name="MediaServiceImageTags">
    <vt:lpwstr/>
  </property>
</Properties>
</file>