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ayf-my.sharepoint.com/personal/carnegiej_iayfconsulting_com/Documents/Devpost/Bizhack/"/>
    </mc:Choice>
  </mc:AlternateContent>
  <xr:revisionPtr revIDLastSave="0" documentId="8_{C949048D-6078-429A-A6F9-F9474D228F74}" xr6:coauthVersionLast="47" xr6:coauthVersionMax="47" xr10:uidLastSave="{00000000-0000-0000-0000-000000000000}"/>
  <bookViews>
    <workbookView xWindow="3795" yWindow="2535" windowWidth="28800" windowHeight="15345" activeTab="3" xr2:uid="{00000000-000D-0000-FFFF-FFFF00000000}"/>
  </bookViews>
  <sheets>
    <sheet name="README" sheetId="1" r:id="rId1"/>
    <sheet name="Parameters" sheetId="2" r:id="rId2"/>
    <sheet name="Input_SKU_Data" sheetId="3" r:id="rId3"/>
    <sheet name="Calc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1" i="4" l="1"/>
  <c r="W201" i="4"/>
  <c r="N201" i="4"/>
  <c r="V201" i="4" s="1"/>
  <c r="M201" i="4"/>
  <c r="U201" i="4" s="1"/>
  <c r="L201" i="4"/>
  <c r="T201" i="4" s="1"/>
  <c r="K201" i="4"/>
  <c r="S201" i="4" s="1"/>
  <c r="J201" i="4"/>
  <c r="R201" i="4" s="1"/>
  <c r="I201" i="4"/>
  <c r="Q201" i="4" s="1"/>
  <c r="Z201" i="4" s="1"/>
  <c r="H201" i="4"/>
  <c r="G201" i="4"/>
  <c r="F201" i="4"/>
  <c r="E201" i="4"/>
  <c r="D201" i="4"/>
  <c r="X201" i="4" s="1"/>
  <c r="C201" i="4"/>
  <c r="B201" i="4"/>
  <c r="Y200" i="4"/>
  <c r="W200" i="4"/>
  <c r="P200" i="4"/>
  <c r="N200" i="4"/>
  <c r="V200" i="4" s="1"/>
  <c r="M200" i="4"/>
  <c r="U200" i="4" s="1"/>
  <c r="L200" i="4"/>
  <c r="T200" i="4" s="1"/>
  <c r="K200" i="4"/>
  <c r="S200" i="4" s="1"/>
  <c r="J200" i="4"/>
  <c r="R200" i="4" s="1"/>
  <c r="I200" i="4"/>
  <c r="Q200" i="4" s="1"/>
  <c r="Z200" i="4" s="1"/>
  <c r="H200" i="4"/>
  <c r="G200" i="4"/>
  <c r="F200" i="4"/>
  <c r="E200" i="4"/>
  <c r="D200" i="4"/>
  <c r="X200" i="4" s="1"/>
  <c r="C200" i="4"/>
  <c r="B200" i="4"/>
  <c r="Y199" i="4"/>
  <c r="W199" i="4"/>
  <c r="T199" i="4"/>
  <c r="R199" i="4"/>
  <c r="Q199" i="4"/>
  <c r="Z199" i="4" s="1"/>
  <c r="P199" i="4"/>
  <c r="N199" i="4"/>
  <c r="V199" i="4" s="1"/>
  <c r="M199" i="4"/>
  <c r="U199" i="4" s="1"/>
  <c r="L199" i="4"/>
  <c r="K199" i="4"/>
  <c r="S199" i="4" s="1"/>
  <c r="J199" i="4"/>
  <c r="I199" i="4"/>
  <c r="H199" i="4"/>
  <c r="G199" i="4"/>
  <c r="F199" i="4"/>
  <c r="E199" i="4"/>
  <c r="D199" i="4"/>
  <c r="X199" i="4" s="1"/>
  <c r="C199" i="4"/>
  <c r="B199" i="4"/>
  <c r="Y198" i="4"/>
  <c r="X198" i="4"/>
  <c r="W198" i="4"/>
  <c r="V198" i="4"/>
  <c r="U198" i="4"/>
  <c r="T198" i="4"/>
  <c r="S198" i="4"/>
  <c r="R198" i="4"/>
  <c r="P198" i="4"/>
  <c r="N198" i="4"/>
  <c r="M198" i="4"/>
  <c r="L198" i="4"/>
  <c r="K198" i="4"/>
  <c r="J198" i="4"/>
  <c r="I198" i="4"/>
  <c r="Q198" i="4" s="1"/>
  <c r="Z198" i="4" s="1"/>
  <c r="H198" i="4"/>
  <c r="G198" i="4"/>
  <c r="F198" i="4"/>
  <c r="E198" i="4"/>
  <c r="D198" i="4"/>
  <c r="C198" i="4"/>
  <c r="B198" i="4"/>
  <c r="Y197" i="4"/>
  <c r="X197" i="4"/>
  <c r="W197" i="4"/>
  <c r="V197" i="4"/>
  <c r="R197" i="4"/>
  <c r="Q197" i="4"/>
  <c r="Z197" i="4" s="1"/>
  <c r="N197" i="4"/>
  <c r="M197" i="4"/>
  <c r="U197" i="4" s="1"/>
  <c r="L197" i="4"/>
  <c r="T197" i="4" s="1"/>
  <c r="K197" i="4"/>
  <c r="S197" i="4" s="1"/>
  <c r="J197" i="4"/>
  <c r="I197" i="4"/>
  <c r="H197" i="4"/>
  <c r="G197" i="4"/>
  <c r="F197" i="4"/>
  <c r="E197" i="4"/>
  <c r="D197" i="4"/>
  <c r="P197" i="4" s="1"/>
  <c r="C197" i="4"/>
  <c r="B197" i="4"/>
  <c r="Y196" i="4"/>
  <c r="W196" i="4"/>
  <c r="V196" i="4"/>
  <c r="U196" i="4"/>
  <c r="T196" i="4"/>
  <c r="R196" i="4"/>
  <c r="N196" i="4"/>
  <c r="M196" i="4"/>
  <c r="L196" i="4"/>
  <c r="K196" i="4"/>
  <c r="S196" i="4" s="1"/>
  <c r="J196" i="4"/>
  <c r="I196" i="4"/>
  <c r="Q196" i="4" s="1"/>
  <c r="Z196" i="4" s="1"/>
  <c r="H196" i="4"/>
  <c r="G196" i="4"/>
  <c r="F196" i="4"/>
  <c r="E196" i="4"/>
  <c r="D196" i="4"/>
  <c r="C196" i="4"/>
  <c r="B196" i="4"/>
  <c r="Y195" i="4"/>
  <c r="W195" i="4"/>
  <c r="P195" i="4"/>
  <c r="N195" i="4"/>
  <c r="V195" i="4" s="1"/>
  <c r="M195" i="4"/>
  <c r="U195" i="4" s="1"/>
  <c r="L195" i="4"/>
  <c r="T195" i="4" s="1"/>
  <c r="K195" i="4"/>
  <c r="S195" i="4" s="1"/>
  <c r="J195" i="4"/>
  <c r="R195" i="4" s="1"/>
  <c r="I195" i="4"/>
  <c r="Q195" i="4" s="1"/>
  <c r="Z195" i="4" s="1"/>
  <c r="H195" i="4"/>
  <c r="G195" i="4"/>
  <c r="F195" i="4"/>
  <c r="E195" i="4"/>
  <c r="D195" i="4"/>
  <c r="X195" i="4" s="1"/>
  <c r="C195" i="4"/>
  <c r="B195" i="4"/>
  <c r="Y194" i="4"/>
  <c r="X194" i="4"/>
  <c r="W194" i="4"/>
  <c r="N194" i="4"/>
  <c r="V194" i="4" s="1"/>
  <c r="M194" i="4"/>
  <c r="U194" i="4" s="1"/>
  <c r="L194" i="4"/>
  <c r="T194" i="4" s="1"/>
  <c r="K194" i="4"/>
  <c r="S194" i="4" s="1"/>
  <c r="J194" i="4"/>
  <c r="R194" i="4" s="1"/>
  <c r="I194" i="4"/>
  <c r="Q194" i="4" s="1"/>
  <c r="Z194" i="4" s="1"/>
  <c r="H194" i="4"/>
  <c r="G194" i="4"/>
  <c r="F194" i="4"/>
  <c r="E194" i="4"/>
  <c r="D194" i="4"/>
  <c r="P194" i="4" s="1"/>
  <c r="C194" i="4"/>
  <c r="B194" i="4"/>
  <c r="Y193" i="4"/>
  <c r="W193" i="4"/>
  <c r="R193" i="4"/>
  <c r="Q193" i="4"/>
  <c r="Z193" i="4" s="1"/>
  <c r="N193" i="4"/>
  <c r="V193" i="4" s="1"/>
  <c r="M193" i="4"/>
  <c r="U193" i="4" s="1"/>
  <c r="L193" i="4"/>
  <c r="T193" i="4" s="1"/>
  <c r="K193" i="4"/>
  <c r="S193" i="4" s="1"/>
  <c r="J193" i="4"/>
  <c r="I193" i="4"/>
  <c r="H193" i="4"/>
  <c r="G193" i="4"/>
  <c r="F193" i="4"/>
  <c r="E193" i="4"/>
  <c r="D193" i="4"/>
  <c r="X193" i="4" s="1"/>
  <c r="C193" i="4"/>
  <c r="B193" i="4"/>
  <c r="Y192" i="4"/>
  <c r="X192" i="4"/>
  <c r="W192" i="4"/>
  <c r="U192" i="4"/>
  <c r="R192" i="4"/>
  <c r="Q192" i="4"/>
  <c r="Z192" i="4" s="1"/>
  <c r="P192" i="4"/>
  <c r="N192" i="4"/>
  <c r="V192" i="4" s="1"/>
  <c r="M192" i="4"/>
  <c r="L192" i="4"/>
  <c r="T192" i="4" s="1"/>
  <c r="K192" i="4"/>
  <c r="S192" i="4" s="1"/>
  <c r="J192" i="4"/>
  <c r="I192" i="4"/>
  <c r="H192" i="4"/>
  <c r="G192" i="4"/>
  <c r="F192" i="4"/>
  <c r="E192" i="4"/>
  <c r="D192" i="4"/>
  <c r="C192" i="4"/>
  <c r="B192" i="4"/>
  <c r="Y191" i="4"/>
  <c r="X191" i="4"/>
  <c r="W191" i="4"/>
  <c r="R191" i="4"/>
  <c r="N191" i="4"/>
  <c r="V191" i="4" s="1"/>
  <c r="M191" i="4"/>
  <c r="U191" i="4" s="1"/>
  <c r="L191" i="4"/>
  <c r="T191" i="4" s="1"/>
  <c r="K191" i="4"/>
  <c r="S191" i="4" s="1"/>
  <c r="J191" i="4"/>
  <c r="I191" i="4"/>
  <c r="Q191" i="4" s="1"/>
  <c r="Z191" i="4" s="1"/>
  <c r="H191" i="4"/>
  <c r="G191" i="4"/>
  <c r="F191" i="4"/>
  <c r="E191" i="4"/>
  <c r="D191" i="4"/>
  <c r="P191" i="4" s="1"/>
  <c r="C191" i="4"/>
  <c r="B191" i="4"/>
  <c r="Z190" i="4"/>
  <c r="Y190" i="4"/>
  <c r="X190" i="4"/>
  <c r="W190" i="4"/>
  <c r="N190" i="4"/>
  <c r="V190" i="4" s="1"/>
  <c r="M190" i="4"/>
  <c r="U190" i="4" s="1"/>
  <c r="L190" i="4"/>
  <c r="T190" i="4" s="1"/>
  <c r="K190" i="4"/>
  <c r="S190" i="4" s="1"/>
  <c r="J190" i="4"/>
  <c r="R190" i="4" s="1"/>
  <c r="I190" i="4"/>
  <c r="Q190" i="4" s="1"/>
  <c r="H190" i="4"/>
  <c r="G190" i="4"/>
  <c r="F190" i="4"/>
  <c r="E190" i="4"/>
  <c r="D190" i="4"/>
  <c r="P190" i="4" s="1"/>
  <c r="C190" i="4"/>
  <c r="B190" i="4"/>
  <c r="Y189" i="4"/>
  <c r="X189" i="4"/>
  <c r="W189" i="4"/>
  <c r="N189" i="4"/>
  <c r="V189" i="4" s="1"/>
  <c r="M189" i="4"/>
  <c r="U189" i="4" s="1"/>
  <c r="L189" i="4"/>
  <c r="T189" i="4" s="1"/>
  <c r="K189" i="4"/>
  <c r="S189" i="4" s="1"/>
  <c r="J189" i="4"/>
  <c r="R189" i="4" s="1"/>
  <c r="I189" i="4"/>
  <c r="Q189" i="4" s="1"/>
  <c r="Z189" i="4" s="1"/>
  <c r="H189" i="4"/>
  <c r="G189" i="4"/>
  <c r="F189" i="4"/>
  <c r="E189" i="4"/>
  <c r="D189" i="4"/>
  <c r="P189" i="4" s="1"/>
  <c r="C189" i="4"/>
  <c r="B189" i="4"/>
  <c r="Y188" i="4"/>
  <c r="X188" i="4"/>
  <c r="W188" i="4"/>
  <c r="Q188" i="4"/>
  <c r="Z188" i="4" s="1"/>
  <c r="P188" i="4"/>
  <c r="N188" i="4"/>
  <c r="V188" i="4" s="1"/>
  <c r="M188" i="4"/>
  <c r="U188" i="4" s="1"/>
  <c r="L188" i="4"/>
  <c r="T188" i="4" s="1"/>
  <c r="K188" i="4"/>
  <c r="S188" i="4" s="1"/>
  <c r="J188" i="4"/>
  <c r="R188" i="4" s="1"/>
  <c r="I188" i="4"/>
  <c r="H188" i="4"/>
  <c r="G188" i="4"/>
  <c r="F188" i="4"/>
  <c r="E188" i="4"/>
  <c r="D188" i="4"/>
  <c r="C188" i="4"/>
  <c r="B188" i="4"/>
  <c r="Y187" i="4"/>
  <c r="X187" i="4"/>
  <c r="W187" i="4"/>
  <c r="T187" i="4"/>
  <c r="S187" i="4"/>
  <c r="Q187" i="4"/>
  <c r="Z187" i="4" s="1"/>
  <c r="P187" i="4"/>
  <c r="N187" i="4"/>
  <c r="V187" i="4" s="1"/>
  <c r="M187" i="4"/>
  <c r="U187" i="4" s="1"/>
  <c r="L187" i="4"/>
  <c r="K187" i="4"/>
  <c r="J187" i="4"/>
  <c r="R187" i="4" s="1"/>
  <c r="I187" i="4"/>
  <c r="H187" i="4"/>
  <c r="G187" i="4"/>
  <c r="F187" i="4"/>
  <c r="E187" i="4"/>
  <c r="D187" i="4"/>
  <c r="C187" i="4"/>
  <c r="B187" i="4"/>
  <c r="Y186" i="4"/>
  <c r="W186" i="4"/>
  <c r="T186" i="4"/>
  <c r="R186" i="4"/>
  <c r="Q186" i="4"/>
  <c r="Z186" i="4" s="1"/>
  <c r="P186" i="4"/>
  <c r="N186" i="4"/>
  <c r="V186" i="4" s="1"/>
  <c r="M186" i="4"/>
  <c r="U186" i="4" s="1"/>
  <c r="L186" i="4"/>
  <c r="K186" i="4"/>
  <c r="S186" i="4" s="1"/>
  <c r="J186" i="4"/>
  <c r="I186" i="4"/>
  <c r="H186" i="4"/>
  <c r="G186" i="4"/>
  <c r="F186" i="4"/>
  <c r="E186" i="4"/>
  <c r="D186" i="4"/>
  <c r="X186" i="4" s="1"/>
  <c r="C186" i="4"/>
  <c r="B186" i="4"/>
  <c r="Z185" i="4"/>
  <c r="Y185" i="4"/>
  <c r="W185" i="4"/>
  <c r="N185" i="4"/>
  <c r="V185" i="4" s="1"/>
  <c r="M185" i="4"/>
  <c r="U185" i="4" s="1"/>
  <c r="L185" i="4"/>
  <c r="T185" i="4" s="1"/>
  <c r="K185" i="4"/>
  <c r="S185" i="4" s="1"/>
  <c r="J185" i="4"/>
  <c r="R185" i="4" s="1"/>
  <c r="I185" i="4"/>
  <c r="Q185" i="4" s="1"/>
  <c r="H185" i="4"/>
  <c r="G185" i="4"/>
  <c r="F185" i="4"/>
  <c r="E185" i="4"/>
  <c r="D185" i="4"/>
  <c r="X185" i="4" s="1"/>
  <c r="C185" i="4"/>
  <c r="B185" i="4"/>
  <c r="Y184" i="4"/>
  <c r="W184" i="4"/>
  <c r="Q184" i="4"/>
  <c r="Z184" i="4" s="1"/>
  <c r="N184" i="4"/>
  <c r="V184" i="4" s="1"/>
  <c r="M184" i="4"/>
  <c r="U184" i="4" s="1"/>
  <c r="L184" i="4"/>
  <c r="T184" i="4" s="1"/>
  <c r="K184" i="4"/>
  <c r="S184" i="4" s="1"/>
  <c r="J184" i="4"/>
  <c r="R184" i="4" s="1"/>
  <c r="I184" i="4"/>
  <c r="H184" i="4"/>
  <c r="G184" i="4"/>
  <c r="F184" i="4"/>
  <c r="E184" i="4"/>
  <c r="D184" i="4"/>
  <c r="X184" i="4" s="1"/>
  <c r="C184" i="4"/>
  <c r="B184" i="4"/>
  <c r="Y183" i="4"/>
  <c r="W183" i="4"/>
  <c r="V183" i="4"/>
  <c r="S183" i="4"/>
  <c r="R183" i="4"/>
  <c r="Q183" i="4"/>
  <c r="Z183" i="4" s="1"/>
  <c r="P183" i="4"/>
  <c r="N183" i="4"/>
  <c r="M183" i="4"/>
  <c r="U183" i="4" s="1"/>
  <c r="L183" i="4"/>
  <c r="T183" i="4" s="1"/>
  <c r="K183" i="4"/>
  <c r="J183" i="4"/>
  <c r="I183" i="4"/>
  <c r="H183" i="4"/>
  <c r="G183" i="4"/>
  <c r="F183" i="4"/>
  <c r="E183" i="4"/>
  <c r="D183" i="4"/>
  <c r="X183" i="4" s="1"/>
  <c r="C183" i="4"/>
  <c r="B183" i="4"/>
  <c r="Y182" i="4"/>
  <c r="X182" i="4"/>
  <c r="W182" i="4"/>
  <c r="U182" i="4"/>
  <c r="R182" i="4"/>
  <c r="Q182" i="4"/>
  <c r="Z182" i="4" s="1"/>
  <c r="N182" i="4"/>
  <c r="V182" i="4" s="1"/>
  <c r="M182" i="4"/>
  <c r="L182" i="4"/>
  <c r="T182" i="4" s="1"/>
  <c r="K182" i="4"/>
  <c r="S182" i="4" s="1"/>
  <c r="J182" i="4"/>
  <c r="I182" i="4"/>
  <c r="H182" i="4"/>
  <c r="G182" i="4"/>
  <c r="F182" i="4"/>
  <c r="E182" i="4"/>
  <c r="D182" i="4"/>
  <c r="P182" i="4" s="1"/>
  <c r="C182" i="4"/>
  <c r="B182" i="4"/>
  <c r="Z181" i="4"/>
  <c r="Y181" i="4"/>
  <c r="W181" i="4"/>
  <c r="U181" i="4"/>
  <c r="T181" i="4"/>
  <c r="R181" i="4"/>
  <c r="N181" i="4"/>
  <c r="V181" i="4" s="1"/>
  <c r="M181" i="4"/>
  <c r="L181" i="4"/>
  <c r="K181" i="4"/>
  <c r="S181" i="4" s="1"/>
  <c r="J181" i="4"/>
  <c r="I181" i="4"/>
  <c r="Q181" i="4" s="1"/>
  <c r="H181" i="4"/>
  <c r="G181" i="4"/>
  <c r="F181" i="4"/>
  <c r="E181" i="4"/>
  <c r="D181" i="4"/>
  <c r="P181" i="4" s="1"/>
  <c r="C181" i="4"/>
  <c r="B181" i="4"/>
  <c r="Y180" i="4"/>
  <c r="W180" i="4"/>
  <c r="N180" i="4"/>
  <c r="V180" i="4" s="1"/>
  <c r="M180" i="4"/>
  <c r="U180" i="4" s="1"/>
  <c r="L180" i="4"/>
  <c r="T180" i="4" s="1"/>
  <c r="K180" i="4"/>
  <c r="S180" i="4" s="1"/>
  <c r="J180" i="4"/>
  <c r="R180" i="4" s="1"/>
  <c r="I180" i="4"/>
  <c r="Q180" i="4" s="1"/>
  <c r="Z180" i="4" s="1"/>
  <c r="H180" i="4"/>
  <c r="G180" i="4"/>
  <c r="F180" i="4"/>
  <c r="E180" i="4"/>
  <c r="D180" i="4"/>
  <c r="C180" i="4"/>
  <c r="B180" i="4"/>
  <c r="Y179" i="4"/>
  <c r="W179" i="4"/>
  <c r="N179" i="4"/>
  <c r="V179" i="4" s="1"/>
  <c r="M179" i="4"/>
  <c r="U179" i="4" s="1"/>
  <c r="L179" i="4"/>
  <c r="T179" i="4" s="1"/>
  <c r="K179" i="4"/>
  <c r="S179" i="4" s="1"/>
  <c r="J179" i="4"/>
  <c r="R179" i="4" s="1"/>
  <c r="I179" i="4"/>
  <c r="Q179" i="4" s="1"/>
  <c r="Z179" i="4" s="1"/>
  <c r="H179" i="4"/>
  <c r="G179" i="4"/>
  <c r="F179" i="4"/>
  <c r="E179" i="4"/>
  <c r="D179" i="4"/>
  <c r="C179" i="4"/>
  <c r="B179" i="4"/>
  <c r="Y178" i="4"/>
  <c r="X178" i="4"/>
  <c r="W178" i="4"/>
  <c r="P178" i="4"/>
  <c r="N178" i="4"/>
  <c r="V178" i="4" s="1"/>
  <c r="M178" i="4"/>
  <c r="U178" i="4" s="1"/>
  <c r="L178" i="4"/>
  <c r="T178" i="4" s="1"/>
  <c r="K178" i="4"/>
  <c r="S178" i="4" s="1"/>
  <c r="J178" i="4"/>
  <c r="R178" i="4" s="1"/>
  <c r="I178" i="4"/>
  <c r="Q178" i="4" s="1"/>
  <c r="Z178" i="4" s="1"/>
  <c r="H178" i="4"/>
  <c r="G178" i="4"/>
  <c r="F178" i="4"/>
  <c r="E178" i="4"/>
  <c r="D178" i="4"/>
  <c r="C178" i="4"/>
  <c r="B178" i="4"/>
  <c r="Y177" i="4"/>
  <c r="X177" i="4"/>
  <c r="W177" i="4"/>
  <c r="R177" i="4"/>
  <c r="N177" i="4"/>
  <c r="V177" i="4" s="1"/>
  <c r="M177" i="4"/>
  <c r="U177" i="4" s="1"/>
  <c r="L177" i="4"/>
  <c r="T177" i="4" s="1"/>
  <c r="K177" i="4"/>
  <c r="S177" i="4" s="1"/>
  <c r="J177" i="4"/>
  <c r="I177" i="4"/>
  <c r="Q177" i="4" s="1"/>
  <c r="Z177" i="4" s="1"/>
  <c r="H177" i="4"/>
  <c r="G177" i="4"/>
  <c r="F177" i="4"/>
  <c r="E177" i="4"/>
  <c r="D177" i="4"/>
  <c r="P177" i="4" s="1"/>
  <c r="C177" i="4"/>
  <c r="B177" i="4"/>
  <c r="Y176" i="4"/>
  <c r="X176" i="4"/>
  <c r="W176" i="4"/>
  <c r="U176" i="4"/>
  <c r="T176" i="4"/>
  <c r="P176" i="4"/>
  <c r="N176" i="4"/>
  <c r="V176" i="4" s="1"/>
  <c r="M176" i="4"/>
  <c r="L176" i="4"/>
  <c r="K176" i="4"/>
  <c r="S176" i="4" s="1"/>
  <c r="J176" i="4"/>
  <c r="R176" i="4" s="1"/>
  <c r="I176" i="4"/>
  <c r="Q176" i="4" s="1"/>
  <c r="Z176" i="4" s="1"/>
  <c r="H176" i="4"/>
  <c r="G176" i="4"/>
  <c r="F176" i="4"/>
  <c r="E176" i="4"/>
  <c r="D176" i="4"/>
  <c r="C176" i="4"/>
  <c r="B176" i="4"/>
  <c r="Y175" i="4"/>
  <c r="W175" i="4"/>
  <c r="U175" i="4"/>
  <c r="P175" i="4"/>
  <c r="N175" i="4"/>
  <c r="V175" i="4" s="1"/>
  <c r="M175" i="4"/>
  <c r="L175" i="4"/>
  <c r="T175" i="4" s="1"/>
  <c r="K175" i="4"/>
  <c r="S175" i="4" s="1"/>
  <c r="J175" i="4"/>
  <c r="R175" i="4" s="1"/>
  <c r="I175" i="4"/>
  <c r="Q175" i="4" s="1"/>
  <c r="Z175" i="4" s="1"/>
  <c r="H175" i="4"/>
  <c r="G175" i="4"/>
  <c r="F175" i="4"/>
  <c r="E175" i="4"/>
  <c r="D175" i="4"/>
  <c r="X175" i="4" s="1"/>
  <c r="C175" i="4"/>
  <c r="B175" i="4"/>
  <c r="Y174" i="4"/>
  <c r="X174" i="4"/>
  <c r="W174" i="4"/>
  <c r="P174" i="4"/>
  <c r="N174" i="4"/>
  <c r="V174" i="4" s="1"/>
  <c r="M174" i="4"/>
  <c r="U174" i="4" s="1"/>
  <c r="L174" i="4"/>
  <c r="T174" i="4" s="1"/>
  <c r="K174" i="4"/>
  <c r="S174" i="4" s="1"/>
  <c r="J174" i="4"/>
  <c r="R174" i="4" s="1"/>
  <c r="I174" i="4"/>
  <c r="Q174" i="4" s="1"/>
  <c r="Z174" i="4" s="1"/>
  <c r="H174" i="4"/>
  <c r="G174" i="4"/>
  <c r="F174" i="4"/>
  <c r="E174" i="4"/>
  <c r="D174" i="4"/>
  <c r="C174" i="4"/>
  <c r="B174" i="4"/>
  <c r="Y173" i="4"/>
  <c r="W173" i="4"/>
  <c r="U173" i="4"/>
  <c r="P173" i="4"/>
  <c r="N173" i="4"/>
  <c r="V173" i="4" s="1"/>
  <c r="M173" i="4"/>
  <c r="L173" i="4"/>
  <c r="T173" i="4" s="1"/>
  <c r="K173" i="4"/>
  <c r="S173" i="4" s="1"/>
  <c r="J173" i="4"/>
  <c r="R173" i="4" s="1"/>
  <c r="I173" i="4"/>
  <c r="Q173" i="4" s="1"/>
  <c r="Z173" i="4" s="1"/>
  <c r="H173" i="4"/>
  <c r="G173" i="4"/>
  <c r="F173" i="4"/>
  <c r="E173" i="4"/>
  <c r="D173" i="4"/>
  <c r="X173" i="4" s="1"/>
  <c r="C173" i="4"/>
  <c r="B173" i="4"/>
  <c r="Y172" i="4"/>
  <c r="X172" i="4"/>
  <c r="W172" i="4"/>
  <c r="V172" i="4"/>
  <c r="N172" i="4"/>
  <c r="M172" i="4"/>
  <c r="U172" i="4" s="1"/>
  <c r="L172" i="4"/>
  <c r="T172" i="4" s="1"/>
  <c r="K172" i="4"/>
  <c r="S172" i="4" s="1"/>
  <c r="J172" i="4"/>
  <c r="R172" i="4" s="1"/>
  <c r="I172" i="4"/>
  <c r="Q172" i="4" s="1"/>
  <c r="Z172" i="4" s="1"/>
  <c r="H172" i="4"/>
  <c r="G172" i="4"/>
  <c r="F172" i="4"/>
  <c r="E172" i="4"/>
  <c r="D172" i="4"/>
  <c r="P172" i="4" s="1"/>
  <c r="C172" i="4"/>
  <c r="B172" i="4"/>
  <c r="Y171" i="4"/>
  <c r="W171" i="4"/>
  <c r="T171" i="4"/>
  <c r="R171" i="4"/>
  <c r="N171" i="4"/>
  <c r="V171" i="4" s="1"/>
  <c r="M171" i="4"/>
  <c r="U171" i="4" s="1"/>
  <c r="L171" i="4"/>
  <c r="K171" i="4"/>
  <c r="S171" i="4" s="1"/>
  <c r="J171" i="4"/>
  <c r="I171" i="4"/>
  <c r="Q171" i="4" s="1"/>
  <c r="Z171" i="4" s="1"/>
  <c r="H171" i="4"/>
  <c r="G171" i="4"/>
  <c r="F171" i="4"/>
  <c r="E171" i="4"/>
  <c r="D171" i="4"/>
  <c r="X171" i="4" s="1"/>
  <c r="C171" i="4"/>
  <c r="B171" i="4"/>
  <c r="Y170" i="4"/>
  <c r="X170" i="4"/>
  <c r="W170" i="4"/>
  <c r="P170" i="4"/>
  <c r="N170" i="4"/>
  <c r="V170" i="4" s="1"/>
  <c r="M170" i="4"/>
  <c r="U170" i="4" s="1"/>
  <c r="L170" i="4"/>
  <c r="T170" i="4" s="1"/>
  <c r="K170" i="4"/>
  <c r="S170" i="4" s="1"/>
  <c r="J170" i="4"/>
  <c r="R170" i="4" s="1"/>
  <c r="I170" i="4"/>
  <c r="Q170" i="4" s="1"/>
  <c r="Z170" i="4" s="1"/>
  <c r="H170" i="4"/>
  <c r="G170" i="4"/>
  <c r="F170" i="4"/>
  <c r="E170" i="4"/>
  <c r="D170" i="4"/>
  <c r="C170" i="4"/>
  <c r="B170" i="4"/>
  <c r="Y169" i="4"/>
  <c r="X169" i="4"/>
  <c r="W169" i="4"/>
  <c r="P169" i="4"/>
  <c r="N169" i="4"/>
  <c r="V169" i="4" s="1"/>
  <c r="M169" i="4"/>
  <c r="U169" i="4" s="1"/>
  <c r="L169" i="4"/>
  <c r="T169" i="4" s="1"/>
  <c r="K169" i="4"/>
  <c r="S169" i="4" s="1"/>
  <c r="J169" i="4"/>
  <c r="R169" i="4" s="1"/>
  <c r="I169" i="4"/>
  <c r="Q169" i="4" s="1"/>
  <c r="Z169" i="4" s="1"/>
  <c r="H169" i="4"/>
  <c r="G169" i="4"/>
  <c r="F169" i="4"/>
  <c r="E169" i="4"/>
  <c r="D169" i="4"/>
  <c r="C169" i="4"/>
  <c r="B169" i="4"/>
  <c r="Y168" i="4"/>
  <c r="X168" i="4"/>
  <c r="W168" i="4"/>
  <c r="T168" i="4"/>
  <c r="P168" i="4"/>
  <c r="N168" i="4"/>
  <c r="V168" i="4" s="1"/>
  <c r="M168" i="4"/>
  <c r="U168" i="4" s="1"/>
  <c r="L168" i="4"/>
  <c r="K168" i="4"/>
  <c r="S168" i="4" s="1"/>
  <c r="J168" i="4"/>
  <c r="R168" i="4" s="1"/>
  <c r="I168" i="4"/>
  <c r="Q168" i="4" s="1"/>
  <c r="Z168" i="4" s="1"/>
  <c r="H168" i="4"/>
  <c r="G168" i="4"/>
  <c r="F168" i="4"/>
  <c r="E168" i="4"/>
  <c r="D168" i="4"/>
  <c r="C168" i="4"/>
  <c r="B168" i="4"/>
  <c r="Y167" i="4"/>
  <c r="W167" i="4"/>
  <c r="V167" i="4"/>
  <c r="S167" i="4"/>
  <c r="R167" i="4"/>
  <c r="N167" i="4"/>
  <c r="M167" i="4"/>
  <c r="U167" i="4" s="1"/>
  <c r="L167" i="4"/>
  <c r="T167" i="4" s="1"/>
  <c r="K167" i="4"/>
  <c r="J167" i="4"/>
  <c r="I167" i="4"/>
  <c r="Q167" i="4" s="1"/>
  <c r="Z167" i="4" s="1"/>
  <c r="H167" i="4"/>
  <c r="G167" i="4"/>
  <c r="F167" i="4"/>
  <c r="E167" i="4"/>
  <c r="D167" i="4"/>
  <c r="P167" i="4" s="1"/>
  <c r="C167" i="4"/>
  <c r="B167" i="4"/>
  <c r="Y166" i="4"/>
  <c r="X166" i="4"/>
  <c r="W166" i="4"/>
  <c r="Q166" i="4"/>
  <c r="Z166" i="4" s="1"/>
  <c r="N166" i="4"/>
  <c r="V166" i="4" s="1"/>
  <c r="M166" i="4"/>
  <c r="U166" i="4" s="1"/>
  <c r="L166" i="4"/>
  <c r="T166" i="4" s="1"/>
  <c r="K166" i="4"/>
  <c r="S166" i="4" s="1"/>
  <c r="J166" i="4"/>
  <c r="R166" i="4" s="1"/>
  <c r="I166" i="4"/>
  <c r="H166" i="4"/>
  <c r="G166" i="4"/>
  <c r="F166" i="4"/>
  <c r="E166" i="4"/>
  <c r="D166" i="4"/>
  <c r="P166" i="4" s="1"/>
  <c r="C166" i="4"/>
  <c r="B166" i="4"/>
  <c r="Y165" i="4"/>
  <c r="W165" i="4"/>
  <c r="U165" i="4"/>
  <c r="N165" i="4"/>
  <c r="V165" i="4" s="1"/>
  <c r="M165" i="4"/>
  <c r="L165" i="4"/>
  <c r="T165" i="4" s="1"/>
  <c r="K165" i="4"/>
  <c r="S165" i="4" s="1"/>
  <c r="J165" i="4"/>
  <c r="R165" i="4" s="1"/>
  <c r="I165" i="4"/>
  <c r="Q165" i="4" s="1"/>
  <c r="Z165" i="4" s="1"/>
  <c r="H165" i="4"/>
  <c r="G165" i="4"/>
  <c r="F165" i="4"/>
  <c r="E165" i="4"/>
  <c r="D165" i="4"/>
  <c r="C165" i="4"/>
  <c r="B165" i="4"/>
  <c r="Y164" i="4"/>
  <c r="W164" i="4"/>
  <c r="N164" i="4"/>
  <c r="V164" i="4" s="1"/>
  <c r="M164" i="4"/>
  <c r="U164" i="4" s="1"/>
  <c r="L164" i="4"/>
  <c r="T164" i="4" s="1"/>
  <c r="K164" i="4"/>
  <c r="S164" i="4" s="1"/>
  <c r="J164" i="4"/>
  <c r="R164" i="4" s="1"/>
  <c r="I164" i="4"/>
  <c r="Q164" i="4" s="1"/>
  <c r="Z164" i="4" s="1"/>
  <c r="H164" i="4"/>
  <c r="G164" i="4"/>
  <c r="F164" i="4"/>
  <c r="E164" i="4"/>
  <c r="D164" i="4"/>
  <c r="C164" i="4"/>
  <c r="B164" i="4"/>
  <c r="Y163" i="4"/>
  <c r="W163" i="4"/>
  <c r="N163" i="4"/>
  <c r="V163" i="4" s="1"/>
  <c r="M163" i="4"/>
  <c r="U163" i="4" s="1"/>
  <c r="L163" i="4"/>
  <c r="T163" i="4" s="1"/>
  <c r="K163" i="4"/>
  <c r="S163" i="4" s="1"/>
  <c r="J163" i="4"/>
  <c r="R163" i="4" s="1"/>
  <c r="I163" i="4"/>
  <c r="Q163" i="4" s="1"/>
  <c r="Z163" i="4" s="1"/>
  <c r="H163" i="4"/>
  <c r="G163" i="4"/>
  <c r="F163" i="4"/>
  <c r="E163" i="4"/>
  <c r="D163" i="4"/>
  <c r="C163" i="4"/>
  <c r="B163" i="4"/>
  <c r="Y162" i="4"/>
  <c r="W162" i="4"/>
  <c r="V162" i="4"/>
  <c r="N162" i="4"/>
  <c r="M162" i="4"/>
  <c r="U162" i="4" s="1"/>
  <c r="L162" i="4"/>
  <c r="T162" i="4" s="1"/>
  <c r="K162" i="4"/>
  <c r="S162" i="4" s="1"/>
  <c r="J162" i="4"/>
  <c r="R162" i="4" s="1"/>
  <c r="I162" i="4"/>
  <c r="Q162" i="4" s="1"/>
  <c r="Z162" i="4" s="1"/>
  <c r="H162" i="4"/>
  <c r="G162" i="4"/>
  <c r="F162" i="4"/>
  <c r="E162" i="4"/>
  <c r="D162" i="4"/>
  <c r="C162" i="4"/>
  <c r="B162" i="4"/>
  <c r="Y161" i="4"/>
  <c r="W161" i="4"/>
  <c r="U161" i="4"/>
  <c r="N161" i="4"/>
  <c r="V161" i="4" s="1"/>
  <c r="M161" i="4"/>
  <c r="L161" i="4"/>
  <c r="T161" i="4" s="1"/>
  <c r="K161" i="4"/>
  <c r="S161" i="4" s="1"/>
  <c r="J161" i="4"/>
  <c r="R161" i="4" s="1"/>
  <c r="I161" i="4"/>
  <c r="Q161" i="4" s="1"/>
  <c r="Z161" i="4" s="1"/>
  <c r="H161" i="4"/>
  <c r="G161" i="4"/>
  <c r="F161" i="4"/>
  <c r="E161" i="4"/>
  <c r="D161" i="4"/>
  <c r="C161" i="4"/>
  <c r="B161" i="4"/>
  <c r="Y160" i="4"/>
  <c r="W160" i="4"/>
  <c r="V160" i="4"/>
  <c r="T160" i="4"/>
  <c r="N160" i="4"/>
  <c r="M160" i="4"/>
  <c r="U160" i="4" s="1"/>
  <c r="L160" i="4"/>
  <c r="K160" i="4"/>
  <c r="S160" i="4" s="1"/>
  <c r="J160" i="4"/>
  <c r="R160" i="4" s="1"/>
  <c r="I160" i="4"/>
  <c r="Q160" i="4" s="1"/>
  <c r="Z160" i="4" s="1"/>
  <c r="H160" i="4"/>
  <c r="G160" i="4"/>
  <c r="F160" i="4"/>
  <c r="E160" i="4"/>
  <c r="D160" i="4"/>
  <c r="C160" i="4"/>
  <c r="B160" i="4"/>
  <c r="Y159" i="4"/>
  <c r="W159" i="4"/>
  <c r="N159" i="4"/>
  <c r="V159" i="4" s="1"/>
  <c r="M159" i="4"/>
  <c r="U159" i="4" s="1"/>
  <c r="L159" i="4"/>
  <c r="T159" i="4" s="1"/>
  <c r="K159" i="4"/>
  <c r="S159" i="4" s="1"/>
  <c r="J159" i="4"/>
  <c r="R159" i="4" s="1"/>
  <c r="I159" i="4"/>
  <c r="Q159" i="4" s="1"/>
  <c r="Z159" i="4" s="1"/>
  <c r="H159" i="4"/>
  <c r="G159" i="4"/>
  <c r="F159" i="4"/>
  <c r="E159" i="4"/>
  <c r="D159" i="4"/>
  <c r="C159" i="4"/>
  <c r="B159" i="4"/>
  <c r="Y158" i="4"/>
  <c r="W158" i="4"/>
  <c r="T158" i="4"/>
  <c r="N158" i="4"/>
  <c r="V158" i="4" s="1"/>
  <c r="M158" i="4"/>
  <c r="U158" i="4" s="1"/>
  <c r="L158" i="4"/>
  <c r="K158" i="4"/>
  <c r="S158" i="4" s="1"/>
  <c r="J158" i="4"/>
  <c r="R158" i="4" s="1"/>
  <c r="I158" i="4"/>
  <c r="Q158" i="4" s="1"/>
  <c r="Z158" i="4" s="1"/>
  <c r="H158" i="4"/>
  <c r="G158" i="4"/>
  <c r="F158" i="4"/>
  <c r="E158" i="4"/>
  <c r="D158" i="4"/>
  <c r="C158" i="4"/>
  <c r="B158" i="4"/>
  <c r="Y157" i="4"/>
  <c r="W157" i="4"/>
  <c r="U157" i="4"/>
  <c r="Q157" i="4"/>
  <c r="Z157" i="4" s="1"/>
  <c r="N157" i="4"/>
  <c r="V157" i="4" s="1"/>
  <c r="M157" i="4"/>
  <c r="L157" i="4"/>
  <c r="T157" i="4" s="1"/>
  <c r="K157" i="4"/>
  <c r="S157" i="4" s="1"/>
  <c r="J157" i="4"/>
  <c r="R157" i="4" s="1"/>
  <c r="I157" i="4"/>
  <c r="H157" i="4"/>
  <c r="G157" i="4"/>
  <c r="F157" i="4"/>
  <c r="E157" i="4"/>
  <c r="D157" i="4"/>
  <c r="C157" i="4"/>
  <c r="B157" i="4"/>
  <c r="Y156" i="4"/>
  <c r="W156" i="4"/>
  <c r="V156" i="4"/>
  <c r="R156" i="4"/>
  <c r="N156" i="4"/>
  <c r="M156" i="4"/>
  <c r="U156" i="4" s="1"/>
  <c r="L156" i="4"/>
  <c r="T156" i="4" s="1"/>
  <c r="K156" i="4"/>
  <c r="S156" i="4" s="1"/>
  <c r="J156" i="4"/>
  <c r="I156" i="4"/>
  <c r="Q156" i="4" s="1"/>
  <c r="Z156" i="4" s="1"/>
  <c r="H156" i="4"/>
  <c r="G156" i="4"/>
  <c r="F156" i="4"/>
  <c r="E156" i="4"/>
  <c r="D156" i="4"/>
  <c r="C156" i="4"/>
  <c r="B156" i="4"/>
  <c r="Y155" i="4"/>
  <c r="W155" i="4"/>
  <c r="V155" i="4"/>
  <c r="N155" i="4"/>
  <c r="M155" i="4"/>
  <c r="U155" i="4" s="1"/>
  <c r="L155" i="4"/>
  <c r="T155" i="4" s="1"/>
  <c r="K155" i="4"/>
  <c r="S155" i="4" s="1"/>
  <c r="J155" i="4"/>
  <c r="R155" i="4" s="1"/>
  <c r="I155" i="4"/>
  <c r="Q155" i="4" s="1"/>
  <c r="Z155" i="4" s="1"/>
  <c r="H155" i="4"/>
  <c r="G155" i="4"/>
  <c r="F155" i="4"/>
  <c r="E155" i="4"/>
  <c r="D155" i="4"/>
  <c r="C155" i="4"/>
  <c r="B155" i="4"/>
  <c r="Y154" i="4"/>
  <c r="W154" i="4"/>
  <c r="Q154" i="4"/>
  <c r="Z154" i="4" s="1"/>
  <c r="P154" i="4"/>
  <c r="N154" i="4"/>
  <c r="V154" i="4" s="1"/>
  <c r="M154" i="4"/>
  <c r="U154" i="4" s="1"/>
  <c r="L154" i="4"/>
  <c r="T154" i="4" s="1"/>
  <c r="K154" i="4"/>
  <c r="S154" i="4" s="1"/>
  <c r="J154" i="4"/>
  <c r="R154" i="4" s="1"/>
  <c r="I154" i="4"/>
  <c r="H154" i="4"/>
  <c r="G154" i="4"/>
  <c r="F154" i="4"/>
  <c r="E154" i="4"/>
  <c r="D154" i="4"/>
  <c r="X154" i="4" s="1"/>
  <c r="C154" i="4"/>
  <c r="B154" i="4"/>
  <c r="Y153" i="4"/>
  <c r="W153" i="4"/>
  <c r="R153" i="4"/>
  <c r="N153" i="4"/>
  <c r="V153" i="4" s="1"/>
  <c r="M153" i="4"/>
  <c r="U153" i="4" s="1"/>
  <c r="L153" i="4"/>
  <c r="T153" i="4" s="1"/>
  <c r="K153" i="4"/>
  <c r="S153" i="4" s="1"/>
  <c r="J153" i="4"/>
  <c r="I153" i="4"/>
  <c r="Q153" i="4" s="1"/>
  <c r="Z153" i="4" s="1"/>
  <c r="H153" i="4"/>
  <c r="G153" i="4"/>
  <c r="F153" i="4"/>
  <c r="E153" i="4"/>
  <c r="D153" i="4"/>
  <c r="P153" i="4" s="1"/>
  <c r="C153" i="4"/>
  <c r="B153" i="4"/>
  <c r="Y152" i="4"/>
  <c r="W152" i="4"/>
  <c r="T152" i="4"/>
  <c r="N152" i="4"/>
  <c r="V152" i="4" s="1"/>
  <c r="M152" i="4"/>
  <c r="U152" i="4" s="1"/>
  <c r="L152" i="4"/>
  <c r="K152" i="4"/>
  <c r="S152" i="4" s="1"/>
  <c r="J152" i="4"/>
  <c r="R152" i="4" s="1"/>
  <c r="I152" i="4"/>
  <c r="Q152" i="4" s="1"/>
  <c r="Z152" i="4" s="1"/>
  <c r="H152" i="4"/>
  <c r="G152" i="4"/>
  <c r="F152" i="4"/>
  <c r="E152" i="4"/>
  <c r="D152" i="4"/>
  <c r="P152" i="4" s="1"/>
  <c r="C152" i="4"/>
  <c r="B152" i="4"/>
  <c r="Y151" i="4"/>
  <c r="W151" i="4"/>
  <c r="V151" i="4"/>
  <c r="R151" i="4"/>
  <c r="Q151" i="4"/>
  <c r="Z151" i="4" s="1"/>
  <c r="N151" i="4"/>
  <c r="M151" i="4"/>
  <c r="U151" i="4" s="1"/>
  <c r="L151" i="4"/>
  <c r="T151" i="4" s="1"/>
  <c r="K151" i="4"/>
  <c r="S151" i="4" s="1"/>
  <c r="J151" i="4"/>
  <c r="I151" i="4"/>
  <c r="H151" i="4"/>
  <c r="G151" i="4"/>
  <c r="F151" i="4"/>
  <c r="E151" i="4"/>
  <c r="D151" i="4"/>
  <c r="P151" i="4" s="1"/>
  <c r="C151" i="4"/>
  <c r="B151" i="4"/>
  <c r="Y150" i="4"/>
  <c r="W150" i="4"/>
  <c r="U150" i="4"/>
  <c r="N150" i="4"/>
  <c r="V150" i="4" s="1"/>
  <c r="M150" i="4"/>
  <c r="L150" i="4"/>
  <c r="T150" i="4" s="1"/>
  <c r="K150" i="4"/>
  <c r="S150" i="4" s="1"/>
  <c r="J150" i="4"/>
  <c r="R150" i="4" s="1"/>
  <c r="I150" i="4"/>
  <c r="Q150" i="4" s="1"/>
  <c r="Z150" i="4" s="1"/>
  <c r="H150" i="4"/>
  <c r="G150" i="4"/>
  <c r="F150" i="4"/>
  <c r="E150" i="4"/>
  <c r="D150" i="4"/>
  <c r="C150" i="4"/>
  <c r="B150" i="4"/>
  <c r="Y149" i="4"/>
  <c r="W149" i="4"/>
  <c r="N149" i="4"/>
  <c r="V149" i="4" s="1"/>
  <c r="M149" i="4"/>
  <c r="U149" i="4" s="1"/>
  <c r="L149" i="4"/>
  <c r="T149" i="4" s="1"/>
  <c r="K149" i="4"/>
  <c r="S149" i="4" s="1"/>
  <c r="J149" i="4"/>
  <c r="R149" i="4" s="1"/>
  <c r="I149" i="4"/>
  <c r="Q149" i="4" s="1"/>
  <c r="Z149" i="4" s="1"/>
  <c r="H149" i="4"/>
  <c r="G149" i="4"/>
  <c r="F149" i="4"/>
  <c r="E149" i="4"/>
  <c r="D149" i="4"/>
  <c r="C149" i="4"/>
  <c r="B149" i="4"/>
  <c r="Y148" i="4"/>
  <c r="X148" i="4"/>
  <c r="W148" i="4"/>
  <c r="N148" i="4"/>
  <c r="V148" i="4" s="1"/>
  <c r="M148" i="4"/>
  <c r="U148" i="4" s="1"/>
  <c r="L148" i="4"/>
  <c r="T148" i="4" s="1"/>
  <c r="K148" i="4"/>
  <c r="S148" i="4" s="1"/>
  <c r="J148" i="4"/>
  <c r="R148" i="4" s="1"/>
  <c r="I148" i="4"/>
  <c r="Q148" i="4" s="1"/>
  <c r="Z148" i="4" s="1"/>
  <c r="H148" i="4"/>
  <c r="G148" i="4"/>
  <c r="F148" i="4"/>
  <c r="E148" i="4"/>
  <c r="D148" i="4"/>
  <c r="P148" i="4" s="1"/>
  <c r="C148" i="4"/>
  <c r="B148" i="4"/>
  <c r="Y147" i="4"/>
  <c r="W147" i="4"/>
  <c r="S147" i="4"/>
  <c r="N147" i="4"/>
  <c r="V147" i="4" s="1"/>
  <c r="M147" i="4"/>
  <c r="U147" i="4" s="1"/>
  <c r="L147" i="4"/>
  <c r="T147" i="4" s="1"/>
  <c r="K147" i="4"/>
  <c r="J147" i="4"/>
  <c r="R147" i="4" s="1"/>
  <c r="I147" i="4"/>
  <c r="Q147" i="4" s="1"/>
  <c r="Z147" i="4" s="1"/>
  <c r="H147" i="4"/>
  <c r="G147" i="4"/>
  <c r="F147" i="4"/>
  <c r="E147" i="4"/>
  <c r="D147" i="4"/>
  <c r="X147" i="4" s="1"/>
  <c r="C147" i="4"/>
  <c r="B147" i="4"/>
  <c r="Y146" i="4"/>
  <c r="W146" i="4"/>
  <c r="V146" i="4"/>
  <c r="U146" i="4"/>
  <c r="R146" i="4"/>
  <c r="N146" i="4"/>
  <c r="M146" i="4"/>
  <c r="L146" i="4"/>
  <c r="T146" i="4" s="1"/>
  <c r="K146" i="4"/>
  <c r="S146" i="4" s="1"/>
  <c r="J146" i="4"/>
  <c r="I146" i="4"/>
  <c r="Q146" i="4" s="1"/>
  <c r="Z146" i="4" s="1"/>
  <c r="H146" i="4"/>
  <c r="G146" i="4"/>
  <c r="F146" i="4"/>
  <c r="E146" i="4"/>
  <c r="D146" i="4"/>
  <c r="P146" i="4" s="1"/>
  <c r="C146" i="4"/>
  <c r="B146" i="4"/>
  <c r="Y145" i="4"/>
  <c r="X145" i="4"/>
  <c r="W145" i="4"/>
  <c r="N145" i="4"/>
  <c r="V145" i="4" s="1"/>
  <c r="M145" i="4"/>
  <c r="U145" i="4" s="1"/>
  <c r="L145" i="4"/>
  <c r="T145" i="4" s="1"/>
  <c r="K145" i="4"/>
  <c r="S145" i="4" s="1"/>
  <c r="J145" i="4"/>
  <c r="R145" i="4" s="1"/>
  <c r="I145" i="4"/>
  <c r="Q145" i="4" s="1"/>
  <c r="Z145" i="4" s="1"/>
  <c r="H145" i="4"/>
  <c r="G145" i="4"/>
  <c r="F145" i="4"/>
  <c r="E145" i="4"/>
  <c r="D145" i="4"/>
  <c r="P145" i="4" s="1"/>
  <c r="C145" i="4"/>
  <c r="B145" i="4"/>
  <c r="Y144" i="4"/>
  <c r="X144" i="4"/>
  <c r="W144" i="4"/>
  <c r="R144" i="4"/>
  <c r="N144" i="4"/>
  <c r="V144" i="4" s="1"/>
  <c r="M144" i="4"/>
  <c r="U144" i="4" s="1"/>
  <c r="L144" i="4"/>
  <c r="T144" i="4" s="1"/>
  <c r="K144" i="4"/>
  <c r="S144" i="4" s="1"/>
  <c r="J144" i="4"/>
  <c r="I144" i="4"/>
  <c r="Q144" i="4" s="1"/>
  <c r="Z144" i="4" s="1"/>
  <c r="H144" i="4"/>
  <c r="G144" i="4"/>
  <c r="F144" i="4"/>
  <c r="E144" i="4"/>
  <c r="D144" i="4"/>
  <c r="P144" i="4" s="1"/>
  <c r="C144" i="4"/>
  <c r="B144" i="4"/>
  <c r="Y143" i="4"/>
  <c r="W143" i="4"/>
  <c r="U143" i="4"/>
  <c r="T143" i="4"/>
  <c r="S143" i="4"/>
  <c r="N143" i="4"/>
  <c r="V143" i="4" s="1"/>
  <c r="M143" i="4"/>
  <c r="L143" i="4"/>
  <c r="K143" i="4"/>
  <c r="J143" i="4"/>
  <c r="R143" i="4" s="1"/>
  <c r="I143" i="4"/>
  <c r="Q143" i="4" s="1"/>
  <c r="Z143" i="4" s="1"/>
  <c r="H143" i="4"/>
  <c r="G143" i="4"/>
  <c r="F143" i="4"/>
  <c r="E143" i="4"/>
  <c r="D143" i="4"/>
  <c r="X143" i="4" s="1"/>
  <c r="C143" i="4"/>
  <c r="B143" i="4"/>
  <c r="Y142" i="4"/>
  <c r="W142" i="4"/>
  <c r="N142" i="4"/>
  <c r="V142" i="4" s="1"/>
  <c r="M142" i="4"/>
  <c r="U142" i="4" s="1"/>
  <c r="L142" i="4"/>
  <c r="T142" i="4" s="1"/>
  <c r="K142" i="4"/>
  <c r="S142" i="4" s="1"/>
  <c r="J142" i="4"/>
  <c r="R142" i="4" s="1"/>
  <c r="I142" i="4"/>
  <c r="Q142" i="4" s="1"/>
  <c r="Z142" i="4" s="1"/>
  <c r="H142" i="4"/>
  <c r="G142" i="4"/>
  <c r="F142" i="4"/>
  <c r="E142" i="4"/>
  <c r="D142" i="4"/>
  <c r="P142" i="4" s="1"/>
  <c r="C142" i="4"/>
  <c r="B142" i="4"/>
  <c r="Y141" i="4"/>
  <c r="X141" i="4"/>
  <c r="W141" i="4"/>
  <c r="N141" i="4"/>
  <c r="V141" i="4" s="1"/>
  <c r="M141" i="4"/>
  <c r="U141" i="4" s="1"/>
  <c r="L141" i="4"/>
  <c r="T141" i="4" s="1"/>
  <c r="K141" i="4"/>
  <c r="S141" i="4" s="1"/>
  <c r="J141" i="4"/>
  <c r="R141" i="4" s="1"/>
  <c r="I141" i="4"/>
  <c r="Q141" i="4" s="1"/>
  <c r="Z141" i="4" s="1"/>
  <c r="H141" i="4"/>
  <c r="G141" i="4"/>
  <c r="F141" i="4"/>
  <c r="E141" i="4"/>
  <c r="D141" i="4"/>
  <c r="P141" i="4" s="1"/>
  <c r="C141" i="4"/>
  <c r="B141" i="4"/>
  <c r="Y140" i="4"/>
  <c r="W140" i="4"/>
  <c r="V140" i="4"/>
  <c r="Q140" i="4"/>
  <c r="Z140" i="4" s="1"/>
  <c r="N140" i="4"/>
  <c r="M140" i="4"/>
  <c r="U140" i="4" s="1"/>
  <c r="L140" i="4"/>
  <c r="T140" i="4" s="1"/>
  <c r="K140" i="4"/>
  <c r="S140" i="4" s="1"/>
  <c r="J140" i="4"/>
  <c r="R140" i="4" s="1"/>
  <c r="I140" i="4"/>
  <c r="H140" i="4"/>
  <c r="G140" i="4"/>
  <c r="F140" i="4"/>
  <c r="E140" i="4"/>
  <c r="D140" i="4"/>
  <c r="X140" i="4" s="1"/>
  <c r="C140" i="4"/>
  <c r="B140" i="4"/>
  <c r="Y139" i="4"/>
  <c r="X139" i="4"/>
  <c r="W139" i="4"/>
  <c r="T139" i="4"/>
  <c r="R139" i="4"/>
  <c r="Q139" i="4"/>
  <c r="Z139" i="4" s="1"/>
  <c r="P139" i="4"/>
  <c r="N139" i="4"/>
  <c r="V139" i="4" s="1"/>
  <c r="M139" i="4"/>
  <c r="U139" i="4" s="1"/>
  <c r="L139" i="4"/>
  <c r="K139" i="4"/>
  <c r="S139" i="4" s="1"/>
  <c r="J139" i="4"/>
  <c r="I139" i="4"/>
  <c r="H139" i="4"/>
  <c r="G139" i="4"/>
  <c r="F139" i="4"/>
  <c r="E139" i="4"/>
  <c r="D139" i="4"/>
  <c r="C139" i="4"/>
  <c r="B139" i="4"/>
  <c r="Z138" i="4"/>
  <c r="Y138" i="4"/>
  <c r="W138" i="4"/>
  <c r="S138" i="4"/>
  <c r="R138" i="4"/>
  <c r="N138" i="4"/>
  <c r="V138" i="4" s="1"/>
  <c r="M138" i="4"/>
  <c r="U138" i="4" s="1"/>
  <c r="L138" i="4"/>
  <c r="T138" i="4" s="1"/>
  <c r="K138" i="4"/>
  <c r="J138" i="4"/>
  <c r="I138" i="4"/>
  <c r="Q138" i="4" s="1"/>
  <c r="H138" i="4"/>
  <c r="G138" i="4"/>
  <c r="F138" i="4"/>
  <c r="E138" i="4"/>
  <c r="D138" i="4"/>
  <c r="P138" i="4" s="1"/>
  <c r="C138" i="4"/>
  <c r="B138" i="4"/>
  <c r="Z137" i="4"/>
  <c r="Y137" i="4"/>
  <c r="W137" i="4"/>
  <c r="N137" i="4"/>
  <c r="V137" i="4" s="1"/>
  <c r="M137" i="4"/>
  <c r="U137" i="4" s="1"/>
  <c r="L137" i="4"/>
  <c r="T137" i="4" s="1"/>
  <c r="K137" i="4"/>
  <c r="S137" i="4" s="1"/>
  <c r="J137" i="4"/>
  <c r="R137" i="4" s="1"/>
  <c r="I137" i="4"/>
  <c r="Q137" i="4" s="1"/>
  <c r="H137" i="4"/>
  <c r="G137" i="4"/>
  <c r="F137" i="4"/>
  <c r="E137" i="4"/>
  <c r="D137" i="4"/>
  <c r="P137" i="4" s="1"/>
  <c r="C137" i="4"/>
  <c r="B137" i="4"/>
  <c r="Y136" i="4"/>
  <c r="W136" i="4"/>
  <c r="Q136" i="4"/>
  <c r="Z136" i="4" s="1"/>
  <c r="P136" i="4"/>
  <c r="N136" i="4"/>
  <c r="V136" i="4" s="1"/>
  <c r="M136" i="4"/>
  <c r="U136" i="4" s="1"/>
  <c r="L136" i="4"/>
  <c r="T136" i="4" s="1"/>
  <c r="K136" i="4"/>
  <c r="S136" i="4" s="1"/>
  <c r="J136" i="4"/>
  <c r="R136" i="4" s="1"/>
  <c r="I136" i="4"/>
  <c r="H136" i="4"/>
  <c r="G136" i="4"/>
  <c r="F136" i="4"/>
  <c r="E136" i="4"/>
  <c r="D136" i="4"/>
  <c r="X136" i="4" s="1"/>
  <c r="C136" i="4"/>
  <c r="B136" i="4"/>
  <c r="Y135" i="4"/>
  <c r="W135" i="4"/>
  <c r="P135" i="4"/>
  <c r="N135" i="4"/>
  <c r="V135" i="4" s="1"/>
  <c r="M135" i="4"/>
  <c r="U135" i="4" s="1"/>
  <c r="L135" i="4"/>
  <c r="T135" i="4" s="1"/>
  <c r="K135" i="4"/>
  <c r="S135" i="4" s="1"/>
  <c r="J135" i="4"/>
  <c r="R135" i="4" s="1"/>
  <c r="I135" i="4"/>
  <c r="Q135" i="4" s="1"/>
  <c r="Z135" i="4" s="1"/>
  <c r="H135" i="4"/>
  <c r="G135" i="4"/>
  <c r="F135" i="4"/>
  <c r="E135" i="4"/>
  <c r="D135" i="4"/>
  <c r="X135" i="4" s="1"/>
  <c r="C135" i="4"/>
  <c r="B135" i="4"/>
  <c r="Y134" i="4"/>
  <c r="W134" i="4"/>
  <c r="V134" i="4"/>
  <c r="N134" i="4"/>
  <c r="M134" i="4"/>
  <c r="U134" i="4" s="1"/>
  <c r="L134" i="4"/>
  <c r="T134" i="4" s="1"/>
  <c r="K134" i="4"/>
  <c r="S134" i="4" s="1"/>
  <c r="J134" i="4"/>
  <c r="R134" i="4" s="1"/>
  <c r="I134" i="4"/>
  <c r="Q134" i="4" s="1"/>
  <c r="Z134" i="4" s="1"/>
  <c r="H134" i="4"/>
  <c r="G134" i="4"/>
  <c r="F134" i="4"/>
  <c r="E134" i="4"/>
  <c r="D134" i="4"/>
  <c r="X134" i="4" s="1"/>
  <c r="C134" i="4"/>
  <c r="B134" i="4"/>
  <c r="Y133" i="4"/>
  <c r="X133" i="4"/>
  <c r="W133" i="4"/>
  <c r="U133" i="4"/>
  <c r="R133" i="4"/>
  <c r="Q133" i="4"/>
  <c r="Z133" i="4" s="1"/>
  <c r="N133" i="4"/>
  <c r="V133" i="4" s="1"/>
  <c r="M133" i="4"/>
  <c r="L133" i="4"/>
  <c r="T133" i="4" s="1"/>
  <c r="K133" i="4"/>
  <c r="S133" i="4" s="1"/>
  <c r="J133" i="4"/>
  <c r="I133" i="4"/>
  <c r="H133" i="4"/>
  <c r="G133" i="4"/>
  <c r="F133" i="4"/>
  <c r="E133" i="4"/>
  <c r="D133" i="4"/>
  <c r="P133" i="4" s="1"/>
  <c r="C133" i="4"/>
  <c r="B133" i="4"/>
  <c r="Y132" i="4"/>
  <c r="W132" i="4"/>
  <c r="N132" i="4"/>
  <c r="V132" i="4" s="1"/>
  <c r="M132" i="4"/>
  <c r="U132" i="4" s="1"/>
  <c r="L132" i="4"/>
  <c r="T132" i="4" s="1"/>
  <c r="K132" i="4"/>
  <c r="S132" i="4" s="1"/>
  <c r="J132" i="4"/>
  <c r="R132" i="4" s="1"/>
  <c r="I132" i="4"/>
  <c r="Q132" i="4" s="1"/>
  <c r="Z132" i="4" s="1"/>
  <c r="H132" i="4"/>
  <c r="G132" i="4"/>
  <c r="F132" i="4"/>
  <c r="E132" i="4"/>
  <c r="D132" i="4"/>
  <c r="C132" i="4"/>
  <c r="B132" i="4"/>
  <c r="Y131" i="4"/>
  <c r="W131" i="4"/>
  <c r="Q131" i="4"/>
  <c r="Z131" i="4" s="1"/>
  <c r="P131" i="4"/>
  <c r="N131" i="4"/>
  <c r="V131" i="4" s="1"/>
  <c r="M131" i="4"/>
  <c r="U131" i="4" s="1"/>
  <c r="L131" i="4"/>
  <c r="T131" i="4" s="1"/>
  <c r="K131" i="4"/>
  <c r="S131" i="4" s="1"/>
  <c r="J131" i="4"/>
  <c r="R131" i="4" s="1"/>
  <c r="I131" i="4"/>
  <c r="H131" i="4"/>
  <c r="G131" i="4"/>
  <c r="F131" i="4"/>
  <c r="E131" i="4"/>
  <c r="D131" i="4"/>
  <c r="X131" i="4" s="1"/>
  <c r="C131" i="4"/>
  <c r="B131" i="4"/>
  <c r="Y130" i="4"/>
  <c r="W130" i="4"/>
  <c r="P130" i="4"/>
  <c r="N130" i="4"/>
  <c r="V130" i="4" s="1"/>
  <c r="M130" i="4"/>
  <c r="U130" i="4" s="1"/>
  <c r="L130" i="4"/>
  <c r="T130" i="4" s="1"/>
  <c r="K130" i="4"/>
  <c r="S130" i="4" s="1"/>
  <c r="J130" i="4"/>
  <c r="R130" i="4" s="1"/>
  <c r="I130" i="4"/>
  <c r="Q130" i="4" s="1"/>
  <c r="Z130" i="4" s="1"/>
  <c r="H130" i="4"/>
  <c r="G130" i="4"/>
  <c r="F130" i="4"/>
  <c r="E130" i="4"/>
  <c r="D130" i="4"/>
  <c r="X130" i="4" s="1"/>
  <c r="C130" i="4"/>
  <c r="B130" i="4"/>
  <c r="Y129" i="4"/>
  <c r="X129" i="4"/>
  <c r="W129" i="4"/>
  <c r="V129" i="4"/>
  <c r="N129" i="4"/>
  <c r="M129" i="4"/>
  <c r="U129" i="4" s="1"/>
  <c r="L129" i="4"/>
  <c r="T129" i="4" s="1"/>
  <c r="K129" i="4"/>
  <c r="S129" i="4" s="1"/>
  <c r="J129" i="4"/>
  <c r="R129" i="4" s="1"/>
  <c r="I129" i="4"/>
  <c r="Q129" i="4" s="1"/>
  <c r="Z129" i="4" s="1"/>
  <c r="H129" i="4"/>
  <c r="G129" i="4"/>
  <c r="F129" i="4"/>
  <c r="E129" i="4"/>
  <c r="D129" i="4"/>
  <c r="P129" i="4" s="1"/>
  <c r="C129" i="4"/>
  <c r="B129" i="4"/>
  <c r="Y128" i="4"/>
  <c r="X128" i="4"/>
  <c r="W128" i="4"/>
  <c r="U128" i="4"/>
  <c r="T128" i="4"/>
  <c r="R128" i="4"/>
  <c r="Q128" i="4"/>
  <c r="Z128" i="4" s="1"/>
  <c r="N128" i="4"/>
  <c r="V128" i="4" s="1"/>
  <c r="M128" i="4"/>
  <c r="L128" i="4"/>
  <c r="K128" i="4"/>
  <c r="S128" i="4" s="1"/>
  <c r="J128" i="4"/>
  <c r="I128" i="4"/>
  <c r="H128" i="4"/>
  <c r="G128" i="4"/>
  <c r="F128" i="4"/>
  <c r="E128" i="4"/>
  <c r="D128" i="4"/>
  <c r="P128" i="4" s="1"/>
  <c r="C128" i="4"/>
  <c r="B128" i="4"/>
  <c r="Y127" i="4"/>
  <c r="W127" i="4"/>
  <c r="V127" i="4"/>
  <c r="N127" i="4"/>
  <c r="M127" i="4"/>
  <c r="U127" i="4" s="1"/>
  <c r="L127" i="4"/>
  <c r="T127" i="4" s="1"/>
  <c r="K127" i="4"/>
  <c r="S127" i="4" s="1"/>
  <c r="J127" i="4"/>
  <c r="R127" i="4" s="1"/>
  <c r="I127" i="4"/>
  <c r="Q127" i="4" s="1"/>
  <c r="Z127" i="4" s="1"/>
  <c r="H127" i="4"/>
  <c r="G127" i="4"/>
  <c r="F127" i="4"/>
  <c r="E127" i="4"/>
  <c r="D127" i="4"/>
  <c r="C127" i="4"/>
  <c r="B127" i="4"/>
  <c r="Y126" i="4"/>
  <c r="W126" i="4"/>
  <c r="N126" i="4"/>
  <c r="V126" i="4" s="1"/>
  <c r="M126" i="4"/>
  <c r="U126" i="4" s="1"/>
  <c r="L126" i="4"/>
  <c r="T126" i="4" s="1"/>
  <c r="K126" i="4"/>
  <c r="S126" i="4" s="1"/>
  <c r="J126" i="4"/>
  <c r="R126" i="4" s="1"/>
  <c r="I126" i="4"/>
  <c r="Q126" i="4" s="1"/>
  <c r="Z126" i="4" s="1"/>
  <c r="H126" i="4"/>
  <c r="G126" i="4"/>
  <c r="F126" i="4"/>
  <c r="E126" i="4"/>
  <c r="D126" i="4"/>
  <c r="X126" i="4" s="1"/>
  <c r="C126" i="4"/>
  <c r="B126" i="4"/>
  <c r="Y125" i="4"/>
  <c r="W125" i="4"/>
  <c r="T125" i="4"/>
  <c r="S125" i="4"/>
  <c r="P125" i="4"/>
  <c r="N125" i="4"/>
  <c r="V125" i="4" s="1"/>
  <c r="M125" i="4"/>
  <c r="U125" i="4" s="1"/>
  <c r="L125" i="4"/>
  <c r="K125" i="4"/>
  <c r="J125" i="4"/>
  <c r="R125" i="4" s="1"/>
  <c r="I125" i="4"/>
  <c r="Q125" i="4" s="1"/>
  <c r="Z125" i="4" s="1"/>
  <c r="H125" i="4"/>
  <c r="G125" i="4"/>
  <c r="F125" i="4"/>
  <c r="E125" i="4"/>
  <c r="D125" i="4"/>
  <c r="X125" i="4" s="1"/>
  <c r="C125" i="4"/>
  <c r="B125" i="4"/>
  <c r="Y124" i="4"/>
  <c r="X124" i="4"/>
  <c r="W124" i="4"/>
  <c r="T124" i="4"/>
  <c r="N124" i="4"/>
  <c r="V124" i="4" s="1"/>
  <c r="M124" i="4"/>
  <c r="U124" i="4" s="1"/>
  <c r="L124" i="4"/>
  <c r="K124" i="4"/>
  <c r="S124" i="4" s="1"/>
  <c r="J124" i="4"/>
  <c r="R124" i="4" s="1"/>
  <c r="I124" i="4"/>
  <c r="Q124" i="4" s="1"/>
  <c r="Z124" i="4" s="1"/>
  <c r="H124" i="4"/>
  <c r="G124" i="4"/>
  <c r="F124" i="4"/>
  <c r="E124" i="4"/>
  <c r="D124" i="4"/>
  <c r="P124" i="4" s="1"/>
  <c r="C124" i="4"/>
  <c r="B124" i="4"/>
  <c r="Y123" i="4"/>
  <c r="W123" i="4"/>
  <c r="P123" i="4"/>
  <c r="N123" i="4"/>
  <c r="V123" i="4" s="1"/>
  <c r="M123" i="4"/>
  <c r="U123" i="4" s="1"/>
  <c r="L123" i="4"/>
  <c r="T123" i="4" s="1"/>
  <c r="K123" i="4"/>
  <c r="S123" i="4" s="1"/>
  <c r="J123" i="4"/>
  <c r="R123" i="4" s="1"/>
  <c r="I123" i="4"/>
  <c r="Q123" i="4" s="1"/>
  <c r="Z123" i="4" s="1"/>
  <c r="H123" i="4"/>
  <c r="G123" i="4"/>
  <c r="F123" i="4"/>
  <c r="E123" i="4"/>
  <c r="D123" i="4"/>
  <c r="X123" i="4" s="1"/>
  <c r="C123" i="4"/>
  <c r="B123" i="4"/>
  <c r="Y122" i="4"/>
  <c r="W122" i="4"/>
  <c r="S122" i="4"/>
  <c r="N122" i="4"/>
  <c r="V122" i="4" s="1"/>
  <c r="M122" i="4"/>
  <c r="U122" i="4" s="1"/>
  <c r="L122" i="4"/>
  <c r="T122" i="4" s="1"/>
  <c r="K122" i="4"/>
  <c r="J122" i="4"/>
  <c r="R122" i="4" s="1"/>
  <c r="I122" i="4"/>
  <c r="Q122" i="4" s="1"/>
  <c r="Z122" i="4" s="1"/>
  <c r="H122" i="4"/>
  <c r="G122" i="4"/>
  <c r="F122" i="4"/>
  <c r="E122" i="4"/>
  <c r="D122" i="4"/>
  <c r="C122" i="4"/>
  <c r="B122" i="4"/>
  <c r="Y121" i="4"/>
  <c r="W121" i="4"/>
  <c r="Q121" i="4"/>
  <c r="Z121" i="4" s="1"/>
  <c r="N121" i="4"/>
  <c r="V121" i="4" s="1"/>
  <c r="M121" i="4"/>
  <c r="U121" i="4" s="1"/>
  <c r="L121" i="4"/>
  <c r="T121" i="4" s="1"/>
  <c r="K121" i="4"/>
  <c r="S121" i="4" s="1"/>
  <c r="J121" i="4"/>
  <c r="R121" i="4" s="1"/>
  <c r="I121" i="4"/>
  <c r="H121" i="4"/>
  <c r="G121" i="4"/>
  <c r="F121" i="4"/>
  <c r="E121" i="4"/>
  <c r="D121" i="4"/>
  <c r="X121" i="4" s="1"/>
  <c r="C121" i="4"/>
  <c r="B121" i="4"/>
  <c r="Y120" i="4"/>
  <c r="W120" i="4"/>
  <c r="U120" i="4"/>
  <c r="N120" i="4"/>
  <c r="V120" i="4" s="1"/>
  <c r="M120" i="4"/>
  <c r="L120" i="4"/>
  <c r="T120" i="4" s="1"/>
  <c r="K120" i="4"/>
  <c r="S120" i="4" s="1"/>
  <c r="J120" i="4"/>
  <c r="R120" i="4" s="1"/>
  <c r="I120" i="4"/>
  <c r="Q120" i="4" s="1"/>
  <c r="Z120" i="4" s="1"/>
  <c r="H120" i="4"/>
  <c r="G120" i="4"/>
  <c r="F120" i="4"/>
  <c r="E120" i="4"/>
  <c r="D120" i="4"/>
  <c r="C120" i="4"/>
  <c r="B120" i="4"/>
  <c r="Y119" i="4"/>
  <c r="W119" i="4"/>
  <c r="Q119" i="4"/>
  <c r="Z119" i="4" s="1"/>
  <c r="N119" i="4"/>
  <c r="V119" i="4" s="1"/>
  <c r="M119" i="4"/>
  <c r="U119" i="4" s="1"/>
  <c r="L119" i="4"/>
  <c r="T119" i="4" s="1"/>
  <c r="K119" i="4"/>
  <c r="S119" i="4" s="1"/>
  <c r="J119" i="4"/>
  <c r="R119" i="4" s="1"/>
  <c r="I119" i="4"/>
  <c r="H119" i="4"/>
  <c r="G119" i="4"/>
  <c r="F119" i="4"/>
  <c r="E119" i="4"/>
  <c r="D119" i="4"/>
  <c r="C119" i="4"/>
  <c r="B119" i="4"/>
  <c r="Y118" i="4"/>
  <c r="W118" i="4"/>
  <c r="Q118" i="4"/>
  <c r="Z118" i="4" s="1"/>
  <c r="N118" i="4"/>
  <c r="V118" i="4" s="1"/>
  <c r="M118" i="4"/>
  <c r="U118" i="4" s="1"/>
  <c r="L118" i="4"/>
  <c r="T118" i="4" s="1"/>
  <c r="K118" i="4"/>
  <c r="S118" i="4" s="1"/>
  <c r="J118" i="4"/>
  <c r="R118" i="4" s="1"/>
  <c r="I118" i="4"/>
  <c r="H118" i="4"/>
  <c r="G118" i="4"/>
  <c r="F118" i="4"/>
  <c r="E118" i="4"/>
  <c r="D118" i="4"/>
  <c r="X118" i="4" s="1"/>
  <c r="C118" i="4"/>
  <c r="B118" i="4"/>
  <c r="Y117" i="4"/>
  <c r="W117" i="4"/>
  <c r="V117" i="4"/>
  <c r="N117" i="4"/>
  <c r="M117" i="4"/>
  <c r="U117" i="4" s="1"/>
  <c r="L117" i="4"/>
  <c r="T117" i="4" s="1"/>
  <c r="K117" i="4"/>
  <c r="S117" i="4" s="1"/>
  <c r="J117" i="4"/>
  <c r="R117" i="4" s="1"/>
  <c r="I117" i="4"/>
  <c r="Q117" i="4" s="1"/>
  <c r="Z117" i="4" s="1"/>
  <c r="H117" i="4"/>
  <c r="G117" i="4"/>
  <c r="F117" i="4"/>
  <c r="E117" i="4"/>
  <c r="D117" i="4"/>
  <c r="C117" i="4"/>
  <c r="B117" i="4"/>
  <c r="Y116" i="4"/>
  <c r="W116" i="4"/>
  <c r="N116" i="4"/>
  <c r="V116" i="4" s="1"/>
  <c r="M116" i="4"/>
  <c r="U116" i="4" s="1"/>
  <c r="L116" i="4"/>
  <c r="T116" i="4" s="1"/>
  <c r="K116" i="4"/>
  <c r="S116" i="4" s="1"/>
  <c r="J116" i="4"/>
  <c r="R116" i="4" s="1"/>
  <c r="I116" i="4"/>
  <c r="Q116" i="4" s="1"/>
  <c r="Z116" i="4" s="1"/>
  <c r="H116" i="4"/>
  <c r="G116" i="4"/>
  <c r="F116" i="4"/>
  <c r="E116" i="4"/>
  <c r="D116" i="4"/>
  <c r="C116" i="4"/>
  <c r="B116" i="4"/>
  <c r="Y115" i="4"/>
  <c r="W115" i="4"/>
  <c r="U115" i="4"/>
  <c r="N115" i="4"/>
  <c r="V115" i="4" s="1"/>
  <c r="M115" i="4"/>
  <c r="L115" i="4"/>
  <c r="T115" i="4" s="1"/>
  <c r="K115" i="4"/>
  <c r="S115" i="4" s="1"/>
  <c r="J115" i="4"/>
  <c r="R115" i="4" s="1"/>
  <c r="I115" i="4"/>
  <c r="Q115" i="4" s="1"/>
  <c r="Z115" i="4" s="1"/>
  <c r="H115" i="4"/>
  <c r="G115" i="4"/>
  <c r="F115" i="4"/>
  <c r="E115" i="4"/>
  <c r="D115" i="4"/>
  <c r="C115" i="4"/>
  <c r="B115" i="4"/>
  <c r="Y114" i="4"/>
  <c r="W114" i="4"/>
  <c r="N114" i="4"/>
  <c r="V114" i="4" s="1"/>
  <c r="M114" i="4"/>
  <c r="U114" i="4" s="1"/>
  <c r="L114" i="4"/>
  <c r="T114" i="4" s="1"/>
  <c r="K114" i="4"/>
  <c r="S114" i="4" s="1"/>
  <c r="J114" i="4"/>
  <c r="R114" i="4" s="1"/>
  <c r="I114" i="4"/>
  <c r="Q114" i="4" s="1"/>
  <c r="Z114" i="4" s="1"/>
  <c r="H114" i="4"/>
  <c r="G114" i="4"/>
  <c r="F114" i="4"/>
  <c r="E114" i="4"/>
  <c r="D114" i="4"/>
  <c r="X114" i="4" s="1"/>
  <c r="C114" i="4"/>
  <c r="B114" i="4"/>
  <c r="Y113" i="4"/>
  <c r="W113" i="4"/>
  <c r="U113" i="4"/>
  <c r="T113" i="4"/>
  <c r="Q113" i="4"/>
  <c r="Z113" i="4" s="1"/>
  <c r="N113" i="4"/>
  <c r="V113" i="4" s="1"/>
  <c r="M113" i="4"/>
  <c r="L113" i="4"/>
  <c r="K113" i="4"/>
  <c r="S113" i="4" s="1"/>
  <c r="J113" i="4"/>
  <c r="R113" i="4" s="1"/>
  <c r="I113" i="4"/>
  <c r="H113" i="4"/>
  <c r="G113" i="4"/>
  <c r="F113" i="4"/>
  <c r="E113" i="4"/>
  <c r="D113" i="4"/>
  <c r="X113" i="4" s="1"/>
  <c r="C113" i="4"/>
  <c r="B113" i="4"/>
  <c r="Y112" i="4"/>
  <c r="X112" i="4"/>
  <c r="W112" i="4"/>
  <c r="T112" i="4"/>
  <c r="S112" i="4"/>
  <c r="N112" i="4"/>
  <c r="V112" i="4" s="1"/>
  <c r="M112" i="4"/>
  <c r="U112" i="4" s="1"/>
  <c r="L112" i="4"/>
  <c r="K112" i="4"/>
  <c r="J112" i="4"/>
  <c r="R112" i="4" s="1"/>
  <c r="I112" i="4"/>
  <c r="Q112" i="4" s="1"/>
  <c r="Z112" i="4" s="1"/>
  <c r="H112" i="4"/>
  <c r="G112" i="4"/>
  <c r="F112" i="4"/>
  <c r="E112" i="4"/>
  <c r="D112" i="4"/>
  <c r="P112" i="4" s="1"/>
  <c r="C112" i="4"/>
  <c r="B112" i="4"/>
  <c r="Y111" i="4"/>
  <c r="X111" i="4"/>
  <c r="W111" i="4"/>
  <c r="P111" i="4"/>
  <c r="N111" i="4"/>
  <c r="V111" i="4" s="1"/>
  <c r="M111" i="4"/>
  <c r="U111" i="4" s="1"/>
  <c r="L111" i="4"/>
  <c r="T111" i="4" s="1"/>
  <c r="K111" i="4"/>
  <c r="S111" i="4" s="1"/>
  <c r="J111" i="4"/>
  <c r="R111" i="4" s="1"/>
  <c r="I111" i="4"/>
  <c r="Q111" i="4" s="1"/>
  <c r="Z111" i="4" s="1"/>
  <c r="H111" i="4"/>
  <c r="G111" i="4"/>
  <c r="F111" i="4"/>
  <c r="E111" i="4"/>
  <c r="D111" i="4"/>
  <c r="C111" i="4"/>
  <c r="B111" i="4"/>
  <c r="Y110" i="4"/>
  <c r="W110" i="4"/>
  <c r="V110" i="4"/>
  <c r="U110" i="4"/>
  <c r="T110" i="4"/>
  <c r="N110" i="4"/>
  <c r="M110" i="4"/>
  <c r="L110" i="4"/>
  <c r="K110" i="4"/>
  <c r="S110" i="4" s="1"/>
  <c r="J110" i="4"/>
  <c r="R110" i="4" s="1"/>
  <c r="I110" i="4"/>
  <c r="Q110" i="4" s="1"/>
  <c r="Z110" i="4" s="1"/>
  <c r="H110" i="4"/>
  <c r="G110" i="4"/>
  <c r="F110" i="4"/>
  <c r="E110" i="4"/>
  <c r="D110" i="4"/>
  <c r="X110" i="4" s="1"/>
  <c r="C110" i="4"/>
  <c r="B110" i="4"/>
  <c r="Y109" i="4"/>
  <c r="X109" i="4"/>
  <c r="W109" i="4"/>
  <c r="Q109" i="4"/>
  <c r="Z109" i="4" s="1"/>
  <c r="N109" i="4"/>
  <c r="V109" i="4" s="1"/>
  <c r="M109" i="4"/>
  <c r="U109" i="4" s="1"/>
  <c r="L109" i="4"/>
  <c r="T109" i="4" s="1"/>
  <c r="K109" i="4"/>
  <c r="S109" i="4" s="1"/>
  <c r="J109" i="4"/>
  <c r="R109" i="4" s="1"/>
  <c r="I109" i="4"/>
  <c r="H109" i="4"/>
  <c r="G109" i="4"/>
  <c r="F109" i="4"/>
  <c r="E109" i="4"/>
  <c r="D109" i="4"/>
  <c r="P109" i="4" s="1"/>
  <c r="C109" i="4"/>
  <c r="B109" i="4"/>
  <c r="Y108" i="4"/>
  <c r="W108" i="4"/>
  <c r="V108" i="4"/>
  <c r="U108" i="4"/>
  <c r="R108" i="4"/>
  <c r="N108" i="4"/>
  <c r="M108" i="4"/>
  <c r="L108" i="4"/>
  <c r="T108" i="4" s="1"/>
  <c r="K108" i="4"/>
  <c r="S108" i="4" s="1"/>
  <c r="J108" i="4"/>
  <c r="I108" i="4"/>
  <c r="Q108" i="4" s="1"/>
  <c r="Z108" i="4" s="1"/>
  <c r="H108" i="4"/>
  <c r="G108" i="4"/>
  <c r="F108" i="4"/>
  <c r="E108" i="4"/>
  <c r="D108" i="4"/>
  <c r="C108" i="4"/>
  <c r="B108" i="4"/>
  <c r="Y107" i="4"/>
  <c r="X107" i="4"/>
  <c r="W107" i="4"/>
  <c r="U107" i="4"/>
  <c r="N107" i="4"/>
  <c r="V107" i="4" s="1"/>
  <c r="M107" i="4"/>
  <c r="L107" i="4"/>
  <c r="T107" i="4" s="1"/>
  <c r="K107" i="4"/>
  <c r="S107" i="4" s="1"/>
  <c r="J107" i="4"/>
  <c r="R107" i="4" s="1"/>
  <c r="I107" i="4"/>
  <c r="Q107" i="4" s="1"/>
  <c r="Z107" i="4" s="1"/>
  <c r="H107" i="4"/>
  <c r="G107" i="4"/>
  <c r="F107" i="4"/>
  <c r="E107" i="4"/>
  <c r="D107" i="4"/>
  <c r="P107" i="4" s="1"/>
  <c r="C107" i="4"/>
  <c r="B107" i="4"/>
  <c r="Y106" i="4"/>
  <c r="X106" i="4"/>
  <c r="W106" i="4"/>
  <c r="N106" i="4"/>
  <c r="V106" i="4" s="1"/>
  <c r="M106" i="4"/>
  <c r="U106" i="4" s="1"/>
  <c r="L106" i="4"/>
  <c r="T106" i="4" s="1"/>
  <c r="K106" i="4"/>
  <c r="S106" i="4" s="1"/>
  <c r="J106" i="4"/>
  <c r="R106" i="4" s="1"/>
  <c r="I106" i="4"/>
  <c r="Q106" i="4" s="1"/>
  <c r="Z106" i="4" s="1"/>
  <c r="H106" i="4"/>
  <c r="G106" i="4"/>
  <c r="F106" i="4"/>
  <c r="E106" i="4"/>
  <c r="D106" i="4"/>
  <c r="P106" i="4" s="1"/>
  <c r="C106" i="4"/>
  <c r="B106" i="4"/>
  <c r="Y105" i="4"/>
  <c r="W105" i="4"/>
  <c r="V105" i="4"/>
  <c r="U105" i="4"/>
  <c r="T105" i="4"/>
  <c r="N105" i="4"/>
  <c r="M105" i="4"/>
  <c r="L105" i="4"/>
  <c r="K105" i="4"/>
  <c r="S105" i="4" s="1"/>
  <c r="J105" i="4"/>
  <c r="R105" i="4" s="1"/>
  <c r="I105" i="4"/>
  <c r="Q105" i="4" s="1"/>
  <c r="Z105" i="4" s="1"/>
  <c r="H105" i="4"/>
  <c r="G105" i="4"/>
  <c r="F105" i="4"/>
  <c r="E105" i="4"/>
  <c r="D105" i="4"/>
  <c r="X105" i="4" s="1"/>
  <c r="C105" i="4"/>
  <c r="B105" i="4"/>
  <c r="Y104" i="4"/>
  <c r="W104" i="4"/>
  <c r="S104" i="4"/>
  <c r="R104" i="4"/>
  <c r="Q104" i="4"/>
  <c r="Z104" i="4" s="1"/>
  <c r="N104" i="4"/>
  <c r="V104" i="4" s="1"/>
  <c r="M104" i="4"/>
  <c r="U104" i="4" s="1"/>
  <c r="L104" i="4"/>
  <c r="T104" i="4" s="1"/>
  <c r="K104" i="4"/>
  <c r="J104" i="4"/>
  <c r="I104" i="4"/>
  <c r="H104" i="4"/>
  <c r="G104" i="4"/>
  <c r="F104" i="4"/>
  <c r="E104" i="4"/>
  <c r="D104" i="4"/>
  <c r="P104" i="4" s="1"/>
  <c r="C104" i="4"/>
  <c r="B104" i="4"/>
  <c r="Y103" i="4"/>
  <c r="W103" i="4"/>
  <c r="V103" i="4"/>
  <c r="U103" i="4"/>
  <c r="T103" i="4"/>
  <c r="S103" i="4"/>
  <c r="R103" i="4"/>
  <c r="N103" i="4"/>
  <c r="M103" i="4"/>
  <c r="L103" i="4"/>
  <c r="K103" i="4"/>
  <c r="J103" i="4"/>
  <c r="I103" i="4"/>
  <c r="Q103" i="4" s="1"/>
  <c r="Z103" i="4" s="1"/>
  <c r="H103" i="4"/>
  <c r="G103" i="4"/>
  <c r="F103" i="4"/>
  <c r="E103" i="4"/>
  <c r="D103" i="4"/>
  <c r="C103" i="4"/>
  <c r="B103" i="4"/>
  <c r="Z102" i="4"/>
  <c r="Y102" i="4"/>
  <c r="W102" i="4"/>
  <c r="V102" i="4"/>
  <c r="N102" i="4"/>
  <c r="M102" i="4"/>
  <c r="U102" i="4" s="1"/>
  <c r="L102" i="4"/>
  <c r="T102" i="4" s="1"/>
  <c r="K102" i="4"/>
  <c r="S102" i="4" s="1"/>
  <c r="J102" i="4"/>
  <c r="R102" i="4" s="1"/>
  <c r="I102" i="4"/>
  <c r="Q102" i="4" s="1"/>
  <c r="H102" i="4"/>
  <c r="G102" i="4"/>
  <c r="F102" i="4"/>
  <c r="E102" i="4"/>
  <c r="D102" i="4"/>
  <c r="P102" i="4" s="1"/>
  <c r="C102" i="4"/>
  <c r="B102" i="4"/>
  <c r="Z101" i="4"/>
  <c r="Y101" i="4"/>
  <c r="W101" i="4"/>
  <c r="N101" i="4"/>
  <c r="V101" i="4" s="1"/>
  <c r="M101" i="4"/>
  <c r="U101" i="4" s="1"/>
  <c r="L101" i="4"/>
  <c r="T101" i="4" s="1"/>
  <c r="K101" i="4"/>
  <c r="S101" i="4" s="1"/>
  <c r="J101" i="4"/>
  <c r="R101" i="4" s="1"/>
  <c r="I101" i="4"/>
  <c r="Q101" i="4" s="1"/>
  <c r="H101" i="4"/>
  <c r="G101" i="4"/>
  <c r="F101" i="4"/>
  <c r="E101" i="4"/>
  <c r="D101" i="4"/>
  <c r="P101" i="4" s="1"/>
  <c r="C101" i="4"/>
  <c r="B101" i="4"/>
  <c r="Y100" i="4"/>
  <c r="W100" i="4"/>
  <c r="U100" i="4"/>
  <c r="T100" i="4"/>
  <c r="P100" i="4"/>
  <c r="N100" i="4"/>
  <c r="V100" i="4" s="1"/>
  <c r="M100" i="4"/>
  <c r="L100" i="4"/>
  <c r="K100" i="4"/>
  <c r="S100" i="4" s="1"/>
  <c r="J100" i="4"/>
  <c r="R100" i="4" s="1"/>
  <c r="I100" i="4"/>
  <c r="Q100" i="4" s="1"/>
  <c r="Z100" i="4" s="1"/>
  <c r="H100" i="4"/>
  <c r="G100" i="4"/>
  <c r="F100" i="4"/>
  <c r="E100" i="4"/>
  <c r="D100" i="4"/>
  <c r="X100" i="4" s="1"/>
  <c r="C100" i="4"/>
  <c r="B100" i="4"/>
  <c r="Z99" i="4"/>
  <c r="Y99" i="4"/>
  <c r="X99" i="4"/>
  <c r="W99" i="4"/>
  <c r="T99" i="4"/>
  <c r="S99" i="4"/>
  <c r="R99" i="4"/>
  <c r="Q99" i="4"/>
  <c r="N99" i="4"/>
  <c r="V99" i="4" s="1"/>
  <c r="M99" i="4"/>
  <c r="U99" i="4" s="1"/>
  <c r="L99" i="4"/>
  <c r="K99" i="4"/>
  <c r="J99" i="4"/>
  <c r="I99" i="4"/>
  <c r="H99" i="4"/>
  <c r="G99" i="4"/>
  <c r="F99" i="4"/>
  <c r="E99" i="4"/>
  <c r="D99" i="4"/>
  <c r="P99" i="4" s="1"/>
  <c r="C99" i="4"/>
  <c r="B99" i="4"/>
  <c r="Y98" i="4"/>
  <c r="X98" i="4"/>
  <c r="W98" i="4"/>
  <c r="V98" i="4"/>
  <c r="U98" i="4"/>
  <c r="T98" i="4"/>
  <c r="S98" i="4"/>
  <c r="R98" i="4"/>
  <c r="N98" i="4"/>
  <c r="M98" i="4"/>
  <c r="L98" i="4"/>
  <c r="K98" i="4"/>
  <c r="J98" i="4"/>
  <c r="I98" i="4"/>
  <c r="Q98" i="4" s="1"/>
  <c r="Z98" i="4" s="1"/>
  <c r="H98" i="4"/>
  <c r="G98" i="4"/>
  <c r="F98" i="4"/>
  <c r="E98" i="4"/>
  <c r="D98" i="4"/>
  <c r="P98" i="4" s="1"/>
  <c r="C98" i="4"/>
  <c r="B98" i="4"/>
  <c r="Z97" i="4"/>
  <c r="Y97" i="4"/>
  <c r="X97" i="4"/>
  <c r="W97" i="4"/>
  <c r="N97" i="4"/>
  <c r="V97" i="4" s="1"/>
  <c r="M97" i="4"/>
  <c r="U97" i="4" s="1"/>
  <c r="L97" i="4"/>
  <c r="T97" i="4" s="1"/>
  <c r="K97" i="4"/>
  <c r="S97" i="4" s="1"/>
  <c r="J97" i="4"/>
  <c r="R97" i="4" s="1"/>
  <c r="I97" i="4"/>
  <c r="Q97" i="4" s="1"/>
  <c r="H97" i="4"/>
  <c r="G97" i="4"/>
  <c r="F97" i="4"/>
  <c r="E97" i="4"/>
  <c r="D97" i="4"/>
  <c r="P97" i="4" s="1"/>
  <c r="C97" i="4"/>
  <c r="B97" i="4"/>
  <c r="Z96" i="4"/>
  <c r="Y96" i="4"/>
  <c r="X96" i="4"/>
  <c r="W96" i="4"/>
  <c r="N96" i="4"/>
  <c r="V96" i="4" s="1"/>
  <c r="M96" i="4"/>
  <c r="U96" i="4" s="1"/>
  <c r="L96" i="4"/>
  <c r="T96" i="4" s="1"/>
  <c r="K96" i="4"/>
  <c r="S96" i="4" s="1"/>
  <c r="J96" i="4"/>
  <c r="R96" i="4" s="1"/>
  <c r="I96" i="4"/>
  <c r="Q96" i="4" s="1"/>
  <c r="H96" i="4"/>
  <c r="G96" i="4"/>
  <c r="F96" i="4"/>
  <c r="E96" i="4"/>
  <c r="D96" i="4"/>
  <c r="P96" i="4" s="1"/>
  <c r="C96" i="4"/>
  <c r="B96" i="4"/>
  <c r="Y95" i="4"/>
  <c r="W95" i="4"/>
  <c r="P95" i="4"/>
  <c r="N95" i="4"/>
  <c r="V95" i="4" s="1"/>
  <c r="M95" i="4"/>
  <c r="U95" i="4" s="1"/>
  <c r="L95" i="4"/>
  <c r="T95" i="4" s="1"/>
  <c r="K95" i="4"/>
  <c r="S95" i="4" s="1"/>
  <c r="J95" i="4"/>
  <c r="R95" i="4" s="1"/>
  <c r="I95" i="4"/>
  <c r="Q95" i="4" s="1"/>
  <c r="Z95" i="4" s="1"/>
  <c r="H95" i="4"/>
  <c r="G95" i="4"/>
  <c r="F95" i="4"/>
  <c r="E95" i="4"/>
  <c r="D95" i="4"/>
  <c r="X95" i="4" s="1"/>
  <c r="C95" i="4"/>
  <c r="B95" i="4"/>
  <c r="Y94" i="4"/>
  <c r="W94" i="4"/>
  <c r="P94" i="4"/>
  <c r="N94" i="4"/>
  <c r="V94" i="4" s="1"/>
  <c r="M94" i="4"/>
  <c r="U94" i="4" s="1"/>
  <c r="L94" i="4"/>
  <c r="T94" i="4" s="1"/>
  <c r="K94" i="4"/>
  <c r="S94" i="4" s="1"/>
  <c r="J94" i="4"/>
  <c r="R94" i="4" s="1"/>
  <c r="I94" i="4"/>
  <c r="Q94" i="4" s="1"/>
  <c r="Z94" i="4" s="1"/>
  <c r="H94" i="4"/>
  <c r="G94" i="4"/>
  <c r="F94" i="4"/>
  <c r="E94" i="4"/>
  <c r="D94" i="4"/>
  <c r="X94" i="4" s="1"/>
  <c r="C94" i="4"/>
  <c r="B94" i="4"/>
  <c r="Y93" i="4"/>
  <c r="W93" i="4"/>
  <c r="V93" i="4"/>
  <c r="T93" i="4"/>
  <c r="N93" i="4"/>
  <c r="M93" i="4"/>
  <c r="U93" i="4" s="1"/>
  <c r="L93" i="4"/>
  <c r="K93" i="4"/>
  <c r="S93" i="4" s="1"/>
  <c r="J93" i="4"/>
  <c r="R93" i="4" s="1"/>
  <c r="I93" i="4"/>
  <c r="Q93" i="4" s="1"/>
  <c r="Z93" i="4" s="1"/>
  <c r="H93" i="4"/>
  <c r="G93" i="4"/>
  <c r="F93" i="4"/>
  <c r="E93" i="4"/>
  <c r="D93" i="4"/>
  <c r="P93" i="4" s="1"/>
  <c r="C93" i="4"/>
  <c r="B93" i="4"/>
  <c r="Y92" i="4"/>
  <c r="X92" i="4"/>
  <c r="W92" i="4"/>
  <c r="N92" i="4"/>
  <c r="V92" i="4" s="1"/>
  <c r="M92" i="4"/>
  <c r="U92" i="4" s="1"/>
  <c r="L92" i="4"/>
  <c r="T92" i="4" s="1"/>
  <c r="K92" i="4"/>
  <c r="S92" i="4" s="1"/>
  <c r="J92" i="4"/>
  <c r="R92" i="4" s="1"/>
  <c r="I92" i="4"/>
  <c r="Q92" i="4" s="1"/>
  <c r="Z92" i="4" s="1"/>
  <c r="H92" i="4"/>
  <c r="G92" i="4"/>
  <c r="F92" i="4"/>
  <c r="E92" i="4"/>
  <c r="D92" i="4"/>
  <c r="P92" i="4" s="1"/>
  <c r="C92" i="4"/>
  <c r="B92" i="4"/>
  <c r="Z91" i="4"/>
  <c r="Y91" i="4"/>
  <c r="W91" i="4"/>
  <c r="N91" i="4"/>
  <c r="V91" i="4" s="1"/>
  <c r="M91" i="4"/>
  <c r="U91" i="4" s="1"/>
  <c r="L91" i="4"/>
  <c r="T91" i="4" s="1"/>
  <c r="K91" i="4"/>
  <c r="S91" i="4" s="1"/>
  <c r="J91" i="4"/>
  <c r="R91" i="4" s="1"/>
  <c r="I91" i="4"/>
  <c r="Q91" i="4" s="1"/>
  <c r="H91" i="4"/>
  <c r="G91" i="4"/>
  <c r="F91" i="4"/>
  <c r="E91" i="4"/>
  <c r="D91" i="4"/>
  <c r="C91" i="4"/>
  <c r="B91" i="4"/>
  <c r="Y90" i="4"/>
  <c r="W90" i="4"/>
  <c r="P90" i="4"/>
  <c r="N90" i="4"/>
  <c r="V90" i="4" s="1"/>
  <c r="M90" i="4"/>
  <c r="U90" i="4" s="1"/>
  <c r="L90" i="4"/>
  <c r="T90" i="4" s="1"/>
  <c r="K90" i="4"/>
  <c r="S90" i="4" s="1"/>
  <c r="J90" i="4"/>
  <c r="R90" i="4" s="1"/>
  <c r="I90" i="4"/>
  <c r="Q90" i="4" s="1"/>
  <c r="Z90" i="4" s="1"/>
  <c r="H90" i="4"/>
  <c r="G90" i="4"/>
  <c r="F90" i="4"/>
  <c r="E90" i="4"/>
  <c r="D90" i="4"/>
  <c r="X90" i="4" s="1"/>
  <c r="C90" i="4"/>
  <c r="B90" i="4"/>
  <c r="Y89" i="4"/>
  <c r="W89" i="4"/>
  <c r="U89" i="4"/>
  <c r="R89" i="4"/>
  <c r="N89" i="4"/>
  <c r="V89" i="4" s="1"/>
  <c r="M89" i="4"/>
  <c r="L89" i="4"/>
  <c r="T89" i="4" s="1"/>
  <c r="K89" i="4"/>
  <c r="S89" i="4" s="1"/>
  <c r="J89" i="4"/>
  <c r="I89" i="4"/>
  <c r="Q89" i="4" s="1"/>
  <c r="Z89" i="4" s="1"/>
  <c r="H89" i="4"/>
  <c r="G89" i="4"/>
  <c r="F89" i="4"/>
  <c r="E89" i="4"/>
  <c r="D89" i="4"/>
  <c r="C89" i="4"/>
  <c r="B89" i="4"/>
  <c r="Y88" i="4"/>
  <c r="X88" i="4"/>
  <c r="W88" i="4"/>
  <c r="S88" i="4"/>
  <c r="R88" i="4"/>
  <c r="N88" i="4"/>
  <c r="V88" i="4" s="1"/>
  <c r="M88" i="4"/>
  <c r="U88" i="4" s="1"/>
  <c r="L88" i="4"/>
  <c r="T88" i="4" s="1"/>
  <c r="K88" i="4"/>
  <c r="J88" i="4"/>
  <c r="I88" i="4"/>
  <c r="Q88" i="4" s="1"/>
  <c r="Z88" i="4" s="1"/>
  <c r="H88" i="4"/>
  <c r="G88" i="4"/>
  <c r="F88" i="4"/>
  <c r="E88" i="4"/>
  <c r="D88" i="4"/>
  <c r="P88" i="4" s="1"/>
  <c r="C88" i="4"/>
  <c r="B88" i="4"/>
  <c r="Y87" i="4"/>
  <c r="X87" i="4"/>
  <c r="W87" i="4"/>
  <c r="N87" i="4"/>
  <c r="V87" i="4" s="1"/>
  <c r="M87" i="4"/>
  <c r="U87" i="4" s="1"/>
  <c r="L87" i="4"/>
  <c r="T87" i="4" s="1"/>
  <c r="K87" i="4"/>
  <c r="S87" i="4" s="1"/>
  <c r="J87" i="4"/>
  <c r="R87" i="4" s="1"/>
  <c r="I87" i="4"/>
  <c r="Q87" i="4" s="1"/>
  <c r="Z87" i="4" s="1"/>
  <c r="H87" i="4"/>
  <c r="G87" i="4"/>
  <c r="F87" i="4"/>
  <c r="E87" i="4"/>
  <c r="D87" i="4"/>
  <c r="P87" i="4" s="1"/>
  <c r="C87" i="4"/>
  <c r="B87" i="4"/>
  <c r="Y86" i="4"/>
  <c r="W86" i="4"/>
  <c r="Q86" i="4"/>
  <c r="Z86" i="4" s="1"/>
  <c r="N86" i="4"/>
  <c r="V86" i="4" s="1"/>
  <c r="M86" i="4"/>
  <c r="U86" i="4" s="1"/>
  <c r="L86" i="4"/>
  <c r="T86" i="4" s="1"/>
  <c r="K86" i="4"/>
  <c r="S86" i="4" s="1"/>
  <c r="J86" i="4"/>
  <c r="R86" i="4" s="1"/>
  <c r="I86" i="4"/>
  <c r="H86" i="4"/>
  <c r="G86" i="4"/>
  <c r="F86" i="4"/>
  <c r="E86" i="4"/>
  <c r="D86" i="4"/>
  <c r="C86" i="4"/>
  <c r="B86" i="4"/>
  <c r="Y85" i="4"/>
  <c r="W85" i="4"/>
  <c r="S85" i="4"/>
  <c r="N85" i="4"/>
  <c r="V85" i="4" s="1"/>
  <c r="M85" i="4"/>
  <c r="U85" i="4" s="1"/>
  <c r="L85" i="4"/>
  <c r="T85" i="4" s="1"/>
  <c r="K85" i="4"/>
  <c r="J85" i="4"/>
  <c r="R85" i="4" s="1"/>
  <c r="I85" i="4"/>
  <c r="Q85" i="4" s="1"/>
  <c r="Z85" i="4" s="1"/>
  <c r="H85" i="4"/>
  <c r="G85" i="4"/>
  <c r="F85" i="4"/>
  <c r="E85" i="4"/>
  <c r="D85" i="4"/>
  <c r="X85" i="4" s="1"/>
  <c r="C85" i="4"/>
  <c r="B85" i="4"/>
  <c r="Y84" i="4"/>
  <c r="W84" i="4"/>
  <c r="U84" i="4"/>
  <c r="Q84" i="4"/>
  <c r="Z84" i="4" s="1"/>
  <c r="N84" i="4"/>
  <c r="V84" i="4" s="1"/>
  <c r="M84" i="4"/>
  <c r="L84" i="4"/>
  <c r="T84" i="4" s="1"/>
  <c r="K84" i="4"/>
  <c r="S84" i="4" s="1"/>
  <c r="J84" i="4"/>
  <c r="R84" i="4" s="1"/>
  <c r="I84" i="4"/>
  <c r="H84" i="4"/>
  <c r="G84" i="4"/>
  <c r="F84" i="4"/>
  <c r="E84" i="4"/>
  <c r="D84" i="4"/>
  <c r="C84" i="4"/>
  <c r="B84" i="4"/>
  <c r="Y83" i="4"/>
  <c r="X83" i="4"/>
  <c r="W83" i="4"/>
  <c r="T83" i="4"/>
  <c r="Q83" i="4"/>
  <c r="Z83" i="4" s="1"/>
  <c r="N83" i="4"/>
  <c r="V83" i="4" s="1"/>
  <c r="M83" i="4"/>
  <c r="U83" i="4" s="1"/>
  <c r="L83" i="4"/>
  <c r="K83" i="4"/>
  <c r="S83" i="4" s="1"/>
  <c r="J83" i="4"/>
  <c r="R83" i="4" s="1"/>
  <c r="I83" i="4"/>
  <c r="H83" i="4"/>
  <c r="G83" i="4"/>
  <c r="F83" i="4"/>
  <c r="E83" i="4"/>
  <c r="D83" i="4"/>
  <c r="P83" i="4" s="1"/>
  <c r="C83" i="4"/>
  <c r="B83" i="4"/>
  <c r="Z82" i="4"/>
  <c r="Y82" i="4"/>
  <c r="W82" i="4"/>
  <c r="N82" i="4"/>
  <c r="V82" i="4" s="1"/>
  <c r="M82" i="4"/>
  <c r="U82" i="4" s="1"/>
  <c r="L82" i="4"/>
  <c r="T82" i="4" s="1"/>
  <c r="K82" i="4"/>
  <c r="S82" i="4" s="1"/>
  <c r="J82" i="4"/>
  <c r="R82" i="4" s="1"/>
  <c r="I82" i="4"/>
  <c r="Q82" i="4" s="1"/>
  <c r="H82" i="4"/>
  <c r="G82" i="4"/>
  <c r="F82" i="4"/>
  <c r="E82" i="4"/>
  <c r="D82" i="4"/>
  <c r="C82" i="4"/>
  <c r="B82" i="4"/>
  <c r="Y81" i="4"/>
  <c r="W81" i="4"/>
  <c r="R81" i="4"/>
  <c r="N81" i="4"/>
  <c r="V81" i="4" s="1"/>
  <c r="M81" i="4"/>
  <c r="U81" i="4" s="1"/>
  <c r="L81" i="4"/>
  <c r="T81" i="4" s="1"/>
  <c r="K81" i="4"/>
  <c r="S81" i="4" s="1"/>
  <c r="J81" i="4"/>
  <c r="I81" i="4"/>
  <c r="Q81" i="4" s="1"/>
  <c r="Z81" i="4" s="1"/>
  <c r="H81" i="4"/>
  <c r="G81" i="4"/>
  <c r="F81" i="4"/>
  <c r="E81" i="4"/>
  <c r="D81" i="4"/>
  <c r="X81" i="4" s="1"/>
  <c r="C81" i="4"/>
  <c r="B81" i="4"/>
  <c r="Y80" i="4"/>
  <c r="W80" i="4"/>
  <c r="R80" i="4"/>
  <c r="N80" i="4"/>
  <c r="V80" i="4" s="1"/>
  <c r="M80" i="4"/>
  <c r="U80" i="4" s="1"/>
  <c r="L80" i="4"/>
  <c r="T80" i="4" s="1"/>
  <c r="K80" i="4"/>
  <c r="S80" i="4" s="1"/>
  <c r="J80" i="4"/>
  <c r="I80" i="4"/>
  <c r="Q80" i="4" s="1"/>
  <c r="Z80" i="4" s="1"/>
  <c r="H80" i="4"/>
  <c r="G80" i="4"/>
  <c r="F80" i="4"/>
  <c r="E80" i="4"/>
  <c r="D80" i="4"/>
  <c r="C80" i="4"/>
  <c r="B80" i="4"/>
  <c r="Y79" i="4"/>
  <c r="X79" i="4"/>
  <c r="W79" i="4"/>
  <c r="U79" i="4"/>
  <c r="T79" i="4"/>
  <c r="N79" i="4"/>
  <c r="V79" i="4" s="1"/>
  <c r="M79" i="4"/>
  <c r="L79" i="4"/>
  <c r="K79" i="4"/>
  <c r="S79" i="4" s="1"/>
  <c r="J79" i="4"/>
  <c r="R79" i="4" s="1"/>
  <c r="I79" i="4"/>
  <c r="Q79" i="4" s="1"/>
  <c r="Z79" i="4" s="1"/>
  <c r="H79" i="4"/>
  <c r="G79" i="4"/>
  <c r="F79" i="4"/>
  <c r="E79" i="4"/>
  <c r="D79" i="4"/>
  <c r="P79" i="4" s="1"/>
  <c r="C79" i="4"/>
  <c r="B79" i="4"/>
  <c r="Y78" i="4"/>
  <c r="W78" i="4"/>
  <c r="T78" i="4"/>
  <c r="R78" i="4"/>
  <c r="N78" i="4"/>
  <c r="V78" i="4" s="1"/>
  <c r="M78" i="4"/>
  <c r="U78" i="4" s="1"/>
  <c r="L78" i="4"/>
  <c r="K78" i="4"/>
  <c r="S78" i="4" s="1"/>
  <c r="J78" i="4"/>
  <c r="I78" i="4"/>
  <c r="Q78" i="4" s="1"/>
  <c r="Z78" i="4" s="1"/>
  <c r="H78" i="4"/>
  <c r="G78" i="4"/>
  <c r="F78" i="4"/>
  <c r="E78" i="4"/>
  <c r="D78" i="4"/>
  <c r="C78" i="4"/>
  <c r="B78" i="4"/>
  <c r="Y77" i="4"/>
  <c r="W77" i="4"/>
  <c r="N77" i="4"/>
  <c r="V77" i="4" s="1"/>
  <c r="M77" i="4"/>
  <c r="U77" i="4" s="1"/>
  <c r="L77" i="4"/>
  <c r="T77" i="4" s="1"/>
  <c r="K77" i="4"/>
  <c r="S77" i="4" s="1"/>
  <c r="J77" i="4"/>
  <c r="R77" i="4" s="1"/>
  <c r="I77" i="4"/>
  <c r="Q77" i="4" s="1"/>
  <c r="Z77" i="4" s="1"/>
  <c r="H77" i="4"/>
  <c r="G77" i="4"/>
  <c r="F77" i="4"/>
  <c r="E77" i="4"/>
  <c r="D77" i="4"/>
  <c r="C77" i="4"/>
  <c r="B77" i="4"/>
  <c r="Y76" i="4"/>
  <c r="W76" i="4"/>
  <c r="R76" i="4"/>
  <c r="N76" i="4"/>
  <c r="V76" i="4" s="1"/>
  <c r="M76" i="4"/>
  <c r="U76" i="4" s="1"/>
  <c r="L76" i="4"/>
  <c r="T76" i="4" s="1"/>
  <c r="K76" i="4"/>
  <c r="S76" i="4" s="1"/>
  <c r="J76" i="4"/>
  <c r="I76" i="4"/>
  <c r="Q76" i="4" s="1"/>
  <c r="Z76" i="4" s="1"/>
  <c r="H76" i="4"/>
  <c r="G76" i="4"/>
  <c r="F76" i="4"/>
  <c r="E76" i="4"/>
  <c r="D76" i="4"/>
  <c r="X76" i="4" s="1"/>
  <c r="C76" i="4"/>
  <c r="B76" i="4"/>
  <c r="Y75" i="4"/>
  <c r="W75" i="4"/>
  <c r="U75" i="4"/>
  <c r="T75" i="4"/>
  <c r="S75" i="4"/>
  <c r="P75" i="4"/>
  <c r="N75" i="4"/>
  <c r="V75" i="4" s="1"/>
  <c r="M75" i="4"/>
  <c r="L75" i="4"/>
  <c r="K75" i="4"/>
  <c r="J75" i="4"/>
  <c r="R75" i="4" s="1"/>
  <c r="I75" i="4"/>
  <c r="Q75" i="4" s="1"/>
  <c r="Z75" i="4" s="1"/>
  <c r="H75" i="4"/>
  <c r="G75" i="4"/>
  <c r="F75" i="4"/>
  <c r="E75" i="4"/>
  <c r="D75" i="4"/>
  <c r="X75" i="4" s="1"/>
  <c r="C75" i="4"/>
  <c r="B75" i="4"/>
  <c r="Z74" i="4"/>
  <c r="Y74" i="4"/>
  <c r="W74" i="4"/>
  <c r="V74" i="4"/>
  <c r="N74" i="4"/>
  <c r="M74" i="4"/>
  <c r="U74" i="4" s="1"/>
  <c r="L74" i="4"/>
  <c r="T74" i="4" s="1"/>
  <c r="K74" i="4"/>
  <c r="S74" i="4" s="1"/>
  <c r="J74" i="4"/>
  <c r="R74" i="4" s="1"/>
  <c r="I74" i="4"/>
  <c r="Q74" i="4" s="1"/>
  <c r="H74" i="4"/>
  <c r="G74" i="4"/>
  <c r="F74" i="4"/>
  <c r="E74" i="4"/>
  <c r="D74" i="4"/>
  <c r="P74" i="4" s="1"/>
  <c r="C74" i="4"/>
  <c r="B74" i="4"/>
  <c r="Y73" i="4"/>
  <c r="W73" i="4"/>
  <c r="U73" i="4"/>
  <c r="S73" i="4"/>
  <c r="N73" i="4"/>
  <c r="V73" i="4" s="1"/>
  <c r="M73" i="4"/>
  <c r="L73" i="4"/>
  <c r="T73" i="4" s="1"/>
  <c r="K73" i="4"/>
  <c r="J73" i="4"/>
  <c r="R73" i="4" s="1"/>
  <c r="I73" i="4"/>
  <c r="Q73" i="4" s="1"/>
  <c r="Z73" i="4" s="1"/>
  <c r="H73" i="4"/>
  <c r="G73" i="4"/>
  <c r="F73" i="4"/>
  <c r="E73" i="4"/>
  <c r="D73" i="4"/>
  <c r="X73" i="4" s="1"/>
  <c r="C73" i="4"/>
  <c r="B73" i="4"/>
  <c r="Y72" i="4"/>
  <c r="W72" i="4"/>
  <c r="V72" i="4"/>
  <c r="U72" i="4"/>
  <c r="N72" i="4"/>
  <c r="M72" i="4"/>
  <c r="L72" i="4"/>
  <c r="T72" i="4" s="1"/>
  <c r="K72" i="4"/>
  <c r="S72" i="4" s="1"/>
  <c r="J72" i="4"/>
  <c r="R72" i="4" s="1"/>
  <c r="I72" i="4"/>
  <c r="Q72" i="4" s="1"/>
  <c r="Z72" i="4" s="1"/>
  <c r="H72" i="4"/>
  <c r="G72" i="4"/>
  <c r="F72" i="4"/>
  <c r="E72" i="4"/>
  <c r="D72" i="4"/>
  <c r="C72" i="4"/>
  <c r="B72" i="4"/>
  <c r="Y71" i="4"/>
  <c r="W71" i="4"/>
  <c r="R71" i="4"/>
  <c r="N71" i="4"/>
  <c r="V71" i="4" s="1"/>
  <c r="M71" i="4"/>
  <c r="U71" i="4" s="1"/>
  <c r="L71" i="4"/>
  <c r="T71" i="4" s="1"/>
  <c r="K71" i="4"/>
  <c r="S71" i="4" s="1"/>
  <c r="J71" i="4"/>
  <c r="I71" i="4"/>
  <c r="Q71" i="4" s="1"/>
  <c r="Z71" i="4" s="1"/>
  <c r="H71" i="4"/>
  <c r="G71" i="4"/>
  <c r="F71" i="4"/>
  <c r="E71" i="4"/>
  <c r="D71" i="4"/>
  <c r="X71" i="4" s="1"/>
  <c r="C71" i="4"/>
  <c r="B71" i="4"/>
  <c r="Y70" i="4"/>
  <c r="W70" i="4"/>
  <c r="P70" i="4"/>
  <c r="N70" i="4"/>
  <c r="V70" i="4" s="1"/>
  <c r="M70" i="4"/>
  <c r="U70" i="4" s="1"/>
  <c r="L70" i="4"/>
  <c r="T70" i="4" s="1"/>
  <c r="K70" i="4"/>
  <c r="S70" i="4" s="1"/>
  <c r="J70" i="4"/>
  <c r="R70" i="4" s="1"/>
  <c r="I70" i="4"/>
  <c r="Q70" i="4" s="1"/>
  <c r="Z70" i="4" s="1"/>
  <c r="H70" i="4"/>
  <c r="G70" i="4"/>
  <c r="F70" i="4"/>
  <c r="E70" i="4"/>
  <c r="D70" i="4"/>
  <c r="X70" i="4" s="1"/>
  <c r="C70" i="4"/>
  <c r="B70" i="4"/>
  <c r="Z69" i="4"/>
  <c r="Y69" i="4"/>
  <c r="X69" i="4"/>
  <c r="W69" i="4"/>
  <c r="U69" i="4"/>
  <c r="T69" i="4"/>
  <c r="Q69" i="4"/>
  <c r="P69" i="4"/>
  <c r="N69" i="4"/>
  <c r="V69" i="4" s="1"/>
  <c r="M69" i="4"/>
  <c r="L69" i="4"/>
  <c r="K69" i="4"/>
  <c r="S69" i="4" s="1"/>
  <c r="J69" i="4"/>
  <c r="R69" i="4" s="1"/>
  <c r="I69" i="4"/>
  <c r="H69" i="4"/>
  <c r="G69" i="4"/>
  <c r="F69" i="4"/>
  <c r="E69" i="4"/>
  <c r="D69" i="4"/>
  <c r="C69" i="4"/>
  <c r="B69" i="4"/>
  <c r="Y68" i="4"/>
  <c r="W68" i="4"/>
  <c r="U68" i="4"/>
  <c r="T68" i="4"/>
  <c r="S68" i="4"/>
  <c r="R68" i="4"/>
  <c r="Q68" i="4"/>
  <c r="Z68" i="4" s="1"/>
  <c r="N68" i="4"/>
  <c r="V68" i="4" s="1"/>
  <c r="M68" i="4"/>
  <c r="L68" i="4"/>
  <c r="K68" i="4"/>
  <c r="J68" i="4"/>
  <c r="I68" i="4"/>
  <c r="H68" i="4"/>
  <c r="G68" i="4"/>
  <c r="F68" i="4"/>
  <c r="E68" i="4"/>
  <c r="D68" i="4"/>
  <c r="C68" i="4"/>
  <c r="B68" i="4"/>
  <c r="Y67" i="4"/>
  <c r="W67" i="4"/>
  <c r="V67" i="4"/>
  <c r="U67" i="4"/>
  <c r="T67" i="4"/>
  <c r="N67" i="4"/>
  <c r="M67" i="4"/>
  <c r="L67" i="4"/>
  <c r="K67" i="4"/>
  <c r="S67" i="4" s="1"/>
  <c r="J67" i="4"/>
  <c r="R67" i="4" s="1"/>
  <c r="I67" i="4"/>
  <c r="Q67" i="4" s="1"/>
  <c r="Z67" i="4" s="1"/>
  <c r="H67" i="4"/>
  <c r="G67" i="4"/>
  <c r="F67" i="4"/>
  <c r="E67" i="4"/>
  <c r="D67" i="4"/>
  <c r="P67" i="4" s="1"/>
  <c r="C67" i="4"/>
  <c r="B67" i="4"/>
  <c r="Y66" i="4"/>
  <c r="X66" i="4"/>
  <c r="W66" i="4"/>
  <c r="R66" i="4"/>
  <c r="P66" i="4"/>
  <c r="N66" i="4"/>
  <c r="V66" i="4" s="1"/>
  <c r="M66" i="4"/>
  <c r="U66" i="4" s="1"/>
  <c r="L66" i="4"/>
  <c r="T66" i="4" s="1"/>
  <c r="K66" i="4"/>
  <c r="S66" i="4" s="1"/>
  <c r="J66" i="4"/>
  <c r="I66" i="4"/>
  <c r="Q66" i="4" s="1"/>
  <c r="Z66" i="4" s="1"/>
  <c r="H66" i="4"/>
  <c r="G66" i="4"/>
  <c r="F66" i="4"/>
  <c r="E66" i="4"/>
  <c r="D66" i="4"/>
  <c r="C66" i="4"/>
  <c r="B66" i="4"/>
  <c r="Y65" i="4"/>
  <c r="W65" i="4"/>
  <c r="V65" i="4"/>
  <c r="U65" i="4"/>
  <c r="T65" i="4"/>
  <c r="R65" i="4"/>
  <c r="Q65" i="4"/>
  <c r="Z65" i="4" s="1"/>
  <c r="N65" i="4"/>
  <c r="M65" i="4"/>
  <c r="L65" i="4"/>
  <c r="K65" i="4"/>
  <c r="S65" i="4" s="1"/>
  <c r="J65" i="4"/>
  <c r="I65" i="4"/>
  <c r="H65" i="4"/>
  <c r="G65" i="4"/>
  <c r="F65" i="4"/>
  <c r="E65" i="4"/>
  <c r="D65" i="4"/>
  <c r="X65" i="4" s="1"/>
  <c r="C65" i="4"/>
  <c r="B65" i="4"/>
  <c r="Y64" i="4"/>
  <c r="W64" i="4"/>
  <c r="Q64" i="4"/>
  <c r="Z64" i="4" s="1"/>
  <c r="N64" i="4"/>
  <c r="V64" i="4" s="1"/>
  <c r="M64" i="4"/>
  <c r="U64" i="4" s="1"/>
  <c r="L64" i="4"/>
  <c r="T64" i="4" s="1"/>
  <c r="K64" i="4"/>
  <c r="S64" i="4" s="1"/>
  <c r="J64" i="4"/>
  <c r="R64" i="4" s="1"/>
  <c r="I64" i="4"/>
  <c r="H64" i="4"/>
  <c r="G64" i="4"/>
  <c r="F64" i="4"/>
  <c r="E64" i="4"/>
  <c r="D64" i="4"/>
  <c r="X64" i="4" s="1"/>
  <c r="C64" i="4"/>
  <c r="B64" i="4"/>
  <c r="Y63" i="4"/>
  <c r="W63" i="4"/>
  <c r="T63" i="4"/>
  <c r="S63" i="4"/>
  <c r="R63" i="4"/>
  <c r="Q63" i="4"/>
  <c r="Z63" i="4" s="1"/>
  <c r="P63" i="4"/>
  <c r="N63" i="4"/>
  <c r="V63" i="4" s="1"/>
  <c r="M63" i="4"/>
  <c r="U63" i="4" s="1"/>
  <c r="L63" i="4"/>
  <c r="K63" i="4"/>
  <c r="J63" i="4"/>
  <c r="I63" i="4"/>
  <c r="H63" i="4"/>
  <c r="G63" i="4"/>
  <c r="F63" i="4"/>
  <c r="E63" i="4"/>
  <c r="D63" i="4"/>
  <c r="X63" i="4" s="1"/>
  <c r="C63" i="4"/>
  <c r="B63" i="4"/>
  <c r="Y62" i="4"/>
  <c r="X62" i="4"/>
  <c r="W62" i="4"/>
  <c r="V62" i="4"/>
  <c r="U62" i="4"/>
  <c r="T62" i="4"/>
  <c r="S62" i="4"/>
  <c r="N62" i="4"/>
  <c r="M62" i="4"/>
  <c r="L62" i="4"/>
  <c r="K62" i="4"/>
  <c r="J62" i="4"/>
  <c r="R62" i="4" s="1"/>
  <c r="I62" i="4"/>
  <c r="Q62" i="4" s="1"/>
  <c r="Z62" i="4" s="1"/>
  <c r="H62" i="4"/>
  <c r="G62" i="4"/>
  <c r="F62" i="4"/>
  <c r="E62" i="4"/>
  <c r="D62" i="4"/>
  <c r="P62" i="4" s="1"/>
  <c r="C62" i="4"/>
  <c r="B62" i="4"/>
  <c r="Y61" i="4"/>
  <c r="W61" i="4"/>
  <c r="R61" i="4"/>
  <c r="Q61" i="4"/>
  <c r="Z61" i="4" s="1"/>
  <c r="P61" i="4"/>
  <c r="N61" i="4"/>
  <c r="V61" i="4" s="1"/>
  <c r="M61" i="4"/>
  <c r="U61" i="4" s="1"/>
  <c r="L61" i="4"/>
  <c r="T61" i="4" s="1"/>
  <c r="K61" i="4"/>
  <c r="S61" i="4" s="1"/>
  <c r="J61" i="4"/>
  <c r="I61" i="4"/>
  <c r="H61" i="4"/>
  <c r="G61" i="4"/>
  <c r="F61" i="4"/>
  <c r="E61" i="4"/>
  <c r="D61" i="4"/>
  <c r="X61" i="4" s="1"/>
  <c r="C61" i="4"/>
  <c r="B61" i="4"/>
  <c r="Y60" i="4"/>
  <c r="W60" i="4"/>
  <c r="U60" i="4"/>
  <c r="T60" i="4"/>
  <c r="S60" i="4"/>
  <c r="R60" i="4"/>
  <c r="P60" i="4"/>
  <c r="N60" i="4"/>
  <c r="V60" i="4" s="1"/>
  <c r="M60" i="4"/>
  <c r="L60" i="4"/>
  <c r="K60" i="4"/>
  <c r="J60" i="4"/>
  <c r="I60" i="4"/>
  <c r="Q60" i="4" s="1"/>
  <c r="Z60" i="4" s="1"/>
  <c r="H60" i="4"/>
  <c r="G60" i="4"/>
  <c r="F60" i="4"/>
  <c r="E60" i="4"/>
  <c r="D60" i="4"/>
  <c r="X60" i="4" s="1"/>
  <c r="C60" i="4"/>
  <c r="B60" i="4"/>
  <c r="Y59" i="4"/>
  <c r="X59" i="4"/>
  <c r="W59" i="4"/>
  <c r="R59" i="4"/>
  <c r="Q59" i="4"/>
  <c r="Z59" i="4" s="1"/>
  <c r="P59" i="4"/>
  <c r="N59" i="4"/>
  <c r="V59" i="4" s="1"/>
  <c r="M59" i="4"/>
  <c r="U59" i="4" s="1"/>
  <c r="L59" i="4"/>
  <c r="T59" i="4" s="1"/>
  <c r="K59" i="4"/>
  <c r="S59" i="4" s="1"/>
  <c r="J59" i="4"/>
  <c r="I59" i="4"/>
  <c r="H59" i="4"/>
  <c r="G59" i="4"/>
  <c r="F59" i="4"/>
  <c r="E59" i="4"/>
  <c r="D59" i="4"/>
  <c r="C59" i="4"/>
  <c r="B59" i="4"/>
  <c r="Y58" i="4"/>
  <c r="W58" i="4"/>
  <c r="V58" i="4"/>
  <c r="U58" i="4"/>
  <c r="T58" i="4"/>
  <c r="S58" i="4"/>
  <c r="R58" i="4"/>
  <c r="N58" i="4"/>
  <c r="M58" i="4"/>
  <c r="L58" i="4"/>
  <c r="K58" i="4"/>
  <c r="J58" i="4"/>
  <c r="I58" i="4"/>
  <c r="Q58" i="4" s="1"/>
  <c r="Z58" i="4" s="1"/>
  <c r="H58" i="4"/>
  <c r="G58" i="4"/>
  <c r="F58" i="4"/>
  <c r="E58" i="4"/>
  <c r="D58" i="4"/>
  <c r="C58" i="4"/>
  <c r="B58" i="4"/>
  <c r="Z57" i="4"/>
  <c r="Y57" i="4"/>
  <c r="W57" i="4"/>
  <c r="V57" i="4"/>
  <c r="U57" i="4"/>
  <c r="N57" i="4"/>
  <c r="M57" i="4"/>
  <c r="L57" i="4"/>
  <c r="T57" i="4" s="1"/>
  <c r="K57" i="4"/>
  <c r="S57" i="4" s="1"/>
  <c r="J57" i="4"/>
  <c r="R57" i="4" s="1"/>
  <c r="I57" i="4"/>
  <c r="Q57" i="4" s="1"/>
  <c r="H57" i="4"/>
  <c r="G57" i="4"/>
  <c r="F57" i="4"/>
  <c r="E57" i="4"/>
  <c r="D57" i="4"/>
  <c r="P57" i="4" s="1"/>
  <c r="C57" i="4"/>
  <c r="B57" i="4"/>
  <c r="Y56" i="4"/>
  <c r="X56" i="4"/>
  <c r="W56" i="4"/>
  <c r="N56" i="4"/>
  <c r="V56" i="4" s="1"/>
  <c r="M56" i="4"/>
  <c r="U56" i="4" s="1"/>
  <c r="L56" i="4"/>
  <c r="T56" i="4" s="1"/>
  <c r="K56" i="4"/>
  <c r="S56" i="4" s="1"/>
  <c r="J56" i="4"/>
  <c r="R56" i="4" s="1"/>
  <c r="I56" i="4"/>
  <c r="Q56" i="4" s="1"/>
  <c r="Z56" i="4" s="1"/>
  <c r="H56" i="4"/>
  <c r="G56" i="4"/>
  <c r="F56" i="4"/>
  <c r="E56" i="4"/>
  <c r="D56" i="4"/>
  <c r="P56" i="4" s="1"/>
  <c r="C56" i="4"/>
  <c r="B56" i="4"/>
  <c r="Y55" i="4"/>
  <c r="W55" i="4"/>
  <c r="P55" i="4"/>
  <c r="N55" i="4"/>
  <c r="V55" i="4" s="1"/>
  <c r="M55" i="4"/>
  <c r="U55" i="4" s="1"/>
  <c r="L55" i="4"/>
  <c r="T55" i="4" s="1"/>
  <c r="K55" i="4"/>
  <c r="S55" i="4" s="1"/>
  <c r="J55" i="4"/>
  <c r="R55" i="4" s="1"/>
  <c r="I55" i="4"/>
  <c r="Q55" i="4" s="1"/>
  <c r="Z55" i="4" s="1"/>
  <c r="H55" i="4"/>
  <c r="G55" i="4"/>
  <c r="F55" i="4"/>
  <c r="E55" i="4"/>
  <c r="D55" i="4"/>
  <c r="X55" i="4" s="1"/>
  <c r="C55" i="4"/>
  <c r="B55" i="4"/>
  <c r="Z54" i="4"/>
  <c r="Y54" i="4"/>
  <c r="X54" i="4"/>
  <c r="W54" i="4"/>
  <c r="S54" i="4"/>
  <c r="Q54" i="4"/>
  <c r="N54" i="4"/>
  <c r="V54" i="4" s="1"/>
  <c r="M54" i="4"/>
  <c r="U54" i="4" s="1"/>
  <c r="L54" i="4"/>
  <c r="T54" i="4" s="1"/>
  <c r="K54" i="4"/>
  <c r="J54" i="4"/>
  <c r="R54" i="4" s="1"/>
  <c r="I54" i="4"/>
  <c r="H54" i="4"/>
  <c r="G54" i="4"/>
  <c r="F54" i="4"/>
  <c r="E54" i="4"/>
  <c r="D54" i="4"/>
  <c r="P54" i="4" s="1"/>
  <c r="C54" i="4"/>
  <c r="B54" i="4"/>
  <c r="Y53" i="4"/>
  <c r="W53" i="4"/>
  <c r="V53" i="4"/>
  <c r="U53" i="4"/>
  <c r="S53" i="4"/>
  <c r="R53" i="4"/>
  <c r="Q53" i="4"/>
  <c r="Z53" i="4" s="1"/>
  <c r="P53" i="4"/>
  <c r="N53" i="4"/>
  <c r="M53" i="4"/>
  <c r="L53" i="4"/>
  <c r="T53" i="4" s="1"/>
  <c r="K53" i="4"/>
  <c r="J53" i="4"/>
  <c r="I53" i="4"/>
  <c r="H53" i="4"/>
  <c r="G53" i="4"/>
  <c r="F53" i="4"/>
  <c r="E53" i="4"/>
  <c r="D53" i="4"/>
  <c r="X53" i="4" s="1"/>
  <c r="C53" i="4"/>
  <c r="B53" i="4"/>
  <c r="Y52" i="4"/>
  <c r="W52" i="4"/>
  <c r="N52" i="4"/>
  <c r="V52" i="4" s="1"/>
  <c r="M52" i="4"/>
  <c r="U52" i="4" s="1"/>
  <c r="L52" i="4"/>
  <c r="T52" i="4" s="1"/>
  <c r="K52" i="4"/>
  <c r="S52" i="4" s="1"/>
  <c r="J52" i="4"/>
  <c r="R52" i="4" s="1"/>
  <c r="I52" i="4"/>
  <c r="Q52" i="4" s="1"/>
  <c r="Z52" i="4" s="1"/>
  <c r="H52" i="4"/>
  <c r="G52" i="4"/>
  <c r="F52" i="4"/>
  <c r="E52" i="4"/>
  <c r="D52" i="4"/>
  <c r="P52" i="4" s="1"/>
  <c r="C52" i="4"/>
  <c r="B52" i="4"/>
  <c r="Y51" i="4"/>
  <c r="X51" i="4"/>
  <c r="W51" i="4"/>
  <c r="N51" i="4"/>
  <c r="V51" i="4" s="1"/>
  <c r="M51" i="4"/>
  <c r="U51" i="4" s="1"/>
  <c r="L51" i="4"/>
  <c r="T51" i="4" s="1"/>
  <c r="K51" i="4"/>
  <c r="S51" i="4" s="1"/>
  <c r="J51" i="4"/>
  <c r="R51" i="4" s="1"/>
  <c r="I51" i="4"/>
  <c r="Q51" i="4" s="1"/>
  <c r="Z51" i="4" s="1"/>
  <c r="H51" i="4"/>
  <c r="G51" i="4"/>
  <c r="F51" i="4"/>
  <c r="E51" i="4"/>
  <c r="D51" i="4"/>
  <c r="P51" i="4" s="1"/>
  <c r="C51" i="4"/>
  <c r="B51" i="4"/>
  <c r="Y50" i="4"/>
  <c r="W50" i="4"/>
  <c r="V50" i="4"/>
  <c r="N50" i="4"/>
  <c r="M50" i="4"/>
  <c r="U50" i="4" s="1"/>
  <c r="L50" i="4"/>
  <c r="T50" i="4" s="1"/>
  <c r="K50" i="4"/>
  <c r="S50" i="4" s="1"/>
  <c r="J50" i="4"/>
  <c r="R50" i="4" s="1"/>
  <c r="I50" i="4"/>
  <c r="Q50" i="4" s="1"/>
  <c r="Z50" i="4" s="1"/>
  <c r="H50" i="4"/>
  <c r="G50" i="4"/>
  <c r="F50" i="4"/>
  <c r="E50" i="4"/>
  <c r="D50" i="4"/>
  <c r="X50" i="4" s="1"/>
  <c r="C50" i="4"/>
  <c r="B50" i="4"/>
  <c r="Y49" i="4"/>
  <c r="X49" i="4"/>
  <c r="W49" i="4"/>
  <c r="S49" i="4"/>
  <c r="R49" i="4"/>
  <c r="N49" i="4"/>
  <c r="V49" i="4" s="1"/>
  <c r="M49" i="4"/>
  <c r="U49" i="4" s="1"/>
  <c r="L49" i="4"/>
  <c r="T49" i="4" s="1"/>
  <c r="K49" i="4"/>
  <c r="J49" i="4"/>
  <c r="I49" i="4"/>
  <c r="Q49" i="4" s="1"/>
  <c r="Z49" i="4" s="1"/>
  <c r="H49" i="4"/>
  <c r="G49" i="4"/>
  <c r="F49" i="4"/>
  <c r="E49" i="4"/>
  <c r="D49" i="4"/>
  <c r="P49" i="4" s="1"/>
  <c r="C49" i="4"/>
  <c r="B49" i="4"/>
  <c r="Y48" i="4"/>
  <c r="X48" i="4"/>
  <c r="W48" i="4"/>
  <c r="T48" i="4"/>
  <c r="R48" i="4"/>
  <c r="N48" i="4"/>
  <c r="V48" i="4" s="1"/>
  <c r="M48" i="4"/>
  <c r="U48" i="4" s="1"/>
  <c r="L48" i="4"/>
  <c r="K48" i="4"/>
  <c r="S48" i="4" s="1"/>
  <c r="J48" i="4"/>
  <c r="I48" i="4"/>
  <c r="Q48" i="4" s="1"/>
  <c r="Z48" i="4" s="1"/>
  <c r="H48" i="4"/>
  <c r="G48" i="4"/>
  <c r="F48" i="4"/>
  <c r="E48" i="4"/>
  <c r="D48" i="4"/>
  <c r="P48" i="4" s="1"/>
  <c r="C48" i="4"/>
  <c r="B48" i="4"/>
  <c r="Z47" i="4"/>
  <c r="Y47" i="4"/>
  <c r="W47" i="4"/>
  <c r="N47" i="4"/>
  <c r="V47" i="4" s="1"/>
  <c r="M47" i="4"/>
  <c r="U47" i="4" s="1"/>
  <c r="L47" i="4"/>
  <c r="T47" i="4" s="1"/>
  <c r="K47" i="4"/>
  <c r="S47" i="4" s="1"/>
  <c r="J47" i="4"/>
  <c r="R47" i="4" s="1"/>
  <c r="I47" i="4"/>
  <c r="Q47" i="4" s="1"/>
  <c r="H47" i="4"/>
  <c r="G47" i="4"/>
  <c r="F47" i="4"/>
  <c r="E47" i="4"/>
  <c r="D47" i="4"/>
  <c r="P47" i="4" s="1"/>
  <c r="C47" i="4"/>
  <c r="B47" i="4"/>
  <c r="Y46" i="4"/>
  <c r="W46" i="4"/>
  <c r="N46" i="4"/>
  <c r="V46" i="4" s="1"/>
  <c r="M46" i="4"/>
  <c r="U46" i="4" s="1"/>
  <c r="L46" i="4"/>
  <c r="T46" i="4" s="1"/>
  <c r="K46" i="4"/>
  <c r="S46" i="4" s="1"/>
  <c r="J46" i="4"/>
  <c r="R46" i="4" s="1"/>
  <c r="I46" i="4"/>
  <c r="Q46" i="4" s="1"/>
  <c r="Z46" i="4" s="1"/>
  <c r="H46" i="4"/>
  <c r="G46" i="4"/>
  <c r="F46" i="4"/>
  <c r="E46" i="4"/>
  <c r="D46" i="4"/>
  <c r="C46" i="4"/>
  <c r="B46" i="4"/>
  <c r="Y45" i="4"/>
  <c r="W45" i="4"/>
  <c r="S45" i="4"/>
  <c r="N45" i="4"/>
  <c r="V45" i="4" s="1"/>
  <c r="M45" i="4"/>
  <c r="U45" i="4" s="1"/>
  <c r="L45" i="4"/>
  <c r="T45" i="4" s="1"/>
  <c r="K45" i="4"/>
  <c r="J45" i="4"/>
  <c r="R45" i="4" s="1"/>
  <c r="I45" i="4"/>
  <c r="Q45" i="4" s="1"/>
  <c r="Z45" i="4" s="1"/>
  <c r="H45" i="4"/>
  <c r="G45" i="4"/>
  <c r="F45" i="4"/>
  <c r="E45" i="4"/>
  <c r="D45" i="4"/>
  <c r="X45" i="4" s="1"/>
  <c r="C45" i="4"/>
  <c r="B45" i="4"/>
  <c r="Y44" i="4"/>
  <c r="W44" i="4"/>
  <c r="N44" i="4"/>
  <c r="V44" i="4" s="1"/>
  <c r="M44" i="4"/>
  <c r="U44" i="4" s="1"/>
  <c r="L44" i="4"/>
  <c r="T44" i="4" s="1"/>
  <c r="K44" i="4"/>
  <c r="S44" i="4" s="1"/>
  <c r="J44" i="4"/>
  <c r="R44" i="4" s="1"/>
  <c r="I44" i="4"/>
  <c r="Q44" i="4" s="1"/>
  <c r="Z44" i="4" s="1"/>
  <c r="H44" i="4"/>
  <c r="G44" i="4"/>
  <c r="F44" i="4"/>
  <c r="E44" i="4"/>
  <c r="D44" i="4"/>
  <c r="C44" i="4"/>
  <c r="B44" i="4"/>
  <c r="Z43" i="4"/>
  <c r="Y43" i="4"/>
  <c r="W43" i="4"/>
  <c r="R43" i="4"/>
  <c r="N43" i="4"/>
  <c r="V43" i="4" s="1"/>
  <c r="M43" i="4"/>
  <c r="U43" i="4" s="1"/>
  <c r="L43" i="4"/>
  <c r="T43" i="4" s="1"/>
  <c r="K43" i="4"/>
  <c r="S43" i="4" s="1"/>
  <c r="J43" i="4"/>
  <c r="I43" i="4"/>
  <c r="Q43" i="4" s="1"/>
  <c r="H43" i="4"/>
  <c r="G43" i="4"/>
  <c r="F43" i="4"/>
  <c r="E43" i="4"/>
  <c r="D43" i="4"/>
  <c r="X43" i="4" s="1"/>
  <c r="C43" i="4"/>
  <c r="B43" i="4"/>
  <c r="Y42" i="4"/>
  <c r="W42" i="4"/>
  <c r="R42" i="4"/>
  <c r="N42" i="4"/>
  <c r="V42" i="4" s="1"/>
  <c r="M42" i="4"/>
  <c r="U42" i="4" s="1"/>
  <c r="L42" i="4"/>
  <c r="T42" i="4" s="1"/>
  <c r="K42" i="4"/>
  <c r="S42" i="4" s="1"/>
  <c r="J42" i="4"/>
  <c r="I42" i="4"/>
  <c r="Q42" i="4" s="1"/>
  <c r="Z42" i="4" s="1"/>
  <c r="H42" i="4"/>
  <c r="G42" i="4"/>
  <c r="F42" i="4"/>
  <c r="E42" i="4"/>
  <c r="D42" i="4"/>
  <c r="C42" i="4"/>
  <c r="B42" i="4"/>
  <c r="Y41" i="4"/>
  <c r="W41" i="4"/>
  <c r="N41" i="4"/>
  <c r="V41" i="4" s="1"/>
  <c r="M41" i="4"/>
  <c r="U41" i="4" s="1"/>
  <c r="L41" i="4"/>
  <c r="T41" i="4" s="1"/>
  <c r="K41" i="4"/>
  <c r="S41" i="4" s="1"/>
  <c r="J41" i="4"/>
  <c r="R41" i="4" s="1"/>
  <c r="I41" i="4"/>
  <c r="Q41" i="4" s="1"/>
  <c r="Z41" i="4" s="1"/>
  <c r="H41" i="4"/>
  <c r="G41" i="4"/>
  <c r="F41" i="4"/>
  <c r="E41" i="4"/>
  <c r="D41" i="4"/>
  <c r="P41" i="4" s="1"/>
  <c r="C41" i="4"/>
  <c r="B41" i="4"/>
  <c r="Y40" i="4"/>
  <c r="X40" i="4"/>
  <c r="W40" i="4"/>
  <c r="P40" i="4"/>
  <c r="N40" i="4"/>
  <c r="V40" i="4" s="1"/>
  <c r="M40" i="4"/>
  <c r="U40" i="4" s="1"/>
  <c r="L40" i="4"/>
  <c r="T40" i="4" s="1"/>
  <c r="K40" i="4"/>
  <c r="S40" i="4" s="1"/>
  <c r="J40" i="4"/>
  <c r="R40" i="4" s="1"/>
  <c r="I40" i="4"/>
  <c r="Q40" i="4" s="1"/>
  <c r="Z40" i="4" s="1"/>
  <c r="H40" i="4"/>
  <c r="G40" i="4"/>
  <c r="F40" i="4"/>
  <c r="E40" i="4"/>
  <c r="D40" i="4"/>
  <c r="C40" i="4"/>
  <c r="B40" i="4"/>
  <c r="Y39" i="4"/>
  <c r="W39" i="4"/>
  <c r="T39" i="4"/>
  <c r="N39" i="4"/>
  <c r="V39" i="4" s="1"/>
  <c r="M39" i="4"/>
  <c r="U39" i="4" s="1"/>
  <c r="L39" i="4"/>
  <c r="K39" i="4"/>
  <c r="S39" i="4" s="1"/>
  <c r="J39" i="4"/>
  <c r="R39" i="4" s="1"/>
  <c r="I39" i="4"/>
  <c r="Q39" i="4" s="1"/>
  <c r="Z39" i="4" s="1"/>
  <c r="H39" i="4"/>
  <c r="G39" i="4"/>
  <c r="F39" i="4"/>
  <c r="E39" i="4"/>
  <c r="D39" i="4"/>
  <c r="P39" i="4" s="1"/>
  <c r="C39" i="4"/>
  <c r="B39" i="4"/>
  <c r="Y38" i="4"/>
  <c r="X38" i="4"/>
  <c r="W38" i="4"/>
  <c r="V38" i="4"/>
  <c r="U38" i="4"/>
  <c r="N38" i="4"/>
  <c r="M38" i="4"/>
  <c r="L38" i="4"/>
  <c r="T38" i="4" s="1"/>
  <c r="K38" i="4"/>
  <c r="S38" i="4" s="1"/>
  <c r="J38" i="4"/>
  <c r="R38" i="4" s="1"/>
  <c r="I38" i="4"/>
  <c r="Q38" i="4" s="1"/>
  <c r="Z38" i="4" s="1"/>
  <c r="H38" i="4"/>
  <c r="G38" i="4"/>
  <c r="F38" i="4"/>
  <c r="E38" i="4"/>
  <c r="D38" i="4"/>
  <c r="P38" i="4" s="1"/>
  <c r="C38" i="4"/>
  <c r="B38" i="4"/>
  <c r="Y37" i="4"/>
  <c r="X37" i="4"/>
  <c r="W37" i="4"/>
  <c r="V37" i="4"/>
  <c r="N37" i="4"/>
  <c r="M37" i="4"/>
  <c r="U37" i="4" s="1"/>
  <c r="L37" i="4"/>
  <c r="T37" i="4" s="1"/>
  <c r="K37" i="4"/>
  <c r="S37" i="4" s="1"/>
  <c r="J37" i="4"/>
  <c r="R37" i="4" s="1"/>
  <c r="I37" i="4"/>
  <c r="Q37" i="4" s="1"/>
  <c r="Z37" i="4" s="1"/>
  <c r="H37" i="4"/>
  <c r="G37" i="4"/>
  <c r="F37" i="4"/>
  <c r="E37" i="4"/>
  <c r="D37" i="4"/>
  <c r="P37" i="4" s="1"/>
  <c r="C37" i="4"/>
  <c r="B37" i="4"/>
  <c r="Y36" i="4"/>
  <c r="X36" i="4"/>
  <c r="W36" i="4"/>
  <c r="Q36" i="4"/>
  <c r="Z36" i="4" s="1"/>
  <c r="P36" i="4"/>
  <c r="N36" i="4"/>
  <c r="V36" i="4" s="1"/>
  <c r="M36" i="4"/>
  <c r="U36" i="4" s="1"/>
  <c r="L36" i="4"/>
  <c r="T36" i="4" s="1"/>
  <c r="K36" i="4"/>
  <c r="S36" i="4" s="1"/>
  <c r="J36" i="4"/>
  <c r="R36" i="4" s="1"/>
  <c r="I36" i="4"/>
  <c r="H36" i="4"/>
  <c r="G36" i="4"/>
  <c r="F36" i="4"/>
  <c r="E36" i="4"/>
  <c r="D36" i="4"/>
  <c r="C36" i="4"/>
  <c r="B36" i="4"/>
  <c r="Y35" i="4"/>
  <c r="X35" i="4"/>
  <c r="W35" i="4"/>
  <c r="U35" i="4"/>
  <c r="T35" i="4"/>
  <c r="S35" i="4"/>
  <c r="R35" i="4"/>
  <c r="P35" i="4"/>
  <c r="N35" i="4"/>
  <c r="V35" i="4" s="1"/>
  <c r="M35" i="4"/>
  <c r="L35" i="4"/>
  <c r="K35" i="4"/>
  <c r="J35" i="4"/>
  <c r="I35" i="4"/>
  <c r="Q35" i="4" s="1"/>
  <c r="Z35" i="4" s="1"/>
  <c r="H35" i="4"/>
  <c r="G35" i="4"/>
  <c r="F35" i="4"/>
  <c r="E35" i="4"/>
  <c r="D35" i="4"/>
  <c r="C35" i="4"/>
  <c r="B35" i="4"/>
  <c r="Y34" i="4"/>
  <c r="X34" i="4"/>
  <c r="W34" i="4"/>
  <c r="N34" i="4"/>
  <c r="V34" i="4" s="1"/>
  <c r="M34" i="4"/>
  <c r="U34" i="4" s="1"/>
  <c r="L34" i="4"/>
  <c r="T34" i="4" s="1"/>
  <c r="K34" i="4"/>
  <c r="S34" i="4" s="1"/>
  <c r="J34" i="4"/>
  <c r="R34" i="4" s="1"/>
  <c r="I34" i="4"/>
  <c r="Q34" i="4" s="1"/>
  <c r="Z34" i="4" s="1"/>
  <c r="H34" i="4"/>
  <c r="G34" i="4"/>
  <c r="F34" i="4"/>
  <c r="E34" i="4"/>
  <c r="D34" i="4"/>
  <c r="P34" i="4" s="1"/>
  <c r="C34" i="4"/>
  <c r="B34" i="4"/>
  <c r="Y33" i="4"/>
  <c r="X33" i="4"/>
  <c r="W33" i="4"/>
  <c r="R33" i="4"/>
  <c r="Q33" i="4"/>
  <c r="Z33" i="4" s="1"/>
  <c r="P33" i="4"/>
  <c r="N33" i="4"/>
  <c r="V33" i="4" s="1"/>
  <c r="M33" i="4"/>
  <c r="U33" i="4" s="1"/>
  <c r="L33" i="4"/>
  <c r="T33" i="4" s="1"/>
  <c r="K33" i="4"/>
  <c r="S33" i="4" s="1"/>
  <c r="J33" i="4"/>
  <c r="I33" i="4"/>
  <c r="H33" i="4"/>
  <c r="G33" i="4"/>
  <c r="F33" i="4"/>
  <c r="E33" i="4"/>
  <c r="D33" i="4"/>
  <c r="C33" i="4"/>
  <c r="B33" i="4"/>
  <c r="Y32" i="4"/>
  <c r="W32" i="4"/>
  <c r="N32" i="4"/>
  <c r="V32" i="4" s="1"/>
  <c r="M32" i="4"/>
  <c r="U32" i="4" s="1"/>
  <c r="L32" i="4"/>
  <c r="T32" i="4" s="1"/>
  <c r="K32" i="4"/>
  <c r="S32" i="4" s="1"/>
  <c r="J32" i="4"/>
  <c r="R32" i="4" s="1"/>
  <c r="I32" i="4"/>
  <c r="Q32" i="4" s="1"/>
  <c r="Z32" i="4" s="1"/>
  <c r="H32" i="4"/>
  <c r="G32" i="4"/>
  <c r="F32" i="4"/>
  <c r="E32" i="4"/>
  <c r="D32" i="4"/>
  <c r="C32" i="4"/>
  <c r="B32" i="4"/>
  <c r="Y31" i="4"/>
  <c r="W31" i="4"/>
  <c r="P31" i="4"/>
  <c r="N31" i="4"/>
  <c r="V31" i="4" s="1"/>
  <c r="M31" i="4"/>
  <c r="U31" i="4" s="1"/>
  <c r="L31" i="4"/>
  <c r="T31" i="4" s="1"/>
  <c r="K31" i="4"/>
  <c r="S31" i="4" s="1"/>
  <c r="J31" i="4"/>
  <c r="R31" i="4" s="1"/>
  <c r="I31" i="4"/>
  <c r="Q31" i="4" s="1"/>
  <c r="Z31" i="4" s="1"/>
  <c r="H31" i="4"/>
  <c r="G31" i="4"/>
  <c r="F31" i="4"/>
  <c r="E31" i="4"/>
  <c r="D31" i="4"/>
  <c r="X31" i="4" s="1"/>
  <c r="C31" i="4"/>
  <c r="B31" i="4"/>
  <c r="Y30" i="4"/>
  <c r="X30" i="4"/>
  <c r="W30" i="4"/>
  <c r="P30" i="4"/>
  <c r="N30" i="4"/>
  <c r="V30" i="4" s="1"/>
  <c r="M30" i="4"/>
  <c r="U30" i="4" s="1"/>
  <c r="L30" i="4"/>
  <c r="T30" i="4" s="1"/>
  <c r="K30" i="4"/>
  <c r="S30" i="4" s="1"/>
  <c r="J30" i="4"/>
  <c r="R30" i="4" s="1"/>
  <c r="I30" i="4"/>
  <c r="Q30" i="4" s="1"/>
  <c r="Z30" i="4" s="1"/>
  <c r="H30" i="4"/>
  <c r="G30" i="4"/>
  <c r="F30" i="4"/>
  <c r="E30" i="4"/>
  <c r="D30" i="4"/>
  <c r="C30" i="4"/>
  <c r="B30" i="4"/>
  <c r="Y29" i="4"/>
  <c r="W29" i="4"/>
  <c r="S29" i="4"/>
  <c r="P29" i="4"/>
  <c r="N29" i="4"/>
  <c r="V29" i="4" s="1"/>
  <c r="M29" i="4"/>
  <c r="U29" i="4" s="1"/>
  <c r="L29" i="4"/>
  <c r="T29" i="4" s="1"/>
  <c r="K29" i="4"/>
  <c r="J29" i="4"/>
  <c r="R29" i="4" s="1"/>
  <c r="I29" i="4"/>
  <c r="Q29" i="4" s="1"/>
  <c r="Z29" i="4" s="1"/>
  <c r="H29" i="4"/>
  <c r="G29" i="4"/>
  <c r="F29" i="4"/>
  <c r="E29" i="4"/>
  <c r="D29" i="4"/>
  <c r="X29" i="4" s="1"/>
  <c r="C29" i="4"/>
  <c r="B29" i="4"/>
  <c r="Y28" i="4"/>
  <c r="W28" i="4"/>
  <c r="V28" i="4"/>
  <c r="T28" i="4"/>
  <c r="S28" i="4"/>
  <c r="R28" i="4"/>
  <c r="N28" i="4"/>
  <c r="M28" i="4"/>
  <c r="U28" i="4" s="1"/>
  <c r="L28" i="4"/>
  <c r="K28" i="4"/>
  <c r="J28" i="4"/>
  <c r="I28" i="4"/>
  <c r="Q28" i="4" s="1"/>
  <c r="Z28" i="4" s="1"/>
  <c r="H28" i="4"/>
  <c r="G28" i="4"/>
  <c r="F28" i="4"/>
  <c r="E28" i="4"/>
  <c r="D28" i="4"/>
  <c r="P28" i="4" s="1"/>
  <c r="C28" i="4"/>
  <c r="B28" i="4"/>
  <c r="Y27" i="4"/>
  <c r="X27" i="4"/>
  <c r="W27" i="4"/>
  <c r="V27" i="4"/>
  <c r="N27" i="4"/>
  <c r="M27" i="4"/>
  <c r="U27" i="4" s="1"/>
  <c r="L27" i="4"/>
  <c r="T27" i="4" s="1"/>
  <c r="K27" i="4"/>
  <c r="S27" i="4" s="1"/>
  <c r="J27" i="4"/>
  <c r="R27" i="4" s="1"/>
  <c r="I27" i="4"/>
  <c r="Q27" i="4" s="1"/>
  <c r="Z27" i="4" s="1"/>
  <c r="H27" i="4"/>
  <c r="G27" i="4"/>
  <c r="F27" i="4"/>
  <c r="E27" i="4"/>
  <c r="D27" i="4"/>
  <c r="P27" i="4" s="1"/>
  <c r="C27" i="4"/>
  <c r="B27" i="4"/>
  <c r="Y26" i="4"/>
  <c r="W26" i="4"/>
  <c r="P26" i="4"/>
  <c r="N26" i="4"/>
  <c r="V26" i="4" s="1"/>
  <c r="M26" i="4"/>
  <c r="U26" i="4" s="1"/>
  <c r="L26" i="4"/>
  <c r="T26" i="4" s="1"/>
  <c r="K26" i="4"/>
  <c r="S26" i="4" s="1"/>
  <c r="J26" i="4"/>
  <c r="R26" i="4" s="1"/>
  <c r="I26" i="4"/>
  <c r="Q26" i="4" s="1"/>
  <c r="Z26" i="4" s="1"/>
  <c r="H26" i="4"/>
  <c r="G26" i="4"/>
  <c r="F26" i="4"/>
  <c r="E26" i="4"/>
  <c r="D26" i="4"/>
  <c r="X26" i="4" s="1"/>
  <c r="C26" i="4"/>
  <c r="B26" i="4"/>
  <c r="Y25" i="4"/>
  <c r="X25" i="4"/>
  <c r="W25" i="4"/>
  <c r="U25" i="4"/>
  <c r="R25" i="4"/>
  <c r="P25" i="4"/>
  <c r="N25" i="4"/>
  <c r="V25" i="4" s="1"/>
  <c r="M25" i="4"/>
  <c r="L25" i="4"/>
  <c r="T25" i="4" s="1"/>
  <c r="K25" i="4"/>
  <c r="S25" i="4" s="1"/>
  <c r="J25" i="4"/>
  <c r="I25" i="4"/>
  <c r="Q25" i="4" s="1"/>
  <c r="Z25" i="4" s="1"/>
  <c r="H25" i="4"/>
  <c r="G25" i="4"/>
  <c r="F25" i="4"/>
  <c r="E25" i="4"/>
  <c r="D25" i="4"/>
  <c r="C25" i="4"/>
  <c r="B25" i="4"/>
  <c r="Y24" i="4"/>
  <c r="X24" i="4"/>
  <c r="W24" i="4"/>
  <c r="N24" i="4"/>
  <c r="V24" i="4" s="1"/>
  <c r="M24" i="4"/>
  <c r="U24" i="4" s="1"/>
  <c r="L24" i="4"/>
  <c r="T24" i="4" s="1"/>
  <c r="K24" i="4"/>
  <c r="S24" i="4" s="1"/>
  <c r="J24" i="4"/>
  <c r="R24" i="4" s="1"/>
  <c r="I24" i="4"/>
  <c r="Q24" i="4" s="1"/>
  <c r="Z24" i="4" s="1"/>
  <c r="H24" i="4"/>
  <c r="G24" i="4"/>
  <c r="F24" i="4"/>
  <c r="E24" i="4"/>
  <c r="D24" i="4"/>
  <c r="P24" i="4" s="1"/>
  <c r="C24" i="4"/>
  <c r="B24" i="4"/>
  <c r="Y23" i="4"/>
  <c r="W23" i="4"/>
  <c r="N23" i="4"/>
  <c r="V23" i="4" s="1"/>
  <c r="M23" i="4"/>
  <c r="U23" i="4" s="1"/>
  <c r="L23" i="4"/>
  <c r="T23" i="4" s="1"/>
  <c r="K23" i="4"/>
  <c r="S23" i="4" s="1"/>
  <c r="J23" i="4"/>
  <c r="R23" i="4" s="1"/>
  <c r="I23" i="4"/>
  <c r="Q23" i="4" s="1"/>
  <c r="Z23" i="4" s="1"/>
  <c r="H23" i="4"/>
  <c r="G23" i="4"/>
  <c r="F23" i="4"/>
  <c r="E23" i="4"/>
  <c r="D23" i="4"/>
  <c r="C23" i="4"/>
  <c r="B23" i="4"/>
  <c r="Y22" i="4"/>
  <c r="W22" i="4"/>
  <c r="V22" i="4"/>
  <c r="S22" i="4"/>
  <c r="N22" i="4"/>
  <c r="M22" i="4"/>
  <c r="U22" i="4" s="1"/>
  <c r="L22" i="4"/>
  <c r="T22" i="4" s="1"/>
  <c r="K22" i="4"/>
  <c r="J22" i="4"/>
  <c r="R22" i="4" s="1"/>
  <c r="I22" i="4"/>
  <c r="Q22" i="4" s="1"/>
  <c r="Z22" i="4" s="1"/>
  <c r="H22" i="4"/>
  <c r="G22" i="4"/>
  <c r="F22" i="4"/>
  <c r="E22" i="4"/>
  <c r="D22" i="4"/>
  <c r="C22" i="4"/>
  <c r="B22" i="4"/>
  <c r="Y21" i="4"/>
  <c r="W21" i="4"/>
  <c r="Q21" i="4"/>
  <c r="Z21" i="4" s="1"/>
  <c r="N21" i="4"/>
  <c r="V21" i="4" s="1"/>
  <c r="M21" i="4"/>
  <c r="U21" i="4" s="1"/>
  <c r="L21" i="4"/>
  <c r="T21" i="4" s="1"/>
  <c r="K21" i="4"/>
  <c r="S21" i="4" s="1"/>
  <c r="J21" i="4"/>
  <c r="R21" i="4" s="1"/>
  <c r="I21" i="4"/>
  <c r="H21" i="4"/>
  <c r="G21" i="4"/>
  <c r="F21" i="4"/>
  <c r="E21" i="4"/>
  <c r="D21" i="4"/>
  <c r="C21" i="4"/>
  <c r="B21" i="4"/>
  <c r="Y20" i="4"/>
  <c r="X20" i="4"/>
  <c r="W20" i="4"/>
  <c r="T20" i="4"/>
  <c r="P20" i="4"/>
  <c r="N20" i="4"/>
  <c r="V20" i="4" s="1"/>
  <c r="M20" i="4"/>
  <c r="U20" i="4" s="1"/>
  <c r="L20" i="4"/>
  <c r="K20" i="4"/>
  <c r="S20" i="4" s="1"/>
  <c r="J20" i="4"/>
  <c r="R20" i="4" s="1"/>
  <c r="I20" i="4"/>
  <c r="Q20" i="4" s="1"/>
  <c r="Z20" i="4" s="1"/>
  <c r="H20" i="4"/>
  <c r="G20" i="4"/>
  <c r="F20" i="4"/>
  <c r="E20" i="4"/>
  <c r="D20" i="4"/>
  <c r="C20" i="4"/>
  <c r="B20" i="4"/>
  <c r="Y19" i="4"/>
  <c r="X19" i="4"/>
  <c r="W19" i="4"/>
  <c r="S19" i="4"/>
  <c r="N19" i="4"/>
  <c r="V19" i="4" s="1"/>
  <c r="M19" i="4"/>
  <c r="U19" i="4" s="1"/>
  <c r="L19" i="4"/>
  <c r="T19" i="4" s="1"/>
  <c r="K19" i="4"/>
  <c r="J19" i="4"/>
  <c r="R19" i="4" s="1"/>
  <c r="I19" i="4"/>
  <c r="Q19" i="4" s="1"/>
  <c r="Z19" i="4" s="1"/>
  <c r="H19" i="4"/>
  <c r="G19" i="4"/>
  <c r="F19" i="4"/>
  <c r="E19" i="4"/>
  <c r="D19" i="4"/>
  <c r="P19" i="4" s="1"/>
  <c r="C19" i="4"/>
  <c r="B19" i="4"/>
  <c r="Y18" i="4"/>
  <c r="W18" i="4"/>
  <c r="S18" i="4"/>
  <c r="N18" i="4"/>
  <c r="V18" i="4" s="1"/>
  <c r="M18" i="4"/>
  <c r="U18" i="4" s="1"/>
  <c r="L18" i="4"/>
  <c r="T18" i="4" s="1"/>
  <c r="K18" i="4"/>
  <c r="J18" i="4"/>
  <c r="R18" i="4" s="1"/>
  <c r="I18" i="4"/>
  <c r="Q18" i="4" s="1"/>
  <c r="Z18" i="4" s="1"/>
  <c r="H18" i="4"/>
  <c r="G18" i="4"/>
  <c r="F18" i="4"/>
  <c r="E18" i="4"/>
  <c r="D18" i="4"/>
  <c r="C18" i="4"/>
  <c r="B18" i="4"/>
  <c r="Z17" i="4"/>
  <c r="Y17" i="4"/>
  <c r="X17" i="4"/>
  <c r="W17" i="4"/>
  <c r="N17" i="4"/>
  <c r="V17" i="4" s="1"/>
  <c r="M17" i="4"/>
  <c r="U17" i="4" s="1"/>
  <c r="L17" i="4"/>
  <c r="T17" i="4" s="1"/>
  <c r="K17" i="4"/>
  <c r="S17" i="4" s="1"/>
  <c r="J17" i="4"/>
  <c r="R17" i="4" s="1"/>
  <c r="I17" i="4"/>
  <c r="Q17" i="4" s="1"/>
  <c r="H17" i="4"/>
  <c r="G17" i="4"/>
  <c r="F17" i="4"/>
  <c r="E17" i="4"/>
  <c r="D17" i="4"/>
  <c r="P17" i="4" s="1"/>
  <c r="C17" i="4"/>
  <c r="B17" i="4"/>
  <c r="Y16" i="4"/>
  <c r="W16" i="4"/>
  <c r="N16" i="4"/>
  <c r="V16" i="4" s="1"/>
  <c r="M16" i="4"/>
  <c r="U16" i="4" s="1"/>
  <c r="L16" i="4"/>
  <c r="T16" i="4" s="1"/>
  <c r="K16" i="4"/>
  <c r="S16" i="4" s="1"/>
  <c r="J16" i="4"/>
  <c r="R16" i="4" s="1"/>
  <c r="I16" i="4"/>
  <c r="Q16" i="4" s="1"/>
  <c r="Z16" i="4" s="1"/>
  <c r="H16" i="4"/>
  <c r="G16" i="4"/>
  <c r="F16" i="4"/>
  <c r="E16" i="4"/>
  <c r="D16" i="4"/>
  <c r="C16" i="4"/>
  <c r="B16" i="4"/>
  <c r="Y15" i="4"/>
  <c r="W15" i="4"/>
  <c r="S15" i="4"/>
  <c r="N15" i="4"/>
  <c r="V15" i="4" s="1"/>
  <c r="M15" i="4"/>
  <c r="U15" i="4" s="1"/>
  <c r="L15" i="4"/>
  <c r="T15" i="4" s="1"/>
  <c r="K15" i="4"/>
  <c r="J15" i="4"/>
  <c r="R15" i="4" s="1"/>
  <c r="I15" i="4"/>
  <c r="Q15" i="4" s="1"/>
  <c r="Z15" i="4" s="1"/>
  <c r="H15" i="4"/>
  <c r="G15" i="4"/>
  <c r="F15" i="4"/>
  <c r="E15" i="4"/>
  <c r="D15" i="4"/>
  <c r="X15" i="4" s="1"/>
  <c r="C15" i="4"/>
  <c r="B15" i="4"/>
  <c r="Y14" i="4"/>
  <c r="W14" i="4"/>
  <c r="V14" i="4"/>
  <c r="N14" i="4"/>
  <c r="M14" i="4"/>
  <c r="U14" i="4" s="1"/>
  <c r="L14" i="4"/>
  <c r="T14" i="4" s="1"/>
  <c r="K14" i="4"/>
  <c r="S14" i="4" s="1"/>
  <c r="J14" i="4"/>
  <c r="R14" i="4" s="1"/>
  <c r="I14" i="4"/>
  <c r="Q14" i="4" s="1"/>
  <c r="Z14" i="4" s="1"/>
  <c r="H14" i="4"/>
  <c r="G14" i="4"/>
  <c r="F14" i="4"/>
  <c r="E14" i="4"/>
  <c r="D14" i="4"/>
  <c r="C14" i="4"/>
  <c r="B14" i="4"/>
  <c r="Y13" i="4"/>
  <c r="W13" i="4"/>
  <c r="S13" i="4"/>
  <c r="N13" i="4"/>
  <c r="V13" i="4" s="1"/>
  <c r="M13" i="4"/>
  <c r="U13" i="4" s="1"/>
  <c r="L13" i="4"/>
  <c r="T13" i="4" s="1"/>
  <c r="K13" i="4"/>
  <c r="J13" i="4"/>
  <c r="R13" i="4" s="1"/>
  <c r="I13" i="4"/>
  <c r="Q13" i="4" s="1"/>
  <c r="Z13" i="4" s="1"/>
  <c r="H13" i="4"/>
  <c r="G13" i="4"/>
  <c r="F13" i="4"/>
  <c r="E13" i="4"/>
  <c r="D13" i="4"/>
  <c r="X13" i="4" s="1"/>
  <c r="C13" i="4"/>
  <c r="B13" i="4"/>
  <c r="Y12" i="4"/>
  <c r="W12" i="4"/>
  <c r="R12" i="4"/>
  <c r="N12" i="4"/>
  <c r="V12" i="4" s="1"/>
  <c r="M12" i="4"/>
  <c r="U12" i="4" s="1"/>
  <c r="L12" i="4"/>
  <c r="T12" i="4" s="1"/>
  <c r="K12" i="4"/>
  <c r="S12" i="4" s="1"/>
  <c r="J12" i="4"/>
  <c r="I12" i="4"/>
  <c r="Q12" i="4" s="1"/>
  <c r="Z12" i="4" s="1"/>
  <c r="H12" i="4"/>
  <c r="G12" i="4"/>
  <c r="F12" i="4"/>
  <c r="E12" i="4"/>
  <c r="D12" i="4"/>
  <c r="C12" i="4"/>
  <c r="B12" i="4"/>
  <c r="Y11" i="4"/>
  <c r="W11" i="4"/>
  <c r="V11" i="4"/>
  <c r="P11" i="4"/>
  <c r="N11" i="4"/>
  <c r="M11" i="4"/>
  <c r="U11" i="4" s="1"/>
  <c r="L11" i="4"/>
  <c r="T11" i="4" s="1"/>
  <c r="K11" i="4"/>
  <c r="S11" i="4" s="1"/>
  <c r="J11" i="4"/>
  <c r="R11" i="4" s="1"/>
  <c r="I11" i="4"/>
  <c r="Q11" i="4" s="1"/>
  <c r="Z11" i="4" s="1"/>
  <c r="H11" i="4"/>
  <c r="G11" i="4"/>
  <c r="F11" i="4"/>
  <c r="E11" i="4"/>
  <c r="D11" i="4"/>
  <c r="X11" i="4" s="1"/>
  <c r="C11" i="4"/>
  <c r="B11" i="4"/>
  <c r="Y10" i="4"/>
  <c r="X10" i="4"/>
  <c r="W10" i="4"/>
  <c r="P10" i="4"/>
  <c r="N10" i="4"/>
  <c r="V10" i="4" s="1"/>
  <c r="M10" i="4"/>
  <c r="U10" i="4" s="1"/>
  <c r="L10" i="4"/>
  <c r="T10" i="4" s="1"/>
  <c r="K10" i="4"/>
  <c r="S10" i="4" s="1"/>
  <c r="J10" i="4"/>
  <c r="R10" i="4" s="1"/>
  <c r="I10" i="4"/>
  <c r="Q10" i="4" s="1"/>
  <c r="Z10" i="4" s="1"/>
  <c r="H10" i="4"/>
  <c r="G10" i="4"/>
  <c r="F10" i="4"/>
  <c r="E10" i="4"/>
  <c r="D10" i="4"/>
  <c r="C10" i="4"/>
  <c r="B10" i="4"/>
  <c r="Y9" i="4"/>
  <c r="W9" i="4"/>
  <c r="T9" i="4"/>
  <c r="R9" i="4"/>
  <c r="N9" i="4"/>
  <c r="V9" i="4" s="1"/>
  <c r="M9" i="4"/>
  <c r="U9" i="4" s="1"/>
  <c r="L9" i="4"/>
  <c r="K9" i="4"/>
  <c r="S9" i="4" s="1"/>
  <c r="J9" i="4"/>
  <c r="I9" i="4"/>
  <c r="Q9" i="4" s="1"/>
  <c r="Z9" i="4" s="1"/>
  <c r="H9" i="4"/>
  <c r="G9" i="4"/>
  <c r="F9" i="4"/>
  <c r="E9" i="4"/>
  <c r="D9" i="4"/>
  <c r="X9" i="4" s="1"/>
  <c r="C9" i="4"/>
  <c r="B9" i="4"/>
  <c r="Y8" i="4"/>
  <c r="X8" i="4"/>
  <c r="W8" i="4"/>
  <c r="V8" i="4"/>
  <c r="U8" i="4"/>
  <c r="N8" i="4"/>
  <c r="M8" i="4"/>
  <c r="L8" i="4"/>
  <c r="T8" i="4" s="1"/>
  <c r="K8" i="4"/>
  <c r="S8" i="4" s="1"/>
  <c r="J8" i="4"/>
  <c r="R8" i="4" s="1"/>
  <c r="I8" i="4"/>
  <c r="Q8" i="4" s="1"/>
  <c r="Z8" i="4" s="1"/>
  <c r="H8" i="4"/>
  <c r="G8" i="4"/>
  <c r="F8" i="4"/>
  <c r="E8" i="4"/>
  <c r="D8" i="4"/>
  <c r="P8" i="4" s="1"/>
  <c r="C8" i="4"/>
  <c r="B8" i="4"/>
  <c r="Y7" i="4"/>
  <c r="W7" i="4"/>
  <c r="N7" i="4"/>
  <c r="V7" i="4" s="1"/>
  <c r="M7" i="4"/>
  <c r="U7" i="4" s="1"/>
  <c r="L7" i="4"/>
  <c r="T7" i="4" s="1"/>
  <c r="K7" i="4"/>
  <c r="S7" i="4" s="1"/>
  <c r="J7" i="4"/>
  <c r="R7" i="4" s="1"/>
  <c r="I7" i="4"/>
  <c r="Q7" i="4" s="1"/>
  <c r="Z7" i="4" s="1"/>
  <c r="H7" i="4"/>
  <c r="G7" i="4"/>
  <c r="F7" i="4"/>
  <c r="E7" i="4"/>
  <c r="D7" i="4"/>
  <c r="P7" i="4" s="1"/>
  <c r="C7" i="4"/>
  <c r="B7" i="4"/>
  <c r="Y6" i="4"/>
  <c r="W6" i="4"/>
  <c r="Q6" i="4"/>
  <c r="Z6" i="4" s="1"/>
  <c r="N6" i="4"/>
  <c r="V6" i="4" s="1"/>
  <c r="M6" i="4"/>
  <c r="U6" i="4" s="1"/>
  <c r="L6" i="4"/>
  <c r="T6" i="4" s="1"/>
  <c r="K6" i="4"/>
  <c r="S6" i="4" s="1"/>
  <c r="J6" i="4"/>
  <c r="R6" i="4" s="1"/>
  <c r="I6" i="4"/>
  <c r="H6" i="4"/>
  <c r="G6" i="4"/>
  <c r="F6" i="4"/>
  <c r="E6" i="4"/>
  <c r="D6" i="4"/>
  <c r="P6" i="4" s="1"/>
  <c r="C6" i="4"/>
  <c r="B6" i="4"/>
  <c r="Y5" i="4"/>
  <c r="X5" i="4"/>
  <c r="W5" i="4"/>
  <c r="P5" i="4"/>
  <c r="N5" i="4"/>
  <c r="V5" i="4" s="1"/>
  <c r="M5" i="4"/>
  <c r="U5" i="4" s="1"/>
  <c r="L5" i="4"/>
  <c r="T5" i="4" s="1"/>
  <c r="K5" i="4"/>
  <c r="S5" i="4" s="1"/>
  <c r="J5" i="4"/>
  <c r="R5" i="4" s="1"/>
  <c r="I5" i="4"/>
  <c r="Q5" i="4" s="1"/>
  <c r="Z5" i="4" s="1"/>
  <c r="H5" i="4"/>
  <c r="G5" i="4"/>
  <c r="F5" i="4"/>
  <c r="E5" i="4"/>
  <c r="D5" i="4"/>
  <c r="C5" i="4"/>
  <c r="B5" i="4"/>
  <c r="Y4" i="4"/>
  <c r="W4" i="4"/>
  <c r="V4" i="4"/>
  <c r="U4" i="4"/>
  <c r="N4" i="4"/>
  <c r="M4" i="4"/>
  <c r="L4" i="4"/>
  <c r="T4" i="4" s="1"/>
  <c r="K4" i="4"/>
  <c r="S4" i="4" s="1"/>
  <c r="J4" i="4"/>
  <c r="R4" i="4" s="1"/>
  <c r="I4" i="4"/>
  <c r="Q4" i="4" s="1"/>
  <c r="H4" i="4"/>
  <c r="G4" i="4"/>
  <c r="F4" i="4"/>
  <c r="E4" i="4"/>
  <c r="D4" i="4"/>
  <c r="P4" i="4" s="1"/>
  <c r="C4" i="4"/>
  <c r="B4" i="4"/>
  <c r="Y3" i="4"/>
  <c r="W3" i="4"/>
  <c r="S3" i="4"/>
  <c r="R3" i="4"/>
  <c r="N3" i="4"/>
  <c r="V3" i="4" s="1"/>
  <c r="M3" i="4"/>
  <c r="U3" i="4" s="1"/>
  <c r="L3" i="4"/>
  <c r="T3" i="4" s="1"/>
  <c r="K3" i="4"/>
  <c r="J3" i="4"/>
  <c r="I3" i="4"/>
  <c r="H3" i="4"/>
  <c r="G3" i="4"/>
  <c r="F3" i="4"/>
  <c r="E3" i="4"/>
  <c r="D3" i="4"/>
  <c r="C3" i="4"/>
  <c r="B3" i="4"/>
  <c r="Y2" i="4"/>
  <c r="W2" i="4"/>
  <c r="T2" i="4"/>
  <c r="N2" i="4"/>
  <c r="V2" i="4" s="1"/>
  <c r="M2" i="4"/>
  <c r="U2" i="4" s="1"/>
  <c r="L2" i="4"/>
  <c r="K2" i="4"/>
  <c r="S2" i="4" s="1"/>
  <c r="J2" i="4"/>
  <c r="R2" i="4" s="1"/>
  <c r="I2" i="4"/>
  <c r="H2" i="4"/>
  <c r="G2" i="4"/>
  <c r="F2" i="4"/>
  <c r="E2" i="4"/>
  <c r="D2" i="4"/>
  <c r="C2" i="4"/>
  <c r="B2" i="4"/>
  <c r="X86" i="4" l="1"/>
  <c r="P86" i="4"/>
  <c r="P78" i="4"/>
  <c r="X78" i="4"/>
  <c r="P103" i="4"/>
  <c r="X103" i="4"/>
  <c r="P164" i="4"/>
  <c r="X164" i="4"/>
  <c r="X3" i="4"/>
  <c r="P14" i="4"/>
  <c r="X14" i="4"/>
  <c r="P91" i="4"/>
  <c r="X91" i="4"/>
  <c r="P44" i="4"/>
  <c r="X44" i="4"/>
  <c r="X163" i="4"/>
  <c r="P163" i="4"/>
  <c r="X41" i="4"/>
  <c r="P157" i="4"/>
  <c r="X157" i="4"/>
  <c r="X21" i="4"/>
  <c r="P21" i="4"/>
  <c r="X57" i="4"/>
  <c r="P84" i="4"/>
  <c r="X84" i="4"/>
  <c r="P158" i="4"/>
  <c r="X158" i="4"/>
  <c r="X58" i="4"/>
  <c r="P58" i="4"/>
  <c r="X162" i="4"/>
  <c r="P162" i="4"/>
  <c r="P15" i="4"/>
  <c r="X116" i="4"/>
  <c r="P116" i="4"/>
  <c r="X89" i="4"/>
  <c r="P89" i="4"/>
  <c r="P85" i="4"/>
  <c r="X161" i="4"/>
  <c r="P161" i="4"/>
  <c r="X115" i="4"/>
  <c r="P115" i="4"/>
  <c r="X120" i="4"/>
  <c r="P120" i="4"/>
  <c r="X153" i="4"/>
  <c r="X4" i="4"/>
  <c r="X39" i="4"/>
  <c r="P65" i="4"/>
  <c r="X102" i="4"/>
  <c r="X104" i="4"/>
  <c r="X155" i="4"/>
  <c r="P155" i="4"/>
  <c r="X159" i="4"/>
  <c r="P159" i="4"/>
  <c r="X160" i="4"/>
  <c r="P160" i="4"/>
  <c r="P18" i="4"/>
  <c r="X18" i="4"/>
  <c r="X150" i="4"/>
  <c r="P150" i="4"/>
  <c r="P45" i="4"/>
  <c r="X156" i="4"/>
  <c r="P156" i="4"/>
  <c r="X108" i="4"/>
  <c r="P108" i="4"/>
  <c r="X23" i="4"/>
  <c r="P23" i="4"/>
  <c r="P16" i="4"/>
  <c r="X16" i="4"/>
  <c r="P50" i="4"/>
  <c r="X101" i="4"/>
  <c r="X152" i="4"/>
  <c r="X68" i="4"/>
  <c r="P68" i="4"/>
  <c r="P105" i="4"/>
  <c r="X52" i="4"/>
  <c r="X80" i="4"/>
  <c r="P80" i="4"/>
  <c r="X2" i="4"/>
  <c r="P46" i="4"/>
  <c r="X46" i="4"/>
  <c r="P64" i="4"/>
  <c r="X67" i="4"/>
  <c r="P119" i="4"/>
  <c r="X119" i="4"/>
  <c r="X146" i="4"/>
  <c r="P134" i="4"/>
  <c r="P140" i="4"/>
  <c r="P193" i="4"/>
  <c r="P118" i="4"/>
  <c r="X28" i="4"/>
  <c r="X93" i="4"/>
  <c r="X167" i="4"/>
  <c r="P114" i="4"/>
  <c r="P147" i="4"/>
  <c r="P110" i="4"/>
  <c r="P113" i="4"/>
  <c r="P3" i="4"/>
  <c r="Q3" i="4" s="1"/>
  <c r="Z3" i="4"/>
  <c r="Z4" i="4"/>
  <c r="X180" i="4"/>
  <c r="P180" i="4"/>
  <c r="X137" i="4"/>
  <c r="P82" i="4"/>
  <c r="X82" i="4"/>
  <c r="P132" i="4"/>
  <c r="X132" i="4"/>
  <c r="X138" i="4"/>
  <c r="X142" i="4"/>
  <c r="X179" i="4"/>
  <c r="P179" i="4"/>
  <c r="X196" i="4"/>
  <c r="P196" i="4"/>
  <c r="P22" i="4"/>
  <c r="X22" i="4"/>
  <c r="P73" i="4"/>
  <c r="X151" i="4"/>
  <c r="P42" i="4"/>
  <c r="X42" i="4"/>
  <c r="P9" i="4"/>
  <c r="P121" i="4"/>
  <c r="P43" i="4"/>
  <c r="P71" i="4"/>
  <c r="P171" i="4"/>
  <c r="P76" i="4"/>
  <c r="P126" i="4"/>
  <c r="X6" i="4"/>
  <c r="P13" i="4"/>
  <c r="X7" i="4"/>
  <c r="P165" i="4"/>
  <c r="X165" i="4"/>
  <c r="P127" i="4"/>
  <c r="X127" i="4"/>
  <c r="P149" i="4"/>
  <c r="X149" i="4"/>
  <c r="P2" i="4"/>
  <c r="Q2" i="4" s="1"/>
  <c r="X47" i="4"/>
  <c r="X74" i="4"/>
  <c r="X181" i="4"/>
  <c r="J203" i="4"/>
  <c r="P12" i="4"/>
  <c r="X12" i="4"/>
  <c r="P77" i="4"/>
  <c r="X77" i="4"/>
  <c r="P32" i="4"/>
  <c r="X32" i="4"/>
  <c r="P117" i="4"/>
  <c r="X117" i="4"/>
  <c r="P72" i="4"/>
  <c r="X72" i="4"/>
  <c r="P81" i="4"/>
  <c r="P122" i="4"/>
  <c r="X122" i="4"/>
  <c r="P184" i="4"/>
  <c r="P185" i="4"/>
  <c r="P143" i="4"/>
  <c r="P201" i="4"/>
  <c r="Q203" i="4" l="1"/>
  <c r="Z2" i="4"/>
</calcChain>
</file>

<file path=xl/sharedStrings.xml><?xml version="1.0" encoding="utf-8"?>
<sst xmlns="http://schemas.openxmlformats.org/spreadsheetml/2006/main" count="93" uniqueCount="82">
  <si>
    <t>FreshServe SKU Selection Template</t>
  </si>
  <si>
    <t>Purpose</t>
  </si>
  <si>
    <t>How to use</t>
  </si>
  <si>
    <t>1) Fill the Input_SKU_Data sheet. Populate one row per SKU.</t>
  </si>
  <si>
    <t>2) Adjust Parameters: Alpha (complexity penalty), Coverage_Target, Unique_Ingredient_Limit, Weeks_Lookback, and complexity weights.</t>
  </si>
  <si>
    <t>3) Review the Calc sheet for ranked SKUs, coverage curve data, and the recommended N.</t>
  </si>
  <si>
    <t>Notes</t>
  </si>
  <si>
    <t>- Unique ingredient cap uses a simple sum of each SKU's unique ingredients and may overestimate if ingredients overlap across SKUs.</t>
  </si>
  <si>
    <t>- All formulas are standard Excel formulas and will compute on open.</t>
  </si>
  <si>
    <t>Parameter</t>
  </si>
  <si>
    <t>Value</t>
  </si>
  <si>
    <t>Alpha</t>
  </si>
  <si>
    <t>Complexity penalty between 0 and 1</t>
  </si>
  <si>
    <t>Coverage_Target</t>
  </si>
  <si>
    <t>Target share of total units to cover</t>
  </si>
  <si>
    <t>Unique_Ingredient_Limit</t>
  </si>
  <si>
    <t>Upper bound on cumulative unique ingredients across selected SKUs</t>
  </si>
  <si>
    <t>Weeks_Lookback</t>
  </si>
  <si>
    <t>Historical window for velocity</t>
  </si>
  <si>
    <t>Weights_Header</t>
  </si>
  <si>
    <t>Complexity weights below should sum to 1.0</t>
  </si>
  <si>
    <t>UniqueIngredientsWeight</t>
  </si>
  <si>
    <t>Relative weight of unique ingredients</t>
  </si>
  <si>
    <t>StepsWeight</t>
  </si>
  <si>
    <t>Relative weight of recipe steps</t>
  </si>
  <si>
    <t>AllergenWeight</t>
  </si>
  <si>
    <t>Relative weight of allergen handling</t>
  </si>
  <si>
    <t>SetupTimeWeight</t>
  </si>
  <si>
    <t>Relative weight of station setup time</t>
  </si>
  <si>
    <t>ForecastErrorWeight</t>
  </si>
  <si>
    <t>Relative weight of demand volatility</t>
  </si>
  <si>
    <t>SupplierReliabilityWeight</t>
  </si>
  <si>
    <t>Relative weight of supplier reliability (higher unreliability, higher complexity)</t>
  </si>
  <si>
    <t>SKU_ID</t>
  </si>
  <si>
    <t>SKU_Name</t>
  </si>
  <si>
    <t>Price</t>
  </si>
  <si>
    <t>Food_Cost</t>
  </si>
  <si>
    <t>Packaging_Cost</t>
  </si>
  <si>
    <t>Variable_Labor</t>
  </si>
  <si>
    <t>Spoilage_Cost</t>
  </si>
  <si>
    <t>Units_Last_13w</t>
  </si>
  <si>
    <t>Unique_Ingredients_Count</t>
  </si>
  <si>
    <t>Steps_Count</t>
  </si>
  <si>
    <t>Has_Allergen_0or1</t>
  </si>
  <si>
    <t>Setup_Time_Min</t>
  </si>
  <si>
    <t>Forecast_Error_0to1</t>
  </si>
  <si>
    <t>Supplier_Reliability_0to1</t>
  </si>
  <si>
    <t>Nutrition_Category</t>
  </si>
  <si>
    <t>Ingredient_List_CSV</t>
  </si>
  <si>
    <t>CH-STIR-2P</t>
  </si>
  <si>
    <t>Chicken Veggie Stir-Fry 2-portion</t>
  </si>
  <si>
    <t>Balanced</t>
  </si>
  <si>
    <t>chicken,broccoli,carrot,soy_sauce,garlic,ginger,rice</t>
  </si>
  <si>
    <t>CH-STIR-4P</t>
  </si>
  <si>
    <t>Chicken Veggie Stir-Fry 4-portion</t>
  </si>
  <si>
    <t>PL-CHILI-2P</t>
  </si>
  <si>
    <t>Plant Chili 2-portion</t>
  </si>
  <si>
    <t>Plant-forward</t>
  </si>
  <si>
    <t>beans,tomato,onion,garlic,chili_powder,cumin,corn</t>
  </si>
  <si>
    <t>Row_Index</t>
  </si>
  <si>
    <t>Units</t>
  </si>
  <si>
    <t>UniqueIngredients</t>
  </si>
  <si>
    <t>Steps</t>
  </si>
  <si>
    <t>Allergen</t>
  </si>
  <si>
    <t>SetupTimeMin</t>
  </si>
  <si>
    <t>ForecastError</t>
  </si>
  <si>
    <t>SupplierReliability</t>
  </si>
  <si>
    <t>CM</t>
  </si>
  <si>
    <t>Throughput</t>
  </si>
  <si>
    <t>Norm_UniqueIng</t>
  </si>
  <si>
    <t>Norm_Steps</t>
  </si>
  <si>
    <t>Norm_Allergen</t>
  </si>
  <si>
    <t>Norm_Setup</t>
  </si>
  <si>
    <t>Norm_ForecastErr</t>
  </si>
  <si>
    <t>Norm_SupplierUnrel</t>
  </si>
  <si>
    <t>ComplexityComposite</t>
  </si>
  <si>
    <t>Score</t>
  </si>
  <si>
    <t>Totals</t>
  </si>
  <si>
    <t>TotalUnits</t>
  </si>
  <si>
    <t>TotalThroughput</t>
  </si>
  <si>
    <t>This workbook helps you score SKUs, build data to use to create a Pareto-style coverage curve, and pick the smallest N that meets coverage and ingredient-cap constraints.</t>
  </si>
  <si>
    <t>4) Create a Coverage_Curve sheet for a chart of cumulative coverage vs.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</si>
</sst>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7" sqref="A17"/>
    </sheetView>
  </sheetViews>
  <sheetFormatPr defaultRowHeight="15" x14ac:dyDescent="0.25"/>
  <cols>
    <col min="1" max="1" width="136.7109375" bestFit="1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 t="s">
        <v>80</v>
      </c>
    </row>
    <row r="5" spans="1:1" x14ac:dyDescent="0.25">
      <c r="A5" s="2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81</v>
      </c>
    </row>
    <row r="11" spans="1:1" x14ac:dyDescent="0.25">
      <c r="A11" s="2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22" sqref="B22"/>
    </sheetView>
  </sheetViews>
  <sheetFormatPr defaultRowHeight="15" x14ac:dyDescent="0.25"/>
  <cols>
    <col min="1" max="1" width="30.140625" customWidth="1"/>
    <col min="2" max="2" width="12.28515625" customWidth="1"/>
    <col min="3" max="3" width="71.85546875" bestFit="1" customWidth="1"/>
  </cols>
  <sheetData>
    <row r="1" spans="1:3" x14ac:dyDescent="0.25">
      <c r="A1" s="2" t="s">
        <v>9</v>
      </c>
      <c r="B1" s="2" t="s">
        <v>10</v>
      </c>
      <c r="C1" s="2" t="s">
        <v>6</v>
      </c>
    </row>
    <row r="2" spans="1:3" x14ac:dyDescent="0.25">
      <c r="A2" t="s">
        <v>11</v>
      </c>
      <c r="B2">
        <v>0.35</v>
      </c>
      <c r="C2" t="s">
        <v>12</v>
      </c>
    </row>
    <row r="3" spans="1:3" x14ac:dyDescent="0.25">
      <c r="A3" t="s">
        <v>13</v>
      </c>
      <c r="B3">
        <v>0.8</v>
      </c>
      <c r="C3" t="s">
        <v>14</v>
      </c>
    </row>
    <row r="4" spans="1:3" x14ac:dyDescent="0.25">
      <c r="A4" t="s">
        <v>15</v>
      </c>
      <c r="B4">
        <v>120</v>
      </c>
      <c r="C4" t="s">
        <v>16</v>
      </c>
    </row>
    <row r="5" spans="1:3" x14ac:dyDescent="0.25">
      <c r="A5" t="s">
        <v>17</v>
      </c>
      <c r="B5">
        <v>13</v>
      </c>
      <c r="C5" t="s">
        <v>18</v>
      </c>
    </row>
    <row r="6" spans="1:3" x14ac:dyDescent="0.25">
      <c r="A6" t="s">
        <v>19</v>
      </c>
      <c r="C6" t="s">
        <v>20</v>
      </c>
    </row>
    <row r="7" spans="1:3" x14ac:dyDescent="0.25">
      <c r="A7" t="s">
        <v>21</v>
      </c>
      <c r="B7">
        <v>0.2</v>
      </c>
      <c r="C7" t="s">
        <v>22</v>
      </c>
    </row>
    <row r="8" spans="1:3" x14ac:dyDescent="0.25">
      <c r="A8" t="s">
        <v>23</v>
      </c>
      <c r="B8">
        <v>0.2</v>
      </c>
      <c r="C8" t="s">
        <v>24</v>
      </c>
    </row>
    <row r="9" spans="1:3" x14ac:dyDescent="0.25">
      <c r="A9" t="s">
        <v>25</v>
      </c>
      <c r="B9">
        <v>0.15</v>
      </c>
      <c r="C9" t="s">
        <v>26</v>
      </c>
    </row>
    <row r="10" spans="1:3" x14ac:dyDescent="0.25">
      <c r="A10" t="s">
        <v>27</v>
      </c>
      <c r="B10">
        <v>0.15</v>
      </c>
      <c r="C10" t="s">
        <v>28</v>
      </c>
    </row>
    <row r="11" spans="1:3" x14ac:dyDescent="0.25">
      <c r="A11" t="s">
        <v>29</v>
      </c>
      <c r="B11">
        <v>0.15</v>
      </c>
      <c r="C11" t="s">
        <v>30</v>
      </c>
    </row>
    <row r="12" spans="1:3" x14ac:dyDescent="0.25">
      <c r="A12" t="s">
        <v>31</v>
      </c>
      <c r="B12">
        <v>0.15</v>
      </c>
      <c r="C1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topLeftCell="B1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12" customWidth="1"/>
    <col min="2" max="2" width="34" customWidth="1"/>
    <col min="3" max="4" width="10" customWidth="1"/>
    <col min="5" max="6" width="14" customWidth="1"/>
    <col min="7" max="7" width="12" customWidth="1"/>
    <col min="8" max="8" width="16" customWidth="1"/>
    <col min="9" max="9" width="20" customWidth="1"/>
    <col min="10" max="10" width="14" customWidth="1"/>
    <col min="11" max="12" width="16" customWidth="1"/>
    <col min="13" max="13" width="18" customWidth="1"/>
    <col min="14" max="14" width="22" customWidth="1"/>
    <col min="15" max="15" width="18" customWidth="1"/>
    <col min="16" max="16" width="30" customWidth="1"/>
  </cols>
  <sheetData>
    <row r="1" spans="1:16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</row>
    <row r="2" spans="1:16" x14ac:dyDescent="0.25">
      <c r="A2" t="s">
        <v>49</v>
      </c>
      <c r="B2" t="s">
        <v>50</v>
      </c>
      <c r="C2">
        <v>19.989999999999998</v>
      </c>
      <c r="D2">
        <v>7.1</v>
      </c>
      <c r="E2">
        <v>1.05</v>
      </c>
      <c r="F2">
        <v>1.6</v>
      </c>
      <c r="G2">
        <v>0.25</v>
      </c>
      <c r="H2">
        <v>1850</v>
      </c>
      <c r="I2">
        <v>12</v>
      </c>
      <c r="J2">
        <v>7</v>
      </c>
      <c r="K2">
        <v>1</v>
      </c>
      <c r="L2">
        <v>6</v>
      </c>
      <c r="M2">
        <v>0.22</v>
      </c>
      <c r="N2">
        <v>0.95</v>
      </c>
      <c r="O2" t="s">
        <v>51</v>
      </c>
      <c r="P2" t="s">
        <v>52</v>
      </c>
    </row>
    <row r="3" spans="1:16" x14ac:dyDescent="0.25">
      <c r="A3" t="s">
        <v>53</v>
      </c>
      <c r="B3" t="s">
        <v>54</v>
      </c>
      <c r="C3">
        <v>34.99</v>
      </c>
      <c r="D3">
        <v>12.6</v>
      </c>
      <c r="E3">
        <v>1.2</v>
      </c>
      <c r="F3">
        <v>2.2000000000000002</v>
      </c>
      <c r="G3">
        <v>0.4</v>
      </c>
      <c r="H3">
        <v>1320</v>
      </c>
      <c r="I3">
        <v>12</v>
      </c>
      <c r="J3">
        <v>7</v>
      </c>
      <c r="K3">
        <v>1</v>
      </c>
      <c r="L3">
        <v>7</v>
      </c>
      <c r="M3">
        <v>0.21</v>
      </c>
      <c r="N3">
        <v>0.95</v>
      </c>
      <c r="O3" t="s">
        <v>51</v>
      </c>
      <c r="P3" t="s">
        <v>52</v>
      </c>
    </row>
    <row r="4" spans="1:16" x14ac:dyDescent="0.25">
      <c r="A4" t="s">
        <v>55</v>
      </c>
      <c r="B4" t="s">
        <v>56</v>
      </c>
      <c r="C4">
        <v>16.989999999999998</v>
      </c>
      <c r="D4">
        <v>5.65</v>
      </c>
      <c r="E4">
        <v>0.9</v>
      </c>
      <c r="F4">
        <v>1.4</v>
      </c>
      <c r="G4">
        <v>0.2</v>
      </c>
      <c r="H4">
        <v>2100</v>
      </c>
      <c r="I4">
        <v>10</v>
      </c>
      <c r="J4">
        <v>6</v>
      </c>
      <c r="K4">
        <v>0</v>
      </c>
      <c r="L4">
        <v>5</v>
      </c>
      <c r="M4">
        <v>0.18</v>
      </c>
      <c r="N4">
        <v>0.98</v>
      </c>
      <c r="O4" t="s">
        <v>57</v>
      </c>
      <c r="P4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3"/>
  <sheetViews>
    <sheetView tabSelected="1" workbookViewId="0">
      <pane ySplit="1" topLeftCell="A2" activePane="bottomLeft" state="frozen"/>
      <selection pane="bottomLeft" activeCell="D206" sqref="D206"/>
    </sheetView>
  </sheetViews>
  <sheetFormatPr defaultRowHeight="15" x14ac:dyDescent="0.25"/>
  <sheetData>
    <row r="1" spans="1:26" x14ac:dyDescent="0.25">
      <c r="A1" s="2" t="s">
        <v>59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11</v>
      </c>
      <c r="Z1" s="2" t="s">
        <v>76</v>
      </c>
    </row>
    <row r="2" spans="1:26" x14ac:dyDescent="0.25">
      <c r="A2">
        <v>1</v>
      </c>
      <c r="B2" t="str">
        <f>IF(Input_SKU_Data!A2&lt;&gt;"",Input_SKU_Data!A2,"")</f>
        <v>CH-STIR-2P</v>
      </c>
      <c r="C2" t="str">
        <f>IF(Input_SKU_Data!A2&lt;&gt;"",Input_SKU_Data!B2,"")</f>
        <v>Chicken Veggie Stir-Fry 2-portion</v>
      </c>
      <c r="D2">
        <f>IF(Input_SKU_Data!A2&lt;&gt;"",Input_SKU_Data!C2,"")</f>
        <v>19.989999999999998</v>
      </c>
      <c r="E2">
        <f>IF(Input_SKU_Data!A2&lt;&gt;"",Input_SKU_Data!D2,"")</f>
        <v>7.1</v>
      </c>
      <c r="F2">
        <f>IF(Input_SKU_Data!A2&lt;&gt;"",Input_SKU_Data!E2,"")</f>
        <v>1.05</v>
      </c>
      <c r="G2">
        <f>IF(Input_SKU_Data!A2&lt;&gt;"",Input_SKU_Data!F2,"")</f>
        <v>1.6</v>
      </c>
      <c r="H2">
        <f>IF(Input_SKU_Data!A2&lt;&gt;"",Input_SKU_Data!G2,"")</f>
        <v>0.25</v>
      </c>
      <c r="I2">
        <f>IF(Input_SKU_Data!A2&lt;&gt;"",Input_SKU_Data!H2,"")</f>
        <v>1850</v>
      </c>
      <c r="J2">
        <f>IF(Input_SKU_Data!A2&lt;&gt;"",Input_SKU_Data!I2,"")</f>
        <v>12</v>
      </c>
      <c r="K2">
        <f>IF(Input_SKU_Data!A2&lt;&gt;"",Input_SKU_Data!J2,"")</f>
        <v>7</v>
      </c>
      <c r="L2">
        <f>IF(Input_SKU_Data!A2&lt;&gt;"",Input_SKU_Data!K2,"")</f>
        <v>1</v>
      </c>
      <c r="M2">
        <f>IF(Input_SKU_Data!A2&lt;&gt;"",Input_SKU_Data!L2,"")</f>
        <v>6</v>
      </c>
      <c r="N2">
        <f>IF(Input_SKU_Data!A2&lt;&gt;"",Input_SKU_Data!M2,"")</f>
        <v>0.22</v>
      </c>
      <c r="P2">
        <f t="shared" ref="P2:P33" si="0">IF(D2="","",D2-(E2+F2+G2+H2))</f>
        <v>9.9899999999999984</v>
      </c>
      <c r="Q2">
        <f t="shared" ref="Q2:Q33" si="1">IF(I2="","",P2*I2)</f>
        <v>18481.499999999996</v>
      </c>
      <c r="R2">
        <f>IF(J2="",0, J2/MAX(Input_SKU_Data!I2:I201))</f>
        <v>1</v>
      </c>
      <c r="S2">
        <f>IF(K2="",0, K2/MAX(Input_SKU_Data!J2:J201))</f>
        <v>1</v>
      </c>
      <c r="T2">
        <f t="shared" ref="T2:T33" si="2">IF(L2="",0, L2)</f>
        <v>1</v>
      </c>
      <c r="U2">
        <f>IF(M2="",0, M2/MAX(Input_SKU_Data!L2:L201))</f>
        <v>0.8571428571428571</v>
      </c>
      <c r="V2">
        <f t="shared" ref="V2:V33" si="3">IF(N2="",0, N2)</f>
        <v>0.22</v>
      </c>
      <c r="W2">
        <f t="shared" ref="W2:W33" si="4">IF(O2="",0, 1 - O2)</f>
        <v>0</v>
      </c>
      <c r="X2">
        <f>IF(D2="","",(Parameters!B6*R2 + Parameters!B7*S2 + Parameters!B8*T2 + Parameters!B9*U2 + Parameters!B10*V2 + Parameters!B11*W2))</f>
        <v>0.56157142857142861</v>
      </c>
      <c r="Y2">
        <f>Parameters!B2</f>
        <v>0.35</v>
      </c>
      <c r="Z2">
        <f t="shared" ref="Z2:Z33" si="5">IF(Q2="","", Q2 * (1 - Y2*X2))</f>
        <v>14848.961174999997</v>
      </c>
    </row>
    <row r="3" spans="1:26" x14ac:dyDescent="0.25">
      <c r="A3">
        <v>2</v>
      </c>
      <c r="B3" t="str">
        <f>IF(Input_SKU_Data!A3&lt;&gt;"",Input_SKU_Data!A3,"")</f>
        <v>CH-STIR-4P</v>
      </c>
      <c r="C3" t="str">
        <f>IF(Input_SKU_Data!A3&lt;&gt;"",Input_SKU_Data!B3,"")</f>
        <v>Chicken Veggie Stir-Fry 4-portion</v>
      </c>
      <c r="D3">
        <f>IF(Input_SKU_Data!A3&lt;&gt;"",Input_SKU_Data!C3,"")</f>
        <v>34.99</v>
      </c>
      <c r="E3">
        <f>IF(Input_SKU_Data!A3&lt;&gt;"",Input_SKU_Data!D3,"")</f>
        <v>12.6</v>
      </c>
      <c r="F3">
        <f>IF(Input_SKU_Data!A3&lt;&gt;"",Input_SKU_Data!E3,"")</f>
        <v>1.2</v>
      </c>
      <c r="G3">
        <f>IF(Input_SKU_Data!A3&lt;&gt;"",Input_SKU_Data!F3,"")</f>
        <v>2.2000000000000002</v>
      </c>
      <c r="H3">
        <f>IF(Input_SKU_Data!A3&lt;&gt;"",Input_SKU_Data!G3,"")</f>
        <v>0.4</v>
      </c>
      <c r="I3">
        <f>IF(Input_SKU_Data!A3&lt;&gt;"",Input_SKU_Data!H3,"")</f>
        <v>1320</v>
      </c>
      <c r="J3">
        <f>IF(Input_SKU_Data!A3&lt;&gt;"",Input_SKU_Data!I3,"")</f>
        <v>12</v>
      </c>
      <c r="K3">
        <f>IF(Input_SKU_Data!A3&lt;&gt;"",Input_SKU_Data!J3,"")</f>
        <v>7</v>
      </c>
      <c r="L3">
        <f>IF(Input_SKU_Data!A3&lt;&gt;"",Input_SKU_Data!K3,"")</f>
        <v>1</v>
      </c>
      <c r="M3">
        <f>IF(Input_SKU_Data!A3&lt;&gt;"",Input_SKU_Data!L3,"")</f>
        <v>7</v>
      </c>
      <c r="N3">
        <f>IF(Input_SKU_Data!A3&lt;&gt;"",Input_SKU_Data!M3,"")</f>
        <v>0.21</v>
      </c>
      <c r="P3">
        <f t="shared" si="0"/>
        <v>18.590000000000003</v>
      </c>
      <c r="Q3">
        <f t="shared" si="1"/>
        <v>24538.800000000003</v>
      </c>
      <c r="R3">
        <f>IF(J3="",0, J3/MAX(Input_SKU_Data!I2:I201))</f>
        <v>1</v>
      </c>
      <c r="S3">
        <f>IF(K3="",0, K3/MAX(Input_SKU_Data!J2:J201))</f>
        <v>1</v>
      </c>
      <c r="T3">
        <f t="shared" si="2"/>
        <v>1</v>
      </c>
      <c r="U3">
        <f>IF(M3="",0, M3/MAX(Input_SKU_Data!L2:L201))</f>
        <v>1</v>
      </c>
      <c r="V3">
        <f t="shared" si="3"/>
        <v>0.21</v>
      </c>
      <c r="W3">
        <f t="shared" si="4"/>
        <v>0</v>
      </c>
      <c r="X3">
        <f>IF(D3="","",(Parameters!B6*R3 + Parameters!B7*S3 + Parameters!B8*T3 + Parameters!B9*U3 + Parameters!B10*V3 + Parameters!B11*W3))</f>
        <v>0.58150000000000002</v>
      </c>
      <c r="Y3">
        <f>Parameters!B2</f>
        <v>0.35</v>
      </c>
      <c r="Z3">
        <f t="shared" si="5"/>
        <v>19544.540730000004</v>
      </c>
    </row>
    <row r="4" spans="1:26" x14ac:dyDescent="0.25">
      <c r="A4">
        <v>3</v>
      </c>
      <c r="B4" t="str">
        <f>IF(Input_SKU_Data!A4&lt;&gt;"",Input_SKU_Data!A4,"")</f>
        <v>PL-CHILI-2P</v>
      </c>
      <c r="C4" t="str">
        <f>IF(Input_SKU_Data!A4&lt;&gt;"",Input_SKU_Data!B4,"")</f>
        <v>Plant Chili 2-portion</v>
      </c>
      <c r="D4">
        <f>IF(Input_SKU_Data!A4&lt;&gt;"",Input_SKU_Data!C4,"")</f>
        <v>16.989999999999998</v>
      </c>
      <c r="E4">
        <f>IF(Input_SKU_Data!A4&lt;&gt;"",Input_SKU_Data!D4,"")</f>
        <v>5.65</v>
      </c>
      <c r="F4">
        <f>IF(Input_SKU_Data!A4&lt;&gt;"",Input_SKU_Data!E4,"")</f>
        <v>0.9</v>
      </c>
      <c r="G4">
        <f>IF(Input_SKU_Data!A4&lt;&gt;"",Input_SKU_Data!F4,"")</f>
        <v>1.4</v>
      </c>
      <c r="H4">
        <f>IF(Input_SKU_Data!A4&lt;&gt;"",Input_SKU_Data!G4,"")</f>
        <v>0.2</v>
      </c>
      <c r="I4">
        <f>IF(Input_SKU_Data!A4&lt;&gt;"",Input_SKU_Data!H4,"")</f>
        <v>2100</v>
      </c>
      <c r="J4">
        <f>IF(Input_SKU_Data!A4&lt;&gt;"",Input_SKU_Data!I4,"")</f>
        <v>10</v>
      </c>
      <c r="K4">
        <f>IF(Input_SKU_Data!A4&lt;&gt;"",Input_SKU_Data!J4,"")</f>
        <v>6</v>
      </c>
      <c r="L4">
        <f>IF(Input_SKU_Data!A4&lt;&gt;"",Input_SKU_Data!K4,"")</f>
        <v>0</v>
      </c>
      <c r="M4">
        <f>IF(Input_SKU_Data!A4&lt;&gt;"",Input_SKU_Data!L4,"")</f>
        <v>5</v>
      </c>
      <c r="N4">
        <f>IF(Input_SKU_Data!A4&lt;&gt;"",Input_SKU_Data!M4,"")</f>
        <v>0.18</v>
      </c>
      <c r="P4">
        <f t="shared" si="0"/>
        <v>8.8399999999999981</v>
      </c>
      <c r="Q4">
        <f t="shared" si="1"/>
        <v>18563.999999999996</v>
      </c>
      <c r="R4">
        <f>IF(J4="",0, J4/MAX(Input_SKU_Data!I2:I201))</f>
        <v>0.83333333333333337</v>
      </c>
      <c r="S4">
        <f>IF(K4="",0, K4/MAX(Input_SKU_Data!J2:J201))</f>
        <v>0.8571428571428571</v>
      </c>
      <c r="T4">
        <f t="shared" si="2"/>
        <v>0</v>
      </c>
      <c r="U4">
        <f>IF(M4="",0, M4/MAX(Input_SKU_Data!L2:L201))</f>
        <v>0.7142857142857143</v>
      </c>
      <c r="V4">
        <f t="shared" si="3"/>
        <v>0.18</v>
      </c>
      <c r="W4">
        <f t="shared" si="4"/>
        <v>0</v>
      </c>
      <c r="X4">
        <f>IF(D4="","",(Parameters!B6*R4 + Parameters!B7*S4 + Parameters!B8*T4 + Parameters!B9*U4 + Parameters!B10*V4 + Parameters!B11*W4))</f>
        <v>0.3055714285714286</v>
      </c>
      <c r="Y4">
        <f>Parameters!B2</f>
        <v>0.35</v>
      </c>
      <c r="Z4">
        <f t="shared" si="5"/>
        <v>16578.580199999997</v>
      </c>
    </row>
    <row r="5" spans="1:26" x14ac:dyDescent="0.25">
      <c r="A5">
        <v>4</v>
      </c>
      <c r="B5" t="str">
        <f>IF(Input_SKU_Data!A5&lt;&gt;"",Input_SKU_Data!A5,"")</f>
        <v/>
      </c>
      <c r="C5" t="str">
        <f>IF(Input_SKU_Data!A5&lt;&gt;"",Input_SKU_Data!B5,"")</f>
        <v/>
      </c>
      <c r="D5" t="str">
        <f>IF(Input_SKU_Data!A5&lt;&gt;"",Input_SKU_Data!C5,"")</f>
        <v/>
      </c>
      <c r="E5" t="str">
        <f>IF(Input_SKU_Data!A5&lt;&gt;"",Input_SKU_Data!D5,"")</f>
        <v/>
      </c>
      <c r="F5" t="str">
        <f>IF(Input_SKU_Data!A5&lt;&gt;"",Input_SKU_Data!E5,"")</f>
        <v/>
      </c>
      <c r="G5" t="str">
        <f>IF(Input_SKU_Data!A5&lt;&gt;"",Input_SKU_Data!F5,"")</f>
        <v/>
      </c>
      <c r="H5" t="str">
        <f>IF(Input_SKU_Data!A5&lt;&gt;"",Input_SKU_Data!G5,"")</f>
        <v/>
      </c>
      <c r="I5" t="str">
        <f>IF(Input_SKU_Data!A5&lt;&gt;"",Input_SKU_Data!H5,"")</f>
        <v/>
      </c>
      <c r="J5" t="str">
        <f>IF(Input_SKU_Data!A5&lt;&gt;"",Input_SKU_Data!I5,"")</f>
        <v/>
      </c>
      <c r="K5" t="str">
        <f>IF(Input_SKU_Data!A5&lt;&gt;"",Input_SKU_Data!J5,"")</f>
        <v/>
      </c>
      <c r="L5" t="str">
        <f>IF(Input_SKU_Data!A5&lt;&gt;"",Input_SKU_Data!K5,"")</f>
        <v/>
      </c>
      <c r="M5" t="str">
        <f>IF(Input_SKU_Data!A5&lt;&gt;"",Input_SKU_Data!L5,"")</f>
        <v/>
      </c>
      <c r="N5" t="str">
        <f>IF(Input_SKU_Data!A5&lt;&gt;"",Input_SKU_Data!M5,"")</f>
        <v/>
      </c>
      <c r="P5" t="str">
        <f t="shared" si="0"/>
        <v/>
      </c>
      <c r="Q5" t="str">
        <f t="shared" si="1"/>
        <v/>
      </c>
      <c r="R5">
        <f>IF(J5="",0, J5/MAX(Input_SKU_Data!I2:I201))</f>
        <v>0</v>
      </c>
      <c r="S5">
        <f>IF(K5="",0, K5/MAX(Input_SKU_Data!J2:J201))</f>
        <v>0</v>
      </c>
      <c r="T5">
        <f t="shared" si="2"/>
        <v>0</v>
      </c>
      <c r="U5">
        <f>IF(M5="",0, M5/MAX(Input_SKU_Data!L2:L201))</f>
        <v>0</v>
      </c>
      <c r="V5">
        <f t="shared" si="3"/>
        <v>0</v>
      </c>
      <c r="W5">
        <f t="shared" si="4"/>
        <v>0</v>
      </c>
      <c r="X5" t="str">
        <f>IF(D5="","",(Parameters!B6*R5 + Parameters!B7*S5 + Parameters!B8*T5 + Parameters!B9*U5 + Parameters!B10*V5 + Parameters!B11*W5))</f>
        <v/>
      </c>
      <c r="Y5">
        <f>Parameters!B2</f>
        <v>0.35</v>
      </c>
      <c r="Z5" t="str">
        <f t="shared" si="5"/>
        <v/>
      </c>
    </row>
    <row r="6" spans="1:26" x14ac:dyDescent="0.25">
      <c r="A6">
        <v>5</v>
      </c>
      <c r="B6" t="str">
        <f>IF(Input_SKU_Data!A6&lt;&gt;"",Input_SKU_Data!A6,"")</f>
        <v/>
      </c>
      <c r="C6" t="str">
        <f>IF(Input_SKU_Data!A6&lt;&gt;"",Input_SKU_Data!B6,"")</f>
        <v/>
      </c>
      <c r="D6" t="str">
        <f>IF(Input_SKU_Data!A6&lt;&gt;"",Input_SKU_Data!C6,"")</f>
        <v/>
      </c>
      <c r="E6" t="str">
        <f>IF(Input_SKU_Data!A6&lt;&gt;"",Input_SKU_Data!D6,"")</f>
        <v/>
      </c>
      <c r="F6" t="str">
        <f>IF(Input_SKU_Data!A6&lt;&gt;"",Input_SKU_Data!E6,"")</f>
        <v/>
      </c>
      <c r="G6" t="str">
        <f>IF(Input_SKU_Data!A6&lt;&gt;"",Input_SKU_Data!F6,"")</f>
        <v/>
      </c>
      <c r="H6" t="str">
        <f>IF(Input_SKU_Data!A6&lt;&gt;"",Input_SKU_Data!G6,"")</f>
        <v/>
      </c>
      <c r="I6" t="str">
        <f>IF(Input_SKU_Data!A6&lt;&gt;"",Input_SKU_Data!H6,"")</f>
        <v/>
      </c>
      <c r="J6" t="str">
        <f>IF(Input_SKU_Data!A6&lt;&gt;"",Input_SKU_Data!I6,"")</f>
        <v/>
      </c>
      <c r="K6" t="str">
        <f>IF(Input_SKU_Data!A6&lt;&gt;"",Input_SKU_Data!J6,"")</f>
        <v/>
      </c>
      <c r="L6" t="str">
        <f>IF(Input_SKU_Data!A6&lt;&gt;"",Input_SKU_Data!K6,"")</f>
        <v/>
      </c>
      <c r="M6" t="str">
        <f>IF(Input_SKU_Data!A6&lt;&gt;"",Input_SKU_Data!L6,"")</f>
        <v/>
      </c>
      <c r="N6" t="str">
        <f>IF(Input_SKU_Data!A6&lt;&gt;"",Input_SKU_Data!M6,"")</f>
        <v/>
      </c>
      <c r="P6" t="str">
        <f t="shared" si="0"/>
        <v/>
      </c>
      <c r="Q6" t="str">
        <f t="shared" si="1"/>
        <v/>
      </c>
      <c r="R6">
        <f>IF(J6="",0, J6/MAX(Input_SKU_Data!I2:I201))</f>
        <v>0</v>
      </c>
      <c r="S6">
        <f>IF(K6="",0, K6/MAX(Input_SKU_Data!J2:J201))</f>
        <v>0</v>
      </c>
      <c r="T6">
        <f t="shared" si="2"/>
        <v>0</v>
      </c>
      <c r="U6">
        <f>IF(M6="",0, M6/MAX(Input_SKU_Data!L2:L201))</f>
        <v>0</v>
      </c>
      <c r="V6">
        <f t="shared" si="3"/>
        <v>0</v>
      </c>
      <c r="W6">
        <f t="shared" si="4"/>
        <v>0</v>
      </c>
      <c r="X6" t="str">
        <f>IF(D6="","",(Parameters!B6*R6 + Parameters!B7*S6 + Parameters!B8*T6 + Parameters!B9*U6 + Parameters!B10*V6 + Parameters!B11*W6))</f>
        <v/>
      </c>
      <c r="Y6">
        <f>Parameters!B2</f>
        <v>0.35</v>
      </c>
      <c r="Z6" t="str">
        <f t="shared" si="5"/>
        <v/>
      </c>
    </row>
    <row r="7" spans="1:26" x14ac:dyDescent="0.25">
      <c r="A7">
        <v>6</v>
      </c>
      <c r="B7" t="str">
        <f>IF(Input_SKU_Data!A7&lt;&gt;"",Input_SKU_Data!A7,"")</f>
        <v/>
      </c>
      <c r="C7" t="str">
        <f>IF(Input_SKU_Data!A7&lt;&gt;"",Input_SKU_Data!B7,"")</f>
        <v/>
      </c>
      <c r="D7" t="str">
        <f>IF(Input_SKU_Data!A7&lt;&gt;"",Input_SKU_Data!C7,"")</f>
        <v/>
      </c>
      <c r="E7" t="str">
        <f>IF(Input_SKU_Data!A7&lt;&gt;"",Input_SKU_Data!D7,"")</f>
        <v/>
      </c>
      <c r="F7" t="str">
        <f>IF(Input_SKU_Data!A7&lt;&gt;"",Input_SKU_Data!E7,"")</f>
        <v/>
      </c>
      <c r="G7" t="str">
        <f>IF(Input_SKU_Data!A7&lt;&gt;"",Input_SKU_Data!F7,"")</f>
        <v/>
      </c>
      <c r="H7" t="str">
        <f>IF(Input_SKU_Data!A7&lt;&gt;"",Input_SKU_Data!G7,"")</f>
        <v/>
      </c>
      <c r="I7" t="str">
        <f>IF(Input_SKU_Data!A7&lt;&gt;"",Input_SKU_Data!H7,"")</f>
        <v/>
      </c>
      <c r="J7" t="str">
        <f>IF(Input_SKU_Data!A7&lt;&gt;"",Input_SKU_Data!I7,"")</f>
        <v/>
      </c>
      <c r="K7" t="str">
        <f>IF(Input_SKU_Data!A7&lt;&gt;"",Input_SKU_Data!J7,"")</f>
        <v/>
      </c>
      <c r="L7" t="str">
        <f>IF(Input_SKU_Data!A7&lt;&gt;"",Input_SKU_Data!K7,"")</f>
        <v/>
      </c>
      <c r="M7" t="str">
        <f>IF(Input_SKU_Data!A7&lt;&gt;"",Input_SKU_Data!L7,"")</f>
        <v/>
      </c>
      <c r="N7" t="str">
        <f>IF(Input_SKU_Data!A7&lt;&gt;"",Input_SKU_Data!M7,"")</f>
        <v/>
      </c>
      <c r="P7" t="str">
        <f t="shared" si="0"/>
        <v/>
      </c>
      <c r="Q7" t="str">
        <f t="shared" si="1"/>
        <v/>
      </c>
      <c r="R7">
        <f>IF(J7="",0, J7/MAX(Input_SKU_Data!I2:I201))</f>
        <v>0</v>
      </c>
      <c r="S7">
        <f>IF(K7="",0, K7/MAX(Input_SKU_Data!J2:J201))</f>
        <v>0</v>
      </c>
      <c r="T7">
        <f t="shared" si="2"/>
        <v>0</v>
      </c>
      <c r="U7">
        <f>IF(M7="",0, M7/MAX(Input_SKU_Data!L2:L201))</f>
        <v>0</v>
      </c>
      <c r="V7">
        <f t="shared" si="3"/>
        <v>0</v>
      </c>
      <c r="W7">
        <f t="shared" si="4"/>
        <v>0</v>
      </c>
      <c r="X7" t="str">
        <f>IF(D7="","",(Parameters!B6*R7 + Parameters!B7*S7 + Parameters!B8*T7 + Parameters!B9*U7 + Parameters!B10*V7 + Parameters!B11*W7))</f>
        <v/>
      </c>
      <c r="Y7">
        <f>Parameters!B2</f>
        <v>0.35</v>
      </c>
      <c r="Z7" t="str">
        <f t="shared" si="5"/>
        <v/>
      </c>
    </row>
    <row r="8" spans="1:26" x14ac:dyDescent="0.25">
      <c r="A8">
        <v>7</v>
      </c>
      <c r="B8" t="str">
        <f>IF(Input_SKU_Data!A8&lt;&gt;"",Input_SKU_Data!A8,"")</f>
        <v/>
      </c>
      <c r="C8" t="str">
        <f>IF(Input_SKU_Data!A8&lt;&gt;"",Input_SKU_Data!B8,"")</f>
        <v/>
      </c>
      <c r="D8" t="str">
        <f>IF(Input_SKU_Data!A8&lt;&gt;"",Input_SKU_Data!C8,"")</f>
        <v/>
      </c>
      <c r="E8" t="str">
        <f>IF(Input_SKU_Data!A8&lt;&gt;"",Input_SKU_Data!D8,"")</f>
        <v/>
      </c>
      <c r="F8" t="str">
        <f>IF(Input_SKU_Data!A8&lt;&gt;"",Input_SKU_Data!E8,"")</f>
        <v/>
      </c>
      <c r="G8" t="str">
        <f>IF(Input_SKU_Data!A8&lt;&gt;"",Input_SKU_Data!F8,"")</f>
        <v/>
      </c>
      <c r="H8" t="str">
        <f>IF(Input_SKU_Data!A8&lt;&gt;"",Input_SKU_Data!G8,"")</f>
        <v/>
      </c>
      <c r="I8" t="str">
        <f>IF(Input_SKU_Data!A8&lt;&gt;"",Input_SKU_Data!H8,"")</f>
        <v/>
      </c>
      <c r="J8" t="str">
        <f>IF(Input_SKU_Data!A8&lt;&gt;"",Input_SKU_Data!I8,"")</f>
        <v/>
      </c>
      <c r="K8" t="str">
        <f>IF(Input_SKU_Data!A8&lt;&gt;"",Input_SKU_Data!J8,"")</f>
        <v/>
      </c>
      <c r="L8" t="str">
        <f>IF(Input_SKU_Data!A8&lt;&gt;"",Input_SKU_Data!K8,"")</f>
        <v/>
      </c>
      <c r="M8" t="str">
        <f>IF(Input_SKU_Data!A8&lt;&gt;"",Input_SKU_Data!L8,"")</f>
        <v/>
      </c>
      <c r="N8" t="str">
        <f>IF(Input_SKU_Data!A8&lt;&gt;"",Input_SKU_Data!M8,"")</f>
        <v/>
      </c>
      <c r="P8" t="str">
        <f t="shared" si="0"/>
        <v/>
      </c>
      <c r="Q8" t="str">
        <f t="shared" si="1"/>
        <v/>
      </c>
      <c r="R8">
        <f>IF(J8="",0, J8/MAX(Input_SKU_Data!I2:I201))</f>
        <v>0</v>
      </c>
      <c r="S8">
        <f>IF(K8="",0, K8/MAX(Input_SKU_Data!J2:J201))</f>
        <v>0</v>
      </c>
      <c r="T8">
        <f t="shared" si="2"/>
        <v>0</v>
      </c>
      <c r="U8">
        <f>IF(M8="",0, M8/MAX(Input_SKU_Data!L2:L201))</f>
        <v>0</v>
      </c>
      <c r="V8">
        <f t="shared" si="3"/>
        <v>0</v>
      </c>
      <c r="W8">
        <f t="shared" si="4"/>
        <v>0</v>
      </c>
      <c r="X8" t="str">
        <f>IF(D8="","",(Parameters!B6*R8 + Parameters!B7*S8 + Parameters!B8*T8 + Parameters!B9*U8 + Parameters!B10*V8 + Parameters!B11*W8))</f>
        <v/>
      </c>
      <c r="Y8">
        <f>Parameters!B2</f>
        <v>0.35</v>
      </c>
      <c r="Z8" t="str">
        <f t="shared" si="5"/>
        <v/>
      </c>
    </row>
    <row r="9" spans="1:26" x14ac:dyDescent="0.25">
      <c r="A9">
        <v>8</v>
      </c>
      <c r="B9" t="str">
        <f>IF(Input_SKU_Data!A9&lt;&gt;"",Input_SKU_Data!A9,"")</f>
        <v/>
      </c>
      <c r="C9" t="str">
        <f>IF(Input_SKU_Data!A9&lt;&gt;"",Input_SKU_Data!B9,"")</f>
        <v/>
      </c>
      <c r="D9" t="str">
        <f>IF(Input_SKU_Data!A9&lt;&gt;"",Input_SKU_Data!C9,"")</f>
        <v/>
      </c>
      <c r="E9" t="str">
        <f>IF(Input_SKU_Data!A9&lt;&gt;"",Input_SKU_Data!D9,"")</f>
        <v/>
      </c>
      <c r="F9" t="str">
        <f>IF(Input_SKU_Data!A9&lt;&gt;"",Input_SKU_Data!E9,"")</f>
        <v/>
      </c>
      <c r="G9" t="str">
        <f>IF(Input_SKU_Data!A9&lt;&gt;"",Input_SKU_Data!F9,"")</f>
        <v/>
      </c>
      <c r="H9" t="str">
        <f>IF(Input_SKU_Data!A9&lt;&gt;"",Input_SKU_Data!G9,"")</f>
        <v/>
      </c>
      <c r="I9" t="str">
        <f>IF(Input_SKU_Data!A9&lt;&gt;"",Input_SKU_Data!H9,"")</f>
        <v/>
      </c>
      <c r="J9" t="str">
        <f>IF(Input_SKU_Data!A9&lt;&gt;"",Input_SKU_Data!I9,"")</f>
        <v/>
      </c>
      <c r="K9" t="str">
        <f>IF(Input_SKU_Data!A9&lt;&gt;"",Input_SKU_Data!J9,"")</f>
        <v/>
      </c>
      <c r="L9" t="str">
        <f>IF(Input_SKU_Data!A9&lt;&gt;"",Input_SKU_Data!K9,"")</f>
        <v/>
      </c>
      <c r="M9" t="str">
        <f>IF(Input_SKU_Data!A9&lt;&gt;"",Input_SKU_Data!L9,"")</f>
        <v/>
      </c>
      <c r="N9" t="str">
        <f>IF(Input_SKU_Data!A9&lt;&gt;"",Input_SKU_Data!M9,"")</f>
        <v/>
      </c>
      <c r="P9" t="str">
        <f t="shared" si="0"/>
        <v/>
      </c>
      <c r="Q9" t="str">
        <f t="shared" si="1"/>
        <v/>
      </c>
      <c r="R9">
        <f>IF(J9="",0, J9/MAX(Input_SKU_Data!I2:I201))</f>
        <v>0</v>
      </c>
      <c r="S9">
        <f>IF(K9="",0, K9/MAX(Input_SKU_Data!J2:J201))</f>
        <v>0</v>
      </c>
      <c r="T9">
        <f t="shared" si="2"/>
        <v>0</v>
      </c>
      <c r="U9">
        <f>IF(M9="",0, M9/MAX(Input_SKU_Data!L2:L201))</f>
        <v>0</v>
      </c>
      <c r="V9">
        <f t="shared" si="3"/>
        <v>0</v>
      </c>
      <c r="W9">
        <f t="shared" si="4"/>
        <v>0</v>
      </c>
      <c r="X9" t="str">
        <f>IF(D9="","",(Parameters!B6*R9 + Parameters!B7*S9 + Parameters!B8*T9 + Parameters!B9*U9 + Parameters!B10*V9 + Parameters!B11*W9))</f>
        <v/>
      </c>
      <c r="Y9">
        <f>Parameters!B2</f>
        <v>0.35</v>
      </c>
      <c r="Z9" t="str">
        <f t="shared" si="5"/>
        <v/>
      </c>
    </row>
    <row r="10" spans="1:26" x14ac:dyDescent="0.25">
      <c r="A10">
        <v>9</v>
      </c>
      <c r="B10" t="str">
        <f>IF(Input_SKU_Data!A10&lt;&gt;"",Input_SKU_Data!A10,"")</f>
        <v/>
      </c>
      <c r="C10" t="str">
        <f>IF(Input_SKU_Data!A10&lt;&gt;"",Input_SKU_Data!B10,"")</f>
        <v/>
      </c>
      <c r="D10" t="str">
        <f>IF(Input_SKU_Data!A10&lt;&gt;"",Input_SKU_Data!C10,"")</f>
        <v/>
      </c>
      <c r="E10" t="str">
        <f>IF(Input_SKU_Data!A10&lt;&gt;"",Input_SKU_Data!D10,"")</f>
        <v/>
      </c>
      <c r="F10" t="str">
        <f>IF(Input_SKU_Data!A10&lt;&gt;"",Input_SKU_Data!E10,"")</f>
        <v/>
      </c>
      <c r="G10" t="str">
        <f>IF(Input_SKU_Data!A10&lt;&gt;"",Input_SKU_Data!F10,"")</f>
        <v/>
      </c>
      <c r="H10" t="str">
        <f>IF(Input_SKU_Data!A10&lt;&gt;"",Input_SKU_Data!G10,"")</f>
        <v/>
      </c>
      <c r="I10" t="str">
        <f>IF(Input_SKU_Data!A10&lt;&gt;"",Input_SKU_Data!H10,"")</f>
        <v/>
      </c>
      <c r="J10" t="str">
        <f>IF(Input_SKU_Data!A10&lt;&gt;"",Input_SKU_Data!I10,"")</f>
        <v/>
      </c>
      <c r="K10" t="str">
        <f>IF(Input_SKU_Data!A10&lt;&gt;"",Input_SKU_Data!J10,"")</f>
        <v/>
      </c>
      <c r="L10" t="str">
        <f>IF(Input_SKU_Data!A10&lt;&gt;"",Input_SKU_Data!K10,"")</f>
        <v/>
      </c>
      <c r="M10" t="str">
        <f>IF(Input_SKU_Data!A10&lt;&gt;"",Input_SKU_Data!L10,"")</f>
        <v/>
      </c>
      <c r="N10" t="str">
        <f>IF(Input_SKU_Data!A10&lt;&gt;"",Input_SKU_Data!M10,"")</f>
        <v/>
      </c>
      <c r="P10" t="str">
        <f t="shared" si="0"/>
        <v/>
      </c>
      <c r="Q10" t="str">
        <f t="shared" si="1"/>
        <v/>
      </c>
      <c r="R10">
        <f>IF(J10="",0, J10/MAX(Input_SKU_Data!I2:I201))</f>
        <v>0</v>
      </c>
      <c r="S10">
        <f>IF(K10="",0, K10/MAX(Input_SKU_Data!J2:J201))</f>
        <v>0</v>
      </c>
      <c r="T10">
        <f t="shared" si="2"/>
        <v>0</v>
      </c>
      <c r="U10">
        <f>IF(M10="",0, M10/MAX(Input_SKU_Data!L2:L201))</f>
        <v>0</v>
      </c>
      <c r="V10">
        <f t="shared" si="3"/>
        <v>0</v>
      </c>
      <c r="W10">
        <f t="shared" si="4"/>
        <v>0</v>
      </c>
      <c r="X10" t="str">
        <f>IF(D10="","",(Parameters!B6*R10 + Parameters!B7*S10 + Parameters!B8*T10 + Parameters!B9*U10 + Parameters!B10*V10 + Parameters!B11*W10))</f>
        <v/>
      </c>
      <c r="Y10">
        <f>Parameters!B2</f>
        <v>0.35</v>
      </c>
      <c r="Z10" t="str">
        <f t="shared" si="5"/>
        <v/>
      </c>
    </row>
    <row r="11" spans="1:26" x14ac:dyDescent="0.25">
      <c r="A11">
        <v>10</v>
      </c>
      <c r="B11" t="str">
        <f>IF(Input_SKU_Data!A11&lt;&gt;"",Input_SKU_Data!A11,"")</f>
        <v/>
      </c>
      <c r="C11" t="str">
        <f>IF(Input_SKU_Data!A11&lt;&gt;"",Input_SKU_Data!B11,"")</f>
        <v/>
      </c>
      <c r="D11" t="str">
        <f>IF(Input_SKU_Data!A11&lt;&gt;"",Input_SKU_Data!C11,"")</f>
        <v/>
      </c>
      <c r="E11" t="str">
        <f>IF(Input_SKU_Data!A11&lt;&gt;"",Input_SKU_Data!D11,"")</f>
        <v/>
      </c>
      <c r="F11" t="str">
        <f>IF(Input_SKU_Data!A11&lt;&gt;"",Input_SKU_Data!E11,"")</f>
        <v/>
      </c>
      <c r="G11" t="str">
        <f>IF(Input_SKU_Data!A11&lt;&gt;"",Input_SKU_Data!F11,"")</f>
        <v/>
      </c>
      <c r="H11" t="str">
        <f>IF(Input_SKU_Data!A11&lt;&gt;"",Input_SKU_Data!G11,"")</f>
        <v/>
      </c>
      <c r="I11" t="str">
        <f>IF(Input_SKU_Data!A11&lt;&gt;"",Input_SKU_Data!H11,"")</f>
        <v/>
      </c>
      <c r="J11" t="str">
        <f>IF(Input_SKU_Data!A11&lt;&gt;"",Input_SKU_Data!I11,"")</f>
        <v/>
      </c>
      <c r="K11" t="str">
        <f>IF(Input_SKU_Data!A11&lt;&gt;"",Input_SKU_Data!J11,"")</f>
        <v/>
      </c>
      <c r="L11" t="str">
        <f>IF(Input_SKU_Data!A11&lt;&gt;"",Input_SKU_Data!K11,"")</f>
        <v/>
      </c>
      <c r="M11" t="str">
        <f>IF(Input_SKU_Data!A11&lt;&gt;"",Input_SKU_Data!L11,"")</f>
        <v/>
      </c>
      <c r="N11" t="str">
        <f>IF(Input_SKU_Data!A11&lt;&gt;"",Input_SKU_Data!M11,"")</f>
        <v/>
      </c>
      <c r="P11" t="str">
        <f t="shared" si="0"/>
        <v/>
      </c>
      <c r="Q11" t="str">
        <f t="shared" si="1"/>
        <v/>
      </c>
      <c r="R11">
        <f>IF(J11="",0, J11/MAX(Input_SKU_Data!I2:I201))</f>
        <v>0</v>
      </c>
      <c r="S11">
        <f>IF(K11="",0, K11/MAX(Input_SKU_Data!J2:J201))</f>
        <v>0</v>
      </c>
      <c r="T11">
        <f t="shared" si="2"/>
        <v>0</v>
      </c>
      <c r="U11">
        <f>IF(M11="",0, M11/MAX(Input_SKU_Data!L2:L201))</f>
        <v>0</v>
      </c>
      <c r="V11">
        <f t="shared" si="3"/>
        <v>0</v>
      </c>
      <c r="W11">
        <f t="shared" si="4"/>
        <v>0</v>
      </c>
      <c r="X11" t="str">
        <f>IF(D11="","",(Parameters!B6*R11 + Parameters!B7*S11 + Parameters!B8*T11 + Parameters!B9*U11 + Parameters!B10*V11 + Parameters!B11*W11))</f>
        <v/>
      </c>
      <c r="Y11">
        <f>Parameters!B2</f>
        <v>0.35</v>
      </c>
      <c r="Z11" t="str">
        <f t="shared" si="5"/>
        <v/>
      </c>
    </row>
    <row r="12" spans="1:26" x14ac:dyDescent="0.25">
      <c r="A12">
        <v>11</v>
      </c>
      <c r="B12" t="str">
        <f>IF(Input_SKU_Data!A12&lt;&gt;"",Input_SKU_Data!A12,"")</f>
        <v/>
      </c>
      <c r="C12" t="str">
        <f>IF(Input_SKU_Data!A12&lt;&gt;"",Input_SKU_Data!B12,"")</f>
        <v/>
      </c>
      <c r="D12" t="str">
        <f>IF(Input_SKU_Data!A12&lt;&gt;"",Input_SKU_Data!C12,"")</f>
        <v/>
      </c>
      <c r="E12" t="str">
        <f>IF(Input_SKU_Data!A12&lt;&gt;"",Input_SKU_Data!D12,"")</f>
        <v/>
      </c>
      <c r="F12" t="str">
        <f>IF(Input_SKU_Data!A12&lt;&gt;"",Input_SKU_Data!E12,"")</f>
        <v/>
      </c>
      <c r="G12" t="str">
        <f>IF(Input_SKU_Data!A12&lt;&gt;"",Input_SKU_Data!F12,"")</f>
        <v/>
      </c>
      <c r="H12" t="str">
        <f>IF(Input_SKU_Data!A12&lt;&gt;"",Input_SKU_Data!G12,"")</f>
        <v/>
      </c>
      <c r="I12" t="str">
        <f>IF(Input_SKU_Data!A12&lt;&gt;"",Input_SKU_Data!H12,"")</f>
        <v/>
      </c>
      <c r="J12" t="str">
        <f>IF(Input_SKU_Data!A12&lt;&gt;"",Input_SKU_Data!I12,"")</f>
        <v/>
      </c>
      <c r="K12" t="str">
        <f>IF(Input_SKU_Data!A12&lt;&gt;"",Input_SKU_Data!J12,"")</f>
        <v/>
      </c>
      <c r="L12" t="str">
        <f>IF(Input_SKU_Data!A12&lt;&gt;"",Input_SKU_Data!K12,"")</f>
        <v/>
      </c>
      <c r="M12" t="str">
        <f>IF(Input_SKU_Data!A12&lt;&gt;"",Input_SKU_Data!L12,"")</f>
        <v/>
      </c>
      <c r="N12" t="str">
        <f>IF(Input_SKU_Data!A12&lt;&gt;"",Input_SKU_Data!M12,"")</f>
        <v/>
      </c>
      <c r="P12" t="str">
        <f t="shared" si="0"/>
        <v/>
      </c>
      <c r="Q12" t="str">
        <f t="shared" si="1"/>
        <v/>
      </c>
      <c r="R12">
        <f>IF(J12="",0, J12/MAX(Input_SKU_Data!I2:I201))</f>
        <v>0</v>
      </c>
      <c r="S12">
        <f>IF(K12="",0, K12/MAX(Input_SKU_Data!J2:J201))</f>
        <v>0</v>
      </c>
      <c r="T12">
        <f t="shared" si="2"/>
        <v>0</v>
      </c>
      <c r="U12">
        <f>IF(M12="",0, M12/MAX(Input_SKU_Data!L2:L201))</f>
        <v>0</v>
      </c>
      <c r="V12">
        <f t="shared" si="3"/>
        <v>0</v>
      </c>
      <c r="W12">
        <f t="shared" si="4"/>
        <v>0</v>
      </c>
      <c r="X12" t="str">
        <f>IF(D12="","",(Parameters!B6*R12 + Parameters!B7*S12 + Parameters!B8*T12 + Parameters!B9*U12 + Parameters!B10*V12 + Parameters!B11*W12))</f>
        <v/>
      </c>
      <c r="Y12">
        <f>Parameters!B2</f>
        <v>0.35</v>
      </c>
      <c r="Z12" t="str">
        <f t="shared" si="5"/>
        <v/>
      </c>
    </row>
    <row r="13" spans="1:26" x14ac:dyDescent="0.25">
      <c r="A13">
        <v>12</v>
      </c>
      <c r="B13" t="str">
        <f>IF(Input_SKU_Data!A13&lt;&gt;"",Input_SKU_Data!A13,"")</f>
        <v/>
      </c>
      <c r="C13" t="str">
        <f>IF(Input_SKU_Data!A13&lt;&gt;"",Input_SKU_Data!B13,"")</f>
        <v/>
      </c>
      <c r="D13" t="str">
        <f>IF(Input_SKU_Data!A13&lt;&gt;"",Input_SKU_Data!C13,"")</f>
        <v/>
      </c>
      <c r="E13" t="str">
        <f>IF(Input_SKU_Data!A13&lt;&gt;"",Input_SKU_Data!D13,"")</f>
        <v/>
      </c>
      <c r="F13" t="str">
        <f>IF(Input_SKU_Data!A13&lt;&gt;"",Input_SKU_Data!E13,"")</f>
        <v/>
      </c>
      <c r="G13" t="str">
        <f>IF(Input_SKU_Data!A13&lt;&gt;"",Input_SKU_Data!F13,"")</f>
        <v/>
      </c>
      <c r="H13" t="str">
        <f>IF(Input_SKU_Data!A13&lt;&gt;"",Input_SKU_Data!G13,"")</f>
        <v/>
      </c>
      <c r="I13" t="str">
        <f>IF(Input_SKU_Data!A13&lt;&gt;"",Input_SKU_Data!H13,"")</f>
        <v/>
      </c>
      <c r="J13" t="str">
        <f>IF(Input_SKU_Data!A13&lt;&gt;"",Input_SKU_Data!I13,"")</f>
        <v/>
      </c>
      <c r="K13" t="str">
        <f>IF(Input_SKU_Data!A13&lt;&gt;"",Input_SKU_Data!J13,"")</f>
        <v/>
      </c>
      <c r="L13" t="str">
        <f>IF(Input_SKU_Data!A13&lt;&gt;"",Input_SKU_Data!K13,"")</f>
        <v/>
      </c>
      <c r="M13" t="str">
        <f>IF(Input_SKU_Data!A13&lt;&gt;"",Input_SKU_Data!L13,"")</f>
        <v/>
      </c>
      <c r="N13" t="str">
        <f>IF(Input_SKU_Data!A13&lt;&gt;"",Input_SKU_Data!M13,"")</f>
        <v/>
      </c>
      <c r="P13" t="str">
        <f t="shared" si="0"/>
        <v/>
      </c>
      <c r="Q13" t="str">
        <f t="shared" si="1"/>
        <v/>
      </c>
      <c r="R13">
        <f>IF(J13="",0, J13/MAX(Input_SKU_Data!I2:I201))</f>
        <v>0</v>
      </c>
      <c r="S13">
        <f>IF(K13="",0, K13/MAX(Input_SKU_Data!J2:J201))</f>
        <v>0</v>
      </c>
      <c r="T13">
        <f t="shared" si="2"/>
        <v>0</v>
      </c>
      <c r="U13">
        <f>IF(M13="",0, M13/MAX(Input_SKU_Data!L2:L201))</f>
        <v>0</v>
      </c>
      <c r="V13">
        <f t="shared" si="3"/>
        <v>0</v>
      </c>
      <c r="W13">
        <f t="shared" si="4"/>
        <v>0</v>
      </c>
      <c r="X13" t="str">
        <f>IF(D13="","",(Parameters!B6*R13 + Parameters!B7*S13 + Parameters!B8*T13 + Parameters!B9*U13 + Parameters!B10*V13 + Parameters!B11*W13))</f>
        <v/>
      </c>
      <c r="Y13">
        <f>Parameters!B2</f>
        <v>0.35</v>
      </c>
      <c r="Z13" t="str">
        <f t="shared" si="5"/>
        <v/>
      </c>
    </row>
    <row r="14" spans="1:26" x14ac:dyDescent="0.25">
      <c r="A14">
        <v>13</v>
      </c>
      <c r="B14" t="str">
        <f>IF(Input_SKU_Data!A14&lt;&gt;"",Input_SKU_Data!A14,"")</f>
        <v/>
      </c>
      <c r="C14" t="str">
        <f>IF(Input_SKU_Data!A14&lt;&gt;"",Input_SKU_Data!B14,"")</f>
        <v/>
      </c>
      <c r="D14" t="str">
        <f>IF(Input_SKU_Data!A14&lt;&gt;"",Input_SKU_Data!C14,"")</f>
        <v/>
      </c>
      <c r="E14" t="str">
        <f>IF(Input_SKU_Data!A14&lt;&gt;"",Input_SKU_Data!D14,"")</f>
        <v/>
      </c>
      <c r="F14" t="str">
        <f>IF(Input_SKU_Data!A14&lt;&gt;"",Input_SKU_Data!E14,"")</f>
        <v/>
      </c>
      <c r="G14" t="str">
        <f>IF(Input_SKU_Data!A14&lt;&gt;"",Input_SKU_Data!F14,"")</f>
        <v/>
      </c>
      <c r="H14" t="str">
        <f>IF(Input_SKU_Data!A14&lt;&gt;"",Input_SKU_Data!G14,"")</f>
        <v/>
      </c>
      <c r="I14" t="str">
        <f>IF(Input_SKU_Data!A14&lt;&gt;"",Input_SKU_Data!H14,"")</f>
        <v/>
      </c>
      <c r="J14" t="str">
        <f>IF(Input_SKU_Data!A14&lt;&gt;"",Input_SKU_Data!I14,"")</f>
        <v/>
      </c>
      <c r="K14" t="str">
        <f>IF(Input_SKU_Data!A14&lt;&gt;"",Input_SKU_Data!J14,"")</f>
        <v/>
      </c>
      <c r="L14" t="str">
        <f>IF(Input_SKU_Data!A14&lt;&gt;"",Input_SKU_Data!K14,"")</f>
        <v/>
      </c>
      <c r="M14" t="str">
        <f>IF(Input_SKU_Data!A14&lt;&gt;"",Input_SKU_Data!L14,"")</f>
        <v/>
      </c>
      <c r="N14" t="str">
        <f>IF(Input_SKU_Data!A14&lt;&gt;"",Input_SKU_Data!M14,"")</f>
        <v/>
      </c>
      <c r="P14" t="str">
        <f t="shared" si="0"/>
        <v/>
      </c>
      <c r="Q14" t="str">
        <f t="shared" si="1"/>
        <v/>
      </c>
      <c r="R14">
        <f>IF(J14="",0, J14/MAX(Input_SKU_Data!I2:I201))</f>
        <v>0</v>
      </c>
      <c r="S14">
        <f>IF(K14="",0, K14/MAX(Input_SKU_Data!J2:J201))</f>
        <v>0</v>
      </c>
      <c r="T14">
        <f t="shared" si="2"/>
        <v>0</v>
      </c>
      <c r="U14">
        <f>IF(M14="",0, M14/MAX(Input_SKU_Data!L2:L201))</f>
        <v>0</v>
      </c>
      <c r="V14">
        <f t="shared" si="3"/>
        <v>0</v>
      </c>
      <c r="W14">
        <f t="shared" si="4"/>
        <v>0</v>
      </c>
      <c r="X14" t="str">
        <f>IF(D14="","",(Parameters!B6*R14 + Parameters!B7*S14 + Parameters!B8*T14 + Parameters!B9*U14 + Parameters!B10*V14 + Parameters!B11*W14))</f>
        <v/>
      </c>
      <c r="Y14">
        <f>Parameters!B2</f>
        <v>0.35</v>
      </c>
      <c r="Z14" t="str">
        <f t="shared" si="5"/>
        <v/>
      </c>
    </row>
    <row r="15" spans="1:26" x14ac:dyDescent="0.25">
      <c r="A15">
        <v>14</v>
      </c>
      <c r="B15" t="str">
        <f>IF(Input_SKU_Data!A15&lt;&gt;"",Input_SKU_Data!A15,"")</f>
        <v/>
      </c>
      <c r="C15" t="str">
        <f>IF(Input_SKU_Data!A15&lt;&gt;"",Input_SKU_Data!B15,"")</f>
        <v/>
      </c>
      <c r="D15" t="str">
        <f>IF(Input_SKU_Data!A15&lt;&gt;"",Input_SKU_Data!C15,"")</f>
        <v/>
      </c>
      <c r="E15" t="str">
        <f>IF(Input_SKU_Data!A15&lt;&gt;"",Input_SKU_Data!D15,"")</f>
        <v/>
      </c>
      <c r="F15" t="str">
        <f>IF(Input_SKU_Data!A15&lt;&gt;"",Input_SKU_Data!E15,"")</f>
        <v/>
      </c>
      <c r="G15" t="str">
        <f>IF(Input_SKU_Data!A15&lt;&gt;"",Input_SKU_Data!F15,"")</f>
        <v/>
      </c>
      <c r="H15" t="str">
        <f>IF(Input_SKU_Data!A15&lt;&gt;"",Input_SKU_Data!G15,"")</f>
        <v/>
      </c>
      <c r="I15" t="str">
        <f>IF(Input_SKU_Data!A15&lt;&gt;"",Input_SKU_Data!H15,"")</f>
        <v/>
      </c>
      <c r="J15" t="str">
        <f>IF(Input_SKU_Data!A15&lt;&gt;"",Input_SKU_Data!I15,"")</f>
        <v/>
      </c>
      <c r="K15" t="str">
        <f>IF(Input_SKU_Data!A15&lt;&gt;"",Input_SKU_Data!J15,"")</f>
        <v/>
      </c>
      <c r="L15" t="str">
        <f>IF(Input_SKU_Data!A15&lt;&gt;"",Input_SKU_Data!K15,"")</f>
        <v/>
      </c>
      <c r="M15" t="str">
        <f>IF(Input_SKU_Data!A15&lt;&gt;"",Input_SKU_Data!L15,"")</f>
        <v/>
      </c>
      <c r="N15" t="str">
        <f>IF(Input_SKU_Data!A15&lt;&gt;"",Input_SKU_Data!M15,"")</f>
        <v/>
      </c>
      <c r="P15" t="str">
        <f t="shared" si="0"/>
        <v/>
      </c>
      <c r="Q15" t="str">
        <f t="shared" si="1"/>
        <v/>
      </c>
      <c r="R15">
        <f>IF(J15="",0, J15/MAX(Input_SKU_Data!I2:I201))</f>
        <v>0</v>
      </c>
      <c r="S15">
        <f>IF(K15="",0, K15/MAX(Input_SKU_Data!J2:J201))</f>
        <v>0</v>
      </c>
      <c r="T15">
        <f t="shared" si="2"/>
        <v>0</v>
      </c>
      <c r="U15">
        <f>IF(M15="",0, M15/MAX(Input_SKU_Data!L2:L201))</f>
        <v>0</v>
      </c>
      <c r="V15">
        <f t="shared" si="3"/>
        <v>0</v>
      </c>
      <c r="W15">
        <f t="shared" si="4"/>
        <v>0</v>
      </c>
      <c r="X15" t="str">
        <f>IF(D15="","",(Parameters!B6*R15 + Parameters!B7*S15 + Parameters!B8*T15 + Parameters!B9*U15 + Parameters!B10*V15 + Parameters!B11*W15))</f>
        <v/>
      </c>
      <c r="Y15">
        <f>Parameters!B2</f>
        <v>0.35</v>
      </c>
      <c r="Z15" t="str">
        <f t="shared" si="5"/>
        <v/>
      </c>
    </row>
    <row r="16" spans="1:26" x14ac:dyDescent="0.25">
      <c r="A16">
        <v>15</v>
      </c>
      <c r="B16" t="str">
        <f>IF(Input_SKU_Data!A16&lt;&gt;"",Input_SKU_Data!A16,"")</f>
        <v/>
      </c>
      <c r="C16" t="str">
        <f>IF(Input_SKU_Data!A16&lt;&gt;"",Input_SKU_Data!B16,"")</f>
        <v/>
      </c>
      <c r="D16" t="str">
        <f>IF(Input_SKU_Data!A16&lt;&gt;"",Input_SKU_Data!C16,"")</f>
        <v/>
      </c>
      <c r="E16" t="str">
        <f>IF(Input_SKU_Data!A16&lt;&gt;"",Input_SKU_Data!D16,"")</f>
        <v/>
      </c>
      <c r="F16" t="str">
        <f>IF(Input_SKU_Data!A16&lt;&gt;"",Input_SKU_Data!E16,"")</f>
        <v/>
      </c>
      <c r="G16" t="str">
        <f>IF(Input_SKU_Data!A16&lt;&gt;"",Input_SKU_Data!F16,"")</f>
        <v/>
      </c>
      <c r="H16" t="str">
        <f>IF(Input_SKU_Data!A16&lt;&gt;"",Input_SKU_Data!G16,"")</f>
        <v/>
      </c>
      <c r="I16" t="str">
        <f>IF(Input_SKU_Data!A16&lt;&gt;"",Input_SKU_Data!H16,"")</f>
        <v/>
      </c>
      <c r="J16" t="str">
        <f>IF(Input_SKU_Data!A16&lt;&gt;"",Input_SKU_Data!I16,"")</f>
        <v/>
      </c>
      <c r="K16" t="str">
        <f>IF(Input_SKU_Data!A16&lt;&gt;"",Input_SKU_Data!J16,"")</f>
        <v/>
      </c>
      <c r="L16" t="str">
        <f>IF(Input_SKU_Data!A16&lt;&gt;"",Input_SKU_Data!K16,"")</f>
        <v/>
      </c>
      <c r="M16" t="str">
        <f>IF(Input_SKU_Data!A16&lt;&gt;"",Input_SKU_Data!L16,"")</f>
        <v/>
      </c>
      <c r="N16" t="str">
        <f>IF(Input_SKU_Data!A16&lt;&gt;"",Input_SKU_Data!M16,"")</f>
        <v/>
      </c>
      <c r="P16" t="str">
        <f t="shared" si="0"/>
        <v/>
      </c>
      <c r="Q16" t="str">
        <f t="shared" si="1"/>
        <v/>
      </c>
      <c r="R16">
        <f>IF(J16="",0, J16/MAX(Input_SKU_Data!I2:I201))</f>
        <v>0</v>
      </c>
      <c r="S16">
        <f>IF(K16="",0, K16/MAX(Input_SKU_Data!J2:J201))</f>
        <v>0</v>
      </c>
      <c r="T16">
        <f t="shared" si="2"/>
        <v>0</v>
      </c>
      <c r="U16">
        <f>IF(M16="",0, M16/MAX(Input_SKU_Data!L2:L201))</f>
        <v>0</v>
      </c>
      <c r="V16">
        <f t="shared" si="3"/>
        <v>0</v>
      </c>
      <c r="W16">
        <f t="shared" si="4"/>
        <v>0</v>
      </c>
      <c r="X16" t="str">
        <f>IF(D16="","",(Parameters!B6*R16 + Parameters!B7*S16 + Parameters!B8*T16 + Parameters!B9*U16 + Parameters!B10*V16 + Parameters!B11*W16))</f>
        <v/>
      </c>
      <c r="Y16">
        <f>Parameters!B2</f>
        <v>0.35</v>
      </c>
      <c r="Z16" t="str">
        <f t="shared" si="5"/>
        <v/>
      </c>
    </row>
    <row r="17" spans="1:26" x14ac:dyDescent="0.25">
      <c r="A17">
        <v>16</v>
      </c>
      <c r="B17" t="str">
        <f>IF(Input_SKU_Data!A17&lt;&gt;"",Input_SKU_Data!A17,"")</f>
        <v/>
      </c>
      <c r="C17" t="str">
        <f>IF(Input_SKU_Data!A17&lt;&gt;"",Input_SKU_Data!B17,"")</f>
        <v/>
      </c>
      <c r="D17" t="str">
        <f>IF(Input_SKU_Data!A17&lt;&gt;"",Input_SKU_Data!C17,"")</f>
        <v/>
      </c>
      <c r="E17" t="str">
        <f>IF(Input_SKU_Data!A17&lt;&gt;"",Input_SKU_Data!D17,"")</f>
        <v/>
      </c>
      <c r="F17" t="str">
        <f>IF(Input_SKU_Data!A17&lt;&gt;"",Input_SKU_Data!E17,"")</f>
        <v/>
      </c>
      <c r="G17" t="str">
        <f>IF(Input_SKU_Data!A17&lt;&gt;"",Input_SKU_Data!F17,"")</f>
        <v/>
      </c>
      <c r="H17" t="str">
        <f>IF(Input_SKU_Data!A17&lt;&gt;"",Input_SKU_Data!G17,"")</f>
        <v/>
      </c>
      <c r="I17" t="str">
        <f>IF(Input_SKU_Data!A17&lt;&gt;"",Input_SKU_Data!H17,"")</f>
        <v/>
      </c>
      <c r="J17" t="str">
        <f>IF(Input_SKU_Data!A17&lt;&gt;"",Input_SKU_Data!I17,"")</f>
        <v/>
      </c>
      <c r="K17" t="str">
        <f>IF(Input_SKU_Data!A17&lt;&gt;"",Input_SKU_Data!J17,"")</f>
        <v/>
      </c>
      <c r="L17" t="str">
        <f>IF(Input_SKU_Data!A17&lt;&gt;"",Input_SKU_Data!K17,"")</f>
        <v/>
      </c>
      <c r="M17" t="str">
        <f>IF(Input_SKU_Data!A17&lt;&gt;"",Input_SKU_Data!L17,"")</f>
        <v/>
      </c>
      <c r="N17" t="str">
        <f>IF(Input_SKU_Data!A17&lt;&gt;"",Input_SKU_Data!M17,"")</f>
        <v/>
      </c>
      <c r="P17" t="str">
        <f t="shared" si="0"/>
        <v/>
      </c>
      <c r="Q17" t="str">
        <f t="shared" si="1"/>
        <v/>
      </c>
      <c r="R17">
        <f>IF(J17="",0, J17/MAX(Input_SKU_Data!I2:I201))</f>
        <v>0</v>
      </c>
      <c r="S17">
        <f>IF(K17="",0, K17/MAX(Input_SKU_Data!J2:J201))</f>
        <v>0</v>
      </c>
      <c r="T17">
        <f t="shared" si="2"/>
        <v>0</v>
      </c>
      <c r="U17">
        <f>IF(M17="",0, M17/MAX(Input_SKU_Data!L2:L201))</f>
        <v>0</v>
      </c>
      <c r="V17">
        <f t="shared" si="3"/>
        <v>0</v>
      </c>
      <c r="W17">
        <f t="shared" si="4"/>
        <v>0</v>
      </c>
      <c r="X17" t="str">
        <f>IF(D17="","",(Parameters!B6*R17 + Parameters!B7*S17 + Parameters!B8*T17 + Parameters!B9*U17 + Parameters!B10*V17 + Parameters!B11*W17))</f>
        <v/>
      </c>
      <c r="Y17">
        <f>Parameters!B2</f>
        <v>0.35</v>
      </c>
      <c r="Z17" t="str">
        <f t="shared" si="5"/>
        <v/>
      </c>
    </row>
    <row r="18" spans="1:26" x14ac:dyDescent="0.25">
      <c r="A18">
        <v>17</v>
      </c>
      <c r="B18" t="str">
        <f>IF(Input_SKU_Data!A18&lt;&gt;"",Input_SKU_Data!A18,"")</f>
        <v/>
      </c>
      <c r="C18" t="str">
        <f>IF(Input_SKU_Data!A18&lt;&gt;"",Input_SKU_Data!B18,"")</f>
        <v/>
      </c>
      <c r="D18" t="str">
        <f>IF(Input_SKU_Data!A18&lt;&gt;"",Input_SKU_Data!C18,"")</f>
        <v/>
      </c>
      <c r="E18" t="str">
        <f>IF(Input_SKU_Data!A18&lt;&gt;"",Input_SKU_Data!D18,"")</f>
        <v/>
      </c>
      <c r="F18" t="str">
        <f>IF(Input_SKU_Data!A18&lt;&gt;"",Input_SKU_Data!E18,"")</f>
        <v/>
      </c>
      <c r="G18" t="str">
        <f>IF(Input_SKU_Data!A18&lt;&gt;"",Input_SKU_Data!F18,"")</f>
        <v/>
      </c>
      <c r="H18" t="str">
        <f>IF(Input_SKU_Data!A18&lt;&gt;"",Input_SKU_Data!G18,"")</f>
        <v/>
      </c>
      <c r="I18" t="str">
        <f>IF(Input_SKU_Data!A18&lt;&gt;"",Input_SKU_Data!H18,"")</f>
        <v/>
      </c>
      <c r="J18" t="str">
        <f>IF(Input_SKU_Data!A18&lt;&gt;"",Input_SKU_Data!I18,"")</f>
        <v/>
      </c>
      <c r="K18" t="str">
        <f>IF(Input_SKU_Data!A18&lt;&gt;"",Input_SKU_Data!J18,"")</f>
        <v/>
      </c>
      <c r="L18" t="str">
        <f>IF(Input_SKU_Data!A18&lt;&gt;"",Input_SKU_Data!K18,"")</f>
        <v/>
      </c>
      <c r="M18" t="str">
        <f>IF(Input_SKU_Data!A18&lt;&gt;"",Input_SKU_Data!L18,"")</f>
        <v/>
      </c>
      <c r="N18" t="str">
        <f>IF(Input_SKU_Data!A18&lt;&gt;"",Input_SKU_Data!M18,"")</f>
        <v/>
      </c>
      <c r="P18" t="str">
        <f t="shared" si="0"/>
        <v/>
      </c>
      <c r="Q18" t="str">
        <f t="shared" si="1"/>
        <v/>
      </c>
      <c r="R18">
        <f>IF(J18="",0, J18/MAX(Input_SKU_Data!I2:I201))</f>
        <v>0</v>
      </c>
      <c r="S18">
        <f>IF(K18="",0, K18/MAX(Input_SKU_Data!J2:J201))</f>
        <v>0</v>
      </c>
      <c r="T18">
        <f t="shared" si="2"/>
        <v>0</v>
      </c>
      <c r="U18">
        <f>IF(M18="",0, M18/MAX(Input_SKU_Data!L2:L201))</f>
        <v>0</v>
      </c>
      <c r="V18">
        <f t="shared" si="3"/>
        <v>0</v>
      </c>
      <c r="W18">
        <f t="shared" si="4"/>
        <v>0</v>
      </c>
      <c r="X18" t="str">
        <f>IF(D18="","",(Parameters!B6*R18 + Parameters!B7*S18 + Parameters!B8*T18 + Parameters!B9*U18 + Parameters!B10*V18 + Parameters!B11*W18))</f>
        <v/>
      </c>
      <c r="Y18">
        <f>Parameters!B2</f>
        <v>0.35</v>
      </c>
      <c r="Z18" t="str">
        <f t="shared" si="5"/>
        <v/>
      </c>
    </row>
    <row r="19" spans="1:26" x14ac:dyDescent="0.25">
      <c r="A19">
        <v>18</v>
      </c>
      <c r="B19" t="str">
        <f>IF(Input_SKU_Data!A19&lt;&gt;"",Input_SKU_Data!A19,"")</f>
        <v/>
      </c>
      <c r="C19" t="str">
        <f>IF(Input_SKU_Data!A19&lt;&gt;"",Input_SKU_Data!B19,"")</f>
        <v/>
      </c>
      <c r="D19" t="str">
        <f>IF(Input_SKU_Data!A19&lt;&gt;"",Input_SKU_Data!C19,"")</f>
        <v/>
      </c>
      <c r="E19" t="str">
        <f>IF(Input_SKU_Data!A19&lt;&gt;"",Input_SKU_Data!D19,"")</f>
        <v/>
      </c>
      <c r="F19" t="str">
        <f>IF(Input_SKU_Data!A19&lt;&gt;"",Input_SKU_Data!E19,"")</f>
        <v/>
      </c>
      <c r="G19" t="str">
        <f>IF(Input_SKU_Data!A19&lt;&gt;"",Input_SKU_Data!F19,"")</f>
        <v/>
      </c>
      <c r="H19" t="str">
        <f>IF(Input_SKU_Data!A19&lt;&gt;"",Input_SKU_Data!G19,"")</f>
        <v/>
      </c>
      <c r="I19" t="str">
        <f>IF(Input_SKU_Data!A19&lt;&gt;"",Input_SKU_Data!H19,"")</f>
        <v/>
      </c>
      <c r="J19" t="str">
        <f>IF(Input_SKU_Data!A19&lt;&gt;"",Input_SKU_Data!I19,"")</f>
        <v/>
      </c>
      <c r="K19" t="str">
        <f>IF(Input_SKU_Data!A19&lt;&gt;"",Input_SKU_Data!J19,"")</f>
        <v/>
      </c>
      <c r="L19" t="str">
        <f>IF(Input_SKU_Data!A19&lt;&gt;"",Input_SKU_Data!K19,"")</f>
        <v/>
      </c>
      <c r="M19" t="str">
        <f>IF(Input_SKU_Data!A19&lt;&gt;"",Input_SKU_Data!L19,"")</f>
        <v/>
      </c>
      <c r="N19" t="str">
        <f>IF(Input_SKU_Data!A19&lt;&gt;"",Input_SKU_Data!M19,"")</f>
        <v/>
      </c>
      <c r="P19" t="str">
        <f t="shared" si="0"/>
        <v/>
      </c>
      <c r="Q19" t="str">
        <f t="shared" si="1"/>
        <v/>
      </c>
      <c r="R19">
        <f>IF(J19="",0, J19/MAX(Input_SKU_Data!I2:I201))</f>
        <v>0</v>
      </c>
      <c r="S19">
        <f>IF(K19="",0, K19/MAX(Input_SKU_Data!J2:J201))</f>
        <v>0</v>
      </c>
      <c r="T19">
        <f t="shared" si="2"/>
        <v>0</v>
      </c>
      <c r="U19">
        <f>IF(M19="",0, M19/MAX(Input_SKU_Data!L2:L201))</f>
        <v>0</v>
      </c>
      <c r="V19">
        <f t="shared" si="3"/>
        <v>0</v>
      </c>
      <c r="W19">
        <f t="shared" si="4"/>
        <v>0</v>
      </c>
      <c r="X19" t="str">
        <f>IF(D19="","",(Parameters!B6*R19 + Parameters!B7*S19 + Parameters!B8*T19 + Parameters!B9*U19 + Parameters!B10*V19 + Parameters!B11*W19))</f>
        <v/>
      </c>
      <c r="Y19">
        <f>Parameters!B2</f>
        <v>0.35</v>
      </c>
      <c r="Z19" t="str">
        <f t="shared" si="5"/>
        <v/>
      </c>
    </row>
    <row r="20" spans="1:26" x14ac:dyDescent="0.25">
      <c r="A20">
        <v>19</v>
      </c>
      <c r="B20" t="str">
        <f>IF(Input_SKU_Data!A20&lt;&gt;"",Input_SKU_Data!A20,"")</f>
        <v/>
      </c>
      <c r="C20" t="str">
        <f>IF(Input_SKU_Data!A20&lt;&gt;"",Input_SKU_Data!B20,"")</f>
        <v/>
      </c>
      <c r="D20" t="str">
        <f>IF(Input_SKU_Data!A20&lt;&gt;"",Input_SKU_Data!C20,"")</f>
        <v/>
      </c>
      <c r="E20" t="str">
        <f>IF(Input_SKU_Data!A20&lt;&gt;"",Input_SKU_Data!D20,"")</f>
        <v/>
      </c>
      <c r="F20" t="str">
        <f>IF(Input_SKU_Data!A20&lt;&gt;"",Input_SKU_Data!E20,"")</f>
        <v/>
      </c>
      <c r="G20" t="str">
        <f>IF(Input_SKU_Data!A20&lt;&gt;"",Input_SKU_Data!F20,"")</f>
        <v/>
      </c>
      <c r="H20" t="str">
        <f>IF(Input_SKU_Data!A20&lt;&gt;"",Input_SKU_Data!G20,"")</f>
        <v/>
      </c>
      <c r="I20" t="str">
        <f>IF(Input_SKU_Data!A20&lt;&gt;"",Input_SKU_Data!H20,"")</f>
        <v/>
      </c>
      <c r="J20" t="str">
        <f>IF(Input_SKU_Data!A20&lt;&gt;"",Input_SKU_Data!I20,"")</f>
        <v/>
      </c>
      <c r="K20" t="str">
        <f>IF(Input_SKU_Data!A20&lt;&gt;"",Input_SKU_Data!J20,"")</f>
        <v/>
      </c>
      <c r="L20" t="str">
        <f>IF(Input_SKU_Data!A20&lt;&gt;"",Input_SKU_Data!K20,"")</f>
        <v/>
      </c>
      <c r="M20" t="str">
        <f>IF(Input_SKU_Data!A20&lt;&gt;"",Input_SKU_Data!L20,"")</f>
        <v/>
      </c>
      <c r="N20" t="str">
        <f>IF(Input_SKU_Data!A20&lt;&gt;"",Input_SKU_Data!M20,"")</f>
        <v/>
      </c>
      <c r="P20" t="str">
        <f t="shared" si="0"/>
        <v/>
      </c>
      <c r="Q20" t="str">
        <f t="shared" si="1"/>
        <v/>
      </c>
      <c r="R20">
        <f>IF(J20="",0, J20/MAX(Input_SKU_Data!I2:I201))</f>
        <v>0</v>
      </c>
      <c r="S20">
        <f>IF(K20="",0, K20/MAX(Input_SKU_Data!J2:J201))</f>
        <v>0</v>
      </c>
      <c r="T20">
        <f t="shared" si="2"/>
        <v>0</v>
      </c>
      <c r="U20">
        <f>IF(M20="",0, M20/MAX(Input_SKU_Data!L2:L201))</f>
        <v>0</v>
      </c>
      <c r="V20">
        <f t="shared" si="3"/>
        <v>0</v>
      </c>
      <c r="W20">
        <f t="shared" si="4"/>
        <v>0</v>
      </c>
      <c r="X20" t="str">
        <f>IF(D20="","",(Parameters!B6*R20 + Parameters!B7*S20 + Parameters!B8*T20 + Parameters!B9*U20 + Parameters!B10*V20 + Parameters!B11*W20))</f>
        <v/>
      </c>
      <c r="Y20">
        <f>Parameters!B2</f>
        <v>0.35</v>
      </c>
      <c r="Z20" t="str">
        <f t="shared" si="5"/>
        <v/>
      </c>
    </row>
    <row r="21" spans="1:26" x14ac:dyDescent="0.25">
      <c r="A21">
        <v>20</v>
      </c>
      <c r="B21" t="str">
        <f>IF(Input_SKU_Data!A21&lt;&gt;"",Input_SKU_Data!A21,"")</f>
        <v/>
      </c>
      <c r="C21" t="str">
        <f>IF(Input_SKU_Data!A21&lt;&gt;"",Input_SKU_Data!B21,"")</f>
        <v/>
      </c>
      <c r="D21" t="str">
        <f>IF(Input_SKU_Data!A21&lt;&gt;"",Input_SKU_Data!C21,"")</f>
        <v/>
      </c>
      <c r="E21" t="str">
        <f>IF(Input_SKU_Data!A21&lt;&gt;"",Input_SKU_Data!D21,"")</f>
        <v/>
      </c>
      <c r="F21" t="str">
        <f>IF(Input_SKU_Data!A21&lt;&gt;"",Input_SKU_Data!E21,"")</f>
        <v/>
      </c>
      <c r="G21" t="str">
        <f>IF(Input_SKU_Data!A21&lt;&gt;"",Input_SKU_Data!F21,"")</f>
        <v/>
      </c>
      <c r="H21" t="str">
        <f>IF(Input_SKU_Data!A21&lt;&gt;"",Input_SKU_Data!G21,"")</f>
        <v/>
      </c>
      <c r="I21" t="str">
        <f>IF(Input_SKU_Data!A21&lt;&gt;"",Input_SKU_Data!H21,"")</f>
        <v/>
      </c>
      <c r="J21" t="str">
        <f>IF(Input_SKU_Data!A21&lt;&gt;"",Input_SKU_Data!I21,"")</f>
        <v/>
      </c>
      <c r="K21" t="str">
        <f>IF(Input_SKU_Data!A21&lt;&gt;"",Input_SKU_Data!J21,"")</f>
        <v/>
      </c>
      <c r="L21" t="str">
        <f>IF(Input_SKU_Data!A21&lt;&gt;"",Input_SKU_Data!K21,"")</f>
        <v/>
      </c>
      <c r="M21" t="str">
        <f>IF(Input_SKU_Data!A21&lt;&gt;"",Input_SKU_Data!L21,"")</f>
        <v/>
      </c>
      <c r="N21" t="str">
        <f>IF(Input_SKU_Data!A21&lt;&gt;"",Input_SKU_Data!M21,"")</f>
        <v/>
      </c>
      <c r="P21" t="str">
        <f t="shared" si="0"/>
        <v/>
      </c>
      <c r="Q21" t="str">
        <f t="shared" si="1"/>
        <v/>
      </c>
      <c r="R21">
        <f>IF(J21="",0, J21/MAX(Input_SKU_Data!I2:I201))</f>
        <v>0</v>
      </c>
      <c r="S21">
        <f>IF(K21="",0, K21/MAX(Input_SKU_Data!J2:J201))</f>
        <v>0</v>
      </c>
      <c r="T21">
        <f t="shared" si="2"/>
        <v>0</v>
      </c>
      <c r="U21">
        <f>IF(M21="",0, M21/MAX(Input_SKU_Data!L2:L201))</f>
        <v>0</v>
      </c>
      <c r="V21">
        <f t="shared" si="3"/>
        <v>0</v>
      </c>
      <c r="W21">
        <f t="shared" si="4"/>
        <v>0</v>
      </c>
      <c r="X21" t="str">
        <f>IF(D21="","",(Parameters!B6*R21 + Parameters!B7*S21 + Parameters!B8*T21 + Parameters!B9*U21 + Parameters!B10*V21 + Parameters!B11*W21))</f>
        <v/>
      </c>
      <c r="Y21">
        <f>Parameters!B2</f>
        <v>0.35</v>
      </c>
      <c r="Z21" t="str">
        <f t="shared" si="5"/>
        <v/>
      </c>
    </row>
    <row r="22" spans="1:26" x14ac:dyDescent="0.25">
      <c r="A22">
        <v>21</v>
      </c>
      <c r="B22" t="str">
        <f>IF(Input_SKU_Data!A22&lt;&gt;"",Input_SKU_Data!A22,"")</f>
        <v/>
      </c>
      <c r="C22" t="str">
        <f>IF(Input_SKU_Data!A22&lt;&gt;"",Input_SKU_Data!B22,"")</f>
        <v/>
      </c>
      <c r="D22" t="str">
        <f>IF(Input_SKU_Data!A22&lt;&gt;"",Input_SKU_Data!C22,"")</f>
        <v/>
      </c>
      <c r="E22" t="str">
        <f>IF(Input_SKU_Data!A22&lt;&gt;"",Input_SKU_Data!D22,"")</f>
        <v/>
      </c>
      <c r="F22" t="str">
        <f>IF(Input_SKU_Data!A22&lt;&gt;"",Input_SKU_Data!E22,"")</f>
        <v/>
      </c>
      <c r="G22" t="str">
        <f>IF(Input_SKU_Data!A22&lt;&gt;"",Input_SKU_Data!F22,"")</f>
        <v/>
      </c>
      <c r="H22" t="str">
        <f>IF(Input_SKU_Data!A22&lt;&gt;"",Input_SKU_Data!G22,"")</f>
        <v/>
      </c>
      <c r="I22" t="str">
        <f>IF(Input_SKU_Data!A22&lt;&gt;"",Input_SKU_Data!H22,"")</f>
        <v/>
      </c>
      <c r="J22" t="str">
        <f>IF(Input_SKU_Data!A22&lt;&gt;"",Input_SKU_Data!I22,"")</f>
        <v/>
      </c>
      <c r="K22" t="str">
        <f>IF(Input_SKU_Data!A22&lt;&gt;"",Input_SKU_Data!J22,"")</f>
        <v/>
      </c>
      <c r="L22" t="str">
        <f>IF(Input_SKU_Data!A22&lt;&gt;"",Input_SKU_Data!K22,"")</f>
        <v/>
      </c>
      <c r="M22" t="str">
        <f>IF(Input_SKU_Data!A22&lt;&gt;"",Input_SKU_Data!L22,"")</f>
        <v/>
      </c>
      <c r="N22" t="str">
        <f>IF(Input_SKU_Data!A22&lt;&gt;"",Input_SKU_Data!M22,"")</f>
        <v/>
      </c>
      <c r="P22" t="str">
        <f t="shared" si="0"/>
        <v/>
      </c>
      <c r="Q22" t="str">
        <f t="shared" si="1"/>
        <v/>
      </c>
      <c r="R22">
        <f>IF(J22="",0, J22/MAX(Input_SKU_Data!I2:I201))</f>
        <v>0</v>
      </c>
      <c r="S22">
        <f>IF(K22="",0, K22/MAX(Input_SKU_Data!J2:J201))</f>
        <v>0</v>
      </c>
      <c r="T22">
        <f t="shared" si="2"/>
        <v>0</v>
      </c>
      <c r="U22">
        <f>IF(M22="",0, M22/MAX(Input_SKU_Data!L2:L201))</f>
        <v>0</v>
      </c>
      <c r="V22">
        <f t="shared" si="3"/>
        <v>0</v>
      </c>
      <c r="W22">
        <f t="shared" si="4"/>
        <v>0</v>
      </c>
      <c r="X22" t="str">
        <f>IF(D22="","",(Parameters!B6*R22 + Parameters!B7*S22 + Parameters!B8*T22 + Parameters!B9*U22 + Parameters!B10*V22 + Parameters!B11*W22))</f>
        <v/>
      </c>
      <c r="Y22">
        <f>Parameters!B2</f>
        <v>0.35</v>
      </c>
      <c r="Z22" t="str">
        <f t="shared" si="5"/>
        <v/>
      </c>
    </row>
    <row r="23" spans="1:26" x14ac:dyDescent="0.25">
      <c r="A23">
        <v>22</v>
      </c>
      <c r="B23" t="str">
        <f>IF(Input_SKU_Data!A23&lt;&gt;"",Input_SKU_Data!A23,"")</f>
        <v/>
      </c>
      <c r="C23" t="str">
        <f>IF(Input_SKU_Data!A23&lt;&gt;"",Input_SKU_Data!B23,"")</f>
        <v/>
      </c>
      <c r="D23" t="str">
        <f>IF(Input_SKU_Data!A23&lt;&gt;"",Input_SKU_Data!C23,"")</f>
        <v/>
      </c>
      <c r="E23" t="str">
        <f>IF(Input_SKU_Data!A23&lt;&gt;"",Input_SKU_Data!D23,"")</f>
        <v/>
      </c>
      <c r="F23" t="str">
        <f>IF(Input_SKU_Data!A23&lt;&gt;"",Input_SKU_Data!E23,"")</f>
        <v/>
      </c>
      <c r="G23" t="str">
        <f>IF(Input_SKU_Data!A23&lt;&gt;"",Input_SKU_Data!F23,"")</f>
        <v/>
      </c>
      <c r="H23" t="str">
        <f>IF(Input_SKU_Data!A23&lt;&gt;"",Input_SKU_Data!G23,"")</f>
        <v/>
      </c>
      <c r="I23" t="str">
        <f>IF(Input_SKU_Data!A23&lt;&gt;"",Input_SKU_Data!H23,"")</f>
        <v/>
      </c>
      <c r="J23" t="str">
        <f>IF(Input_SKU_Data!A23&lt;&gt;"",Input_SKU_Data!I23,"")</f>
        <v/>
      </c>
      <c r="K23" t="str">
        <f>IF(Input_SKU_Data!A23&lt;&gt;"",Input_SKU_Data!J23,"")</f>
        <v/>
      </c>
      <c r="L23" t="str">
        <f>IF(Input_SKU_Data!A23&lt;&gt;"",Input_SKU_Data!K23,"")</f>
        <v/>
      </c>
      <c r="M23" t="str">
        <f>IF(Input_SKU_Data!A23&lt;&gt;"",Input_SKU_Data!L23,"")</f>
        <v/>
      </c>
      <c r="N23" t="str">
        <f>IF(Input_SKU_Data!A23&lt;&gt;"",Input_SKU_Data!M23,"")</f>
        <v/>
      </c>
      <c r="P23" t="str">
        <f t="shared" si="0"/>
        <v/>
      </c>
      <c r="Q23" t="str">
        <f t="shared" si="1"/>
        <v/>
      </c>
      <c r="R23">
        <f>IF(J23="",0, J23/MAX(Input_SKU_Data!I2:I201))</f>
        <v>0</v>
      </c>
      <c r="S23">
        <f>IF(K23="",0, K23/MAX(Input_SKU_Data!J2:J201))</f>
        <v>0</v>
      </c>
      <c r="T23">
        <f t="shared" si="2"/>
        <v>0</v>
      </c>
      <c r="U23">
        <f>IF(M23="",0, M23/MAX(Input_SKU_Data!L2:L201))</f>
        <v>0</v>
      </c>
      <c r="V23">
        <f t="shared" si="3"/>
        <v>0</v>
      </c>
      <c r="W23">
        <f t="shared" si="4"/>
        <v>0</v>
      </c>
      <c r="X23" t="str">
        <f>IF(D23="","",(Parameters!B6*R23 + Parameters!B7*S23 + Parameters!B8*T23 + Parameters!B9*U23 + Parameters!B10*V23 + Parameters!B11*W23))</f>
        <v/>
      </c>
      <c r="Y23">
        <f>Parameters!B2</f>
        <v>0.35</v>
      </c>
      <c r="Z23" t="str">
        <f t="shared" si="5"/>
        <v/>
      </c>
    </row>
    <row r="24" spans="1:26" x14ac:dyDescent="0.25">
      <c r="A24">
        <v>23</v>
      </c>
      <c r="B24" t="str">
        <f>IF(Input_SKU_Data!A24&lt;&gt;"",Input_SKU_Data!A24,"")</f>
        <v/>
      </c>
      <c r="C24" t="str">
        <f>IF(Input_SKU_Data!A24&lt;&gt;"",Input_SKU_Data!B24,"")</f>
        <v/>
      </c>
      <c r="D24" t="str">
        <f>IF(Input_SKU_Data!A24&lt;&gt;"",Input_SKU_Data!C24,"")</f>
        <v/>
      </c>
      <c r="E24" t="str">
        <f>IF(Input_SKU_Data!A24&lt;&gt;"",Input_SKU_Data!D24,"")</f>
        <v/>
      </c>
      <c r="F24" t="str">
        <f>IF(Input_SKU_Data!A24&lt;&gt;"",Input_SKU_Data!E24,"")</f>
        <v/>
      </c>
      <c r="G24" t="str">
        <f>IF(Input_SKU_Data!A24&lt;&gt;"",Input_SKU_Data!F24,"")</f>
        <v/>
      </c>
      <c r="H24" t="str">
        <f>IF(Input_SKU_Data!A24&lt;&gt;"",Input_SKU_Data!G24,"")</f>
        <v/>
      </c>
      <c r="I24" t="str">
        <f>IF(Input_SKU_Data!A24&lt;&gt;"",Input_SKU_Data!H24,"")</f>
        <v/>
      </c>
      <c r="J24" t="str">
        <f>IF(Input_SKU_Data!A24&lt;&gt;"",Input_SKU_Data!I24,"")</f>
        <v/>
      </c>
      <c r="K24" t="str">
        <f>IF(Input_SKU_Data!A24&lt;&gt;"",Input_SKU_Data!J24,"")</f>
        <v/>
      </c>
      <c r="L24" t="str">
        <f>IF(Input_SKU_Data!A24&lt;&gt;"",Input_SKU_Data!K24,"")</f>
        <v/>
      </c>
      <c r="M24" t="str">
        <f>IF(Input_SKU_Data!A24&lt;&gt;"",Input_SKU_Data!L24,"")</f>
        <v/>
      </c>
      <c r="N24" t="str">
        <f>IF(Input_SKU_Data!A24&lt;&gt;"",Input_SKU_Data!M24,"")</f>
        <v/>
      </c>
      <c r="P24" t="str">
        <f t="shared" si="0"/>
        <v/>
      </c>
      <c r="Q24" t="str">
        <f t="shared" si="1"/>
        <v/>
      </c>
      <c r="R24">
        <f>IF(J24="",0, J24/MAX(Input_SKU_Data!I2:I201))</f>
        <v>0</v>
      </c>
      <c r="S24">
        <f>IF(K24="",0, K24/MAX(Input_SKU_Data!J2:J201))</f>
        <v>0</v>
      </c>
      <c r="T24">
        <f t="shared" si="2"/>
        <v>0</v>
      </c>
      <c r="U24">
        <f>IF(M24="",0, M24/MAX(Input_SKU_Data!L2:L201))</f>
        <v>0</v>
      </c>
      <c r="V24">
        <f t="shared" si="3"/>
        <v>0</v>
      </c>
      <c r="W24">
        <f t="shared" si="4"/>
        <v>0</v>
      </c>
      <c r="X24" t="str">
        <f>IF(D24="","",(Parameters!B6*R24 + Parameters!B7*S24 + Parameters!B8*T24 + Parameters!B9*U24 + Parameters!B10*V24 + Parameters!B11*W24))</f>
        <v/>
      </c>
      <c r="Y24">
        <f>Parameters!B2</f>
        <v>0.35</v>
      </c>
      <c r="Z24" t="str">
        <f t="shared" si="5"/>
        <v/>
      </c>
    </row>
    <row r="25" spans="1:26" x14ac:dyDescent="0.25">
      <c r="A25">
        <v>24</v>
      </c>
      <c r="B25" t="str">
        <f>IF(Input_SKU_Data!A25&lt;&gt;"",Input_SKU_Data!A25,"")</f>
        <v/>
      </c>
      <c r="C25" t="str">
        <f>IF(Input_SKU_Data!A25&lt;&gt;"",Input_SKU_Data!B25,"")</f>
        <v/>
      </c>
      <c r="D25" t="str">
        <f>IF(Input_SKU_Data!A25&lt;&gt;"",Input_SKU_Data!C25,"")</f>
        <v/>
      </c>
      <c r="E25" t="str">
        <f>IF(Input_SKU_Data!A25&lt;&gt;"",Input_SKU_Data!D25,"")</f>
        <v/>
      </c>
      <c r="F25" t="str">
        <f>IF(Input_SKU_Data!A25&lt;&gt;"",Input_SKU_Data!E25,"")</f>
        <v/>
      </c>
      <c r="G25" t="str">
        <f>IF(Input_SKU_Data!A25&lt;&gt;"",Input_SKU_Data!F25,"")</f>
        <v/>
      </c>
      <c r="H25" t="str">
        <f>IF(Input_SKU_Data!A25&lt;&gt;"",Input_SKU_Data!G25,"")</f>
        <v/>
      </c>
      <c r="I25" t="str">
        <f>IF(Input_SKU_Data!A25&lt;&gt;"",Input_SKU_Data!H25,"")</f>
        <v/>
      </c>
      <c r="J25" t="str">
        <f>IF(Input_SKU_Data!A25&lt;&gt;"",Input_SKU_Data!I25,"")</f>
        <v/>
      </c>
      <c r="K25" t="str">
        <f>IF(Input_SKU_Data!A25&lt;&gt;"",Input_SKU_Data!J25,"")</f>
        <v/>
      </c>
      <c r="L25" t="str">
        <f>IF(Input_SKU_Data!A25&lt;&gt;"",Input_SKU_Data!K25,"")</f>
        <v/>
      </c>
      <c r="M25" t="str">
        <f>IF(Input_SKU_Data!A25&lt;&gt;"",Input_SKU_Data!L25,"")</f>
        <v/>
      </c>
      <c r="N25" t="str">
        <f>IF(Input_SKU_Data!A25&lt;&gt;"",Input_SKU_Data!M25,"")</f>
        <v/>
      </c>
      <c r="P25" t="str">
        <f t="shared" si="0"/>
        <v/>
      </c>
      <c r="Q25" t="str">
        <f t="shared" si="1"/>
        <v/>
      </c>
      <c r="R25">
        <f>IF(J25="",0, J25/MAX(Input_SKU_Data!I2:I201))</f>
        <v>0</v>
      </c>
      <c r="S25">
        <f>IF(K25="",0, K25/MAX(Input_SKU_Data!J2:J201))</f>
        <v>0</v>
      </c>
      <c r="T25">
        <f t="shared" si="2"/>
        <v>0</v>
      </c>
      <c r="U25">
        <f>IF(M25="",0, M25/MAX(Input_SKU_Data!L2:L201))</f>
        <v>0</v>
      </c>
      <c r="V25">
        <f t="shared" si="3"/>
        <v>0</v>
      </c>
      <c r="W25">
        <f t="shared" si="4"/>
        <v>0</v>
      </c>
      <c r="X25" t="str">
        <f>IF(D25="","",(Parameters!B6*R25 + Parameters!B7*S25 + Parameters!B8*T25 + Parameters!B9*U25 + Parameters!B10*V25 + Parameters!B11*W25))</f>
        <v/>
      </c>
      <c r="Y25">
        <f>Parameters!B2</f>
        <v>0.35</v>
      </c>
      <c r="Z25" t="str">
        <f t="shared" si="5"/>
        <v/>
      </c>
    </row>
    <row r="26" spans="1:26" x14ac:dyDescent="0.25">
      <c r="A26">
        <v>25</v>
      </c>
      <c r="B26" t="str">
        <f>IF(Input_SKU_Data!A26&lt;&gt;"",Input_SKU_Data!A26,"")</f>
        <v/>
      </c>
      <c r="C26" t="str">
        <f>IF(Input_SKU_Data!A26&lt;&gt;"",Input_SKU_Data!B26,"")</f>
        <v/>
      </c>
      <c r="D26" t="str">
        <f>IF(Input_SKU_Data!A26&lt;&gt;"",Input_SKU_Data!C26,"")</f>
        <v/>
      </c>
      <c r="E26" t="str">
        <f>IF(Input_SKU_Data!A26&lt;&gt;"",Input_SKU_Data!D26,"")</f>
        <v/>
      </c>
      <c r="F26" t="str">
        <f>IF(Input_SKU_Data!A26&lt;&gt;"",Input_SKU_Data!E26,"")</f>
        <v/>
      </c>
      <c r="G26" t="str">
        <f>IF(Input_SKU_Data!A26&lt;&gt;"",Input_SKU_Data!F26,"")</f>
        <v/>
      </c>
      <c r="H26" t="str">
        <f>IF(Input_SKU_Data!A26&lt;&gt;"",Input_SKU_Data!G26,"")</f>
        <v/>
      </c>
      <c r="I26" t="str">
        <f>IF(Input_SKU_Data!A26&lt;&gt;"",Input_SKU_Data!H26,"")</f>
        <v/>
      </c>
      <c r="J26" t="str">
        <f>IF(Input_SKU_Data!A26&lt;&gt;"",Input_SKU_Data!I26,"")</f>
        <v/>
      </c>
      <c r="K26" t="str">
        <f>IF(Input_SKU_Data!A26&lt;&gt;"",Input_SKU_Data!J26,"")</f>
        <v/>
      </c>
      <c r="L26" t="str">
        <f>IF(Input_SKU_Data!A26&lt;&gt;"",Input_SKU_Data!K26,"")</f>
        <v/>
      </c>
      <c r="M26" t="str">
        <f>IF(Input_SKU_Data!A26&lt;&gt;"",Input_SKU_Data!L26,"")</f>
        <v/>
      </c>
      <c r="N26" t="str">
        <f>IF(Input_SKU_Data!A26&lt;&gt;"",Input_SKU_Data!M26,"")</f>
        <v/>
      </c>
      <c r="P26" t="str">
        <f t="shared" si="0"/>
        <v/>
      </c>
      <c r="Q26" t="str">
        <f t="shared" si="1"/>
        <v/>
      </c>
      <c r="R26">
        <f>IF(J26="",0, J26/MAX(Input_SKU_Data!I2:I201))</f>
        <v>0</v>
      </c>
      <c r="S26">
        <f>IF(K26="",0, K26/MAX(Input_SKU_Data!J2:J201))</f>
        <v>0</v>
      </c>
      <c r="T26">
        <f t="shared" si="2"/>
        <v>0</v>
      </c>
      <c r="U26">
        <f>IF(M26="",0, M26/MAX(Input_SKU_Data!L2:L201))</f>
        <v>0</v>
      </c>
      <c r="V26">
        <f t="shared" si="3"/>
        <v>0</v>
      </c>
      <c r="W26">
        <f t="shared" si="4"/>
        <v>0</v>
      </c>
      <c r="X26" t="str">
        <f>IF(D26="","",(Parameters!B6*R26 + Parameters!B7*S26 + Parameters!B8*T26 + Parameters!B9*U26 + Parameters!B10*V26 + Parameters!B11*W26))</f>
        <v/>
      </c>
      <c r="Y26">
        <f>Parameters!B2</f>
        <v>0.35</v>
      </c>
      <c r="Z26" t="str">
        <f t="shared" si="5"/>
        <v/>
      </c>
    </row>
    <row r="27" spans="1:26" x14ac:dyDescent="0.25">
      <c r="A27">
        <v>26</v>
      </c>
      <c r="B27" t="str">
        <f>IF(Input_SKU_Data!A27&lt;&gt;"",Input_SKU_Data!A27,"")</f>
        <v/>
      </c>
      <c r="C27" t="str">
        <f>IF(Input_SKU_Data!A27&lt;&gt;"",Input_SKU_Data!B27,"")</f>
        <v/>
      </c>
      <c r="D27" t="str">
        <f>IF(Input_SKU_Data!A27&lt;&gt;"",Input_SKU_Data!C27,"")</f>
        <v/>
      </c>
      <c r="E27" t="str">
        <f>IF(Input_SKU_Data!A27&lt;&gt;"",Input_SKU_Data!D27,"")</f>
        <v/>
      </c>
      <c r="F27" t="str">
        <f>IF(Input_SKU_Data!A27&lt;&gt;"",Input_SKU_Data!E27,"")</f>
        <v/>
      </c>
      <c r="G27" t="str">
        <f>IF(Input_SKU_Data!A27&lt;&gt;"",Input_SKU_Data!F27,"")</f>
        <v/>
      </c>
      <c r="H27" t="str">
        <f>IF(Input_SKU_Data!A27&lt;&gt;"",Input_SKU_Data!G27,"")</f>
        <v/>
      </c>
      <c r="I27" t="str">
        <f>IF(Input_SKU_Data!A27&lt;&gt;"",Input_SKU_Data!H27,"")</f>
        <v/>
      </c>
      <c r="J27" t="str">
        <f>IF(Input_SKU_Data!A27&lt;&gt;"",Input_SKU_Data!I27,"")</f>
        <v/>
      </c>
      <c r="K27" t="str">
        <f>IF(Input_SKU_Data!A27&lt;&gt;"",Input_SKU_Data!J27,"")</f>
        <v/>
      </c>
      <c r="L27" t="str">
        <f>IF(Input_SKU_Data!A27&lt;&gt;"",Input_SKU_Data!K27,"")</f>
        <v/>
      </c>
      <c r="M27" t="str">
        <f>IF(Input_SKU_Data!A27&lt;&gt;"",Input_SKU_Data!L27,"")</f>
        <v/>
      </c>
      <c r="N27" t="str">
        <f>IF(Input_SKU_Data!A27&lt;&gt;"",Input_SKU_Data!M27,"")</f>
        <v/>
      </c>
      <c r="P27" t="str">
        <f t="shared" si="0"/>
        <v/>
      </c>
      <c r="Q27" t="str">
        <f t="shared" si="1"/>
        <v/>
      </c>
      <c r="R27">
        <f>IF(J27="",0, J27/MAX(Input_SKU_Data!I2:I201))</f>
        <v>0</v>
      </c>
      <c r="S27">
        <f>IF(K27="",0, K27/MAX(Input_SKU_Data!J2:J201))</f>
        <v>0</v>
      </c>
      <c r="T27">
        <f t="shared" si="2"/>
        <v>0</v>
      </c>
      <c r="U27">
        <f>IF(M27="",0, M27/MAX(Input_SKU_Data!L2:L201))</f>
        <v>0</v>
      </c>
      <c r="V27">
        <f t="shared" si="3"/>
        <v>0</v>
      </c>
      <c r="W27">
        <f t="shared" si="4"/>
        <v>0</v>
      </c>
      <c r="X27" t="str">
        <f>IF(D27="","",(Parameters!B6*R27 + Parameters!B7*S27 + Parameters!B8*T27 + Parameters!B9*U27 + Parameters!B10*V27 + Parameters!B11*W27))</f>
        <v/>
      </c>
      <c r="Y27">
        <f>Parameters!B2</f>
        <v>0.35</v>
      </c>
      <c r="Z27" t="str">
        <f t="shared" si="5"/>
        <v/>
      </c>
    </row>
    <row r="28" spans="1:26" x14ac:dyDescent="0.25">
      <c r="A28">
        <v>27</v>
      </c>
      <c r="B28" t="str">
        <f>IF(Input_SKU_Data!A28&lt;&gt;"",Input_SKU_Data!A28,"")</f>
        <v/>
      </c>
      <c r="C28" t="str">
        <f>IF(Input_SKU_Data!A28&lt;&gt;"",Input_SKU_Data!B28,"")</f>
        <v/>
      </c>
      <c r="D28" t="str">
        <f>IF(Input_SKU_Data!A28&lt;&gt;"",Input_SKU_Data!C28,"")</f>
        <v/>
      </c>
      <c r="E28" t="str">
        <f>IF(Input_SKU_Data!A28&lt;&gt;"",Input_SKU_Data!D28,"")</f>
        <v/>
      </c>
      <c r="F28" t="str">
        <f>IF(Input_SKU_Data!A28&lt;&gt;"",Input_SKU_Data!E28,"")</f>
        <v/>
      </c>
      <c r="G28" t="str">
        <f>IF(Input_SKU_Data!A28&lt;&gt;"",Input_SKU_Data!F28,"")</f>
        <v/>
      </c>
      <c r="H28" t="str">
        <f>IF(Input_SKU_Data!A28&lt;&gt;"",Input_SKU_Data!G28,"")</f>
        <v/>
      </c>
      <c r="I28" t="str">
        <f>IF(Input_SKU_Data!A28&lt;&gt;"",Input_SKU_Data!H28,"")</f>
        <v/>
      </c>
      <c r="J28" t="str">
        <f>IF(Input_SKU_Data!A28&lt;&gt;"",Input_SKU_Data!I28,"")</f>
        <v/>
      </c>
      <c r="K28" t="str">
        <f>IF(Input_SKU_Data!A28&lt;&gt;"",Input_SKU_Data!J28,"")</f>
        <v/>
      </c>
      <c r="L28" t="str">
        <f>IF(Input_SKU_Data!A28&lt;&gt;"",Input_SKU_Data!K28,"")</f>
        <v/>
      </c>
      <c r="M28" t="str">
        <f>IF(Input_SKU_Data!A28&lt;&gt;"",Input_SKU_Data!L28,"")</f>
        <v/>
      </c>
      <c r="N28" t="str">
        <f>IF(Input_SKU_Data!A28&lt;&gt;"",Input_SKU_Data!M28,"")</f>
        <v/>
      </c>
      <c r="P28" t="str">
        <f t="shared" si="0"/>
        <v/>
      </c>
      <c r="Q28" t="str">
        <f t="shared" si="1"/>
        <v/>
      </c>
      <c r="R28">
        <f>IF(J28="",0, J28/MAX(Input_SKU_Data!I2:I201))</f>
        <v>0</v>
      </c>
      <c r="S28">
        <f>IF(K28="",0, K28/MAX(Input_SKU_Data!J2:J201))</f>
        <v>0</v>
      </c>
      <c r="T28">
        <f t="shared" si="2"/>
        <v>0</v>
      </c>
      <c r="U28">
        <f>IF(M28="",0, M28/MAX(Input_SKU_Data!L2:L201))</f>
        <v>0</v>
      </c>
      <c r="V28">
        <f t="shared" si="3"/>
        <v>0</v>
      </c>
      <c r="W28">
        <f t="shared" si="4"/>
        <v>0</v>
      </c>
      <c r="X28" t="str">
        <f>IF(D28="","",(Parameters!B6*R28 + Parameters!B7*S28 + Parameters!B8*T28 + Parameters!B9*U28 + Parameters!B10*V28 + Parameters!B11*W28))</f>
        <v/>
      </c>
      <c r="Y28">
        <f>Parameters!B2</f>
        <v>0.35</v>
      </c>
      <c r="Z28" t="str">
        <f t="shared" si="5"/>
        <v/>
      </c>
    </row>
    <row r="29" spans="1:26" x14ac:dyDescent="0.25">
      <c r="A29">
        <v>28</v>
      </c>
      <c r="B29" t="str">
        <f>IF(Input_SKU_Data!A29&lt;&gt;"",Input_SKU_Data!A29,"")</f>
        <v/>
      </c>
      <c r="C29" t="str">
        <f>IF(Input_SKU_Data!A29&lt;&gt;"",Input_SKU_Data!B29,"")</f>
        <v/>
      </c>
      <c r="D29" t="str">
        <f>IF(Input_SKU_Data!A29&lt;&gt;"",Input_SKU_Data!C29,"")</f>
        <v/>
      </c>
      <c r="E29" t="str">
        <f>IF(Input_SKU_Data!A29&lt;&gt;"",Input_SKU_Data!D29,"")</f>
        <v/>
      </c>
      <c r="F29" t="str">
        <f>IF(Input_SKU_Data!A29&lt;&gt;"",Input_SKU_Data!E29,"")</f>
        <v/>
      </c>
      <c r="G29" t="str">
        <f>IF(Input_SKU_Data!A29&lt;&gt;"",Input_SKU_Data!F29,"")</f>
        <v/>
      </c>
      <c r="H29" t="str">
        <f>IF(Input_SKU_Data!A29&lt;&gt;"",Input_SKU_Data!G29,"")</f>
        <v/>
      </c>
      <c r="I29" t="str">
        <f>IF(Input_SKU_Data!A29&lt;&gt;"",Input_SKU_Data!H29,"")</f>
        <v/>
      </c>
      <c r="J29" t="str">
        <f>IF(Input_SKU_Data!A29&lt;&gt;"",Input_SKU_Data!I29,"")</f>
        <v/>
      </c>
      <c r="K29" t="str">
        <f>IF(Input_SKU_Data!A29&lt;&gt;"",Input_SKU_Data!J29,"")</f>
        <v/>
      </c>
      <c r="L29" t="str">
        <f>IF(Input_SKU_Data!A29&lt;&gt;"",Input_SKU_Data!K29,"")</f>
        <v/>
      </c>
      <c r="M29" t="str">
        <f>IF(Input_SKU_Data!A29&lt;&gt;"",Input_SKU_Data!L29,"")</f>
        <v/>
      </c>
      <c r="N29" t="str">
        <f>IF(Input_SKU_Data!A29&lt;&gt;"",Input_SKU_Data!M29,"")</f>
        <v/>
      </c>
      <c r="P29" t="str">
        <f t="shared" si="0"/>
        <v/>
      </c>
      <c r="Q29" t="str">
        <f t="shared" si="1"/>
        <v/>
      </c>
      <c r="R29">
        <f>IF(J29="",0, J29/MAX(Input_SKU_Data!I2:I201))</f>
        <v>0</v>
      </c>
      <c r="S29">
        <f>IF(K29="",0, K29/MAX(Input_SKU_Data!J2:J201))</f>
        <v>0</v>
      </c>
      <c r="T29">
        <f t="shared" si="2"/>
        <v>0</v>
      </c>
      <c r="U29">
        <f>IF(M29="",0, M29/MAX(Input_SKU_Data!L2:L201))</f>
        <v>0</v>
      </c>
      <c r="V29">
        <f t="shared" si="3"/>
        <v>0</v>
      </c>
      <c r="W29">
        <f t="shared" si="4"/>
        <v>0</v>
      </c>
      <c r="X29" t="str">
        <f>IF(D29="","",(Parameters!B6*R29 + Parameters!B7*S29 + Parameters!B8*T29 + Parameters!B9*U29 + Parameters!B10*V29 + Parameters!B11*W29))</f>
        <v/>
      </c>
      <c r="Y29">
        <f>Parameters!B2</f>
        <v>0.35</v>
      </c>
      <c r="Z29" t="str">
        <f t="shared" si="5"/>
        <v/>
      </c>
    </row>
    <row r="30" spans="1:26" x14ac:dyDescent="0.25">
      <c r="A30">
        <v>29</v>
      </c>
      <c r="B30" t="str">
        <f>IF(Input_SKU_Data!A30&lt;&gt;"",Input_SKU_Data!A30,"")</f>
        <v/>
      </c>
      <c r="C30" t="str">
        <f>IF(Input_SKU_Data!A30&lt;&gt;"",Input_SKU_Data!B30,"")</f>
        <v/>
      </c>
      <c r="D30" t="str">
        <f>IF(Input_SKU_Data!A30&lt;&gt;"",Input_SKU_Data!C30,"")</f>
        <v/>
      </c>
      <c r="E30" t="str">
        <f>IF(Input_SKU_Data!A30&lt;&gt;"",Input_SKU_Data!D30,"")</f>
        <v/>
      </c>
      <c r="F30" t="str">
        <f>IF(Input_SKU_Data!A30&lt;&gt;"",Input_SKU_Data!E30,"")</f>
        <v/>
      </c>
      <c r="G30" t="str">
        <f>IF(Input_SKU_Data!A30&lt;&gt;"",Input_SKU_Data!F30,"")</f>
        <v/>
      </c>
      <c r="H30" t="str">
        <f>IF(Input_SKU_Data!A30&lt;&gt;"",Input_SKU_Data!G30,"")</f>
        <v/>
      </c>
      <c r="I30" t="str">
        <f>IF(Input_SKU_Data!A30&lt;&gt;"",Input_SKU_Data!H30,"")</f>
        <v/>
      </c>
      <c r="J30" t="str">
        <f>IF(Input_SKU_Data!A30&lt;&gt;"",Input_SKU_Data!I30,"")</f>
        <v/>
      </c>
      <c r="K30" t="str">
        <f>IF(Input_SKU_Data!A30&lt;&gt;"",Input_SKU_Data!J30,"")</f>
        <v/>
      </c>
      <c r="L30" t="str">
        <f>IF(Input_SKU_Data!A30&lt;&gt;"",Input_SKU_Data!K30,"")</f>
        <v/>
      </c>
      <c r="M30" t="str">
        <f>IF(Input_SKU_Data!A30&lt;&gt;"",Input_SKU_Data!L30,"")</f>
        <v/>
      </c>
      <c r="N30" t="str">
        <f>IF(Input_SKU_Data!A30&lt;&gt;"",Input_SKU_Data!M30,"")</f>
        <v/>
      </c>
      <c r="P30" t="str">
        <f t="shared" si="0"/>
        <v/>
      </c>
      <c r="Q30" t="str">
        <f t="shared" si="1"/>
        <v/>
      </c>
      <c r="R30">
        <f>IF(J30="",0, J30/MAX(Input_SKU_Data!I2:I201))</f>
        <v>0</v>
      </c>
      <c r="S30">
        <f>IF(K30="",0, K30/MAX(Input_SKU_Data!J2:J201))</f>
        <v>0</v>
      </c>
      <c r="T30">
        <f t="shared" si="2"/>
        <v>0</v>
      </c>
      <c r="U30">
        <f>IF(M30="",0, M30/MAX(Input_SKU_Data!L2:L201))</f>
        <v>0</v>
      </c>
      <c r="V30">
        <f t="shared" si="3"/>
        <v>0</v>
      </c>
      <c r="W30">
        <f t="shared" si="4"/>
        <v>0</v>
      </c>
      <c r="X30" t="str">
        <f>IF(D30="","",(Parameters!B6*R30 + Parameters!B7*S30 + Parameters!B8*T30 + Parameters!B9*U30 + Parameters!B10*V30 + Parameters!B11*W30))</f>
        <v/>
      </c>
      <c r="Y30">
        <f>Parameters!B2</f>
        <v>0.35</v>
      </c>
      <c r="Z30" t="str">
        <f t="shared" si="5"/>
        <v/>
      </c>
    </row>
    <row r="31" spans="1:26" x14ac:dyDescent="0.25">
      <c r="A31">
        <v>30</v>
      </c>
      <c r="B31" t="str">
        <f>IF(Input_SKU_Data!A31&lt;&gt;"",Input_SKU_Data!A31,"")</f>
        <v/>
      </c>
      <c r="C31" t="str">
        <f>IF(Input_SKU_Data!A31&lt;&gt;"",Input_SKU_Data!B31,"")</f>
        <v/>
      </c>
      <c r="D31" t="str">
        <f>IF(Input_SKU_Data!A31&lt;&gt;"",Input_SKU_Data!C31,"")</f>
        <v/>
      </c>
      <c r="E31" t="str">
        <f>IF(Input_SKU_Data!A31&lt;&gt;"",Input_SKU_Data!D31,"")</f>
        <v/>
      </c>
      <c r="F31" t="str">
        <f>IF(Input_SKU_Data!A31&lt;&gt;"",Input_SKU_Data!E31,"")</f>
        <v/>
      </c>
      <c r="G31" t="str">
        <f>IF(Input_SKU_Data!A31&lt;&gt;"",Input_SKU_Data!F31,"")</f>
        <v/>
      </c>
      <c r="H31" t="str">
        <f>IF(Input_SKU_Data!A31&lt;&gt;"",Input_SKU_Data!G31,"")</f>
        <v/>
      </c>
      <c r="I31" t="str">
        <f>IF(Input_SKU_Data!A31&lt;&gt;"",Input_SKU_Data!H31,"")</f>
        <v/>
      </c>
      <c r="J31" t="str">
        <f>IF(Input_SKU_Data!A31&lt;&gt;"",Input_SKU_Data!I31,"")</f>
        <v/>
      </c>
      <c r="K31" t="str">
        <f>IF(Input_SKU_Data!A31&lt;&gt;"",Input_SKU_Data!J31,"")</f>
        <v/>
      </c>
      <c r="L31" t="str">
        <f>IF(Input_SKU_Data!A31&lt;&gt;"",Input_SKU_Data!K31,"")</f>
        <v/>
      </c>
      <c r="M31" t="str">
        <f>IF(Input_SKU_Data!A31&lt;&gt;"",Input_SKU_Data!L31,"")</f>
        <v/>
      </c>
      <c r="N31" t="str">
        <f>IF(Input_SKU_Data!A31&lt;&gt;"",Input_SKU_Data!M31,"")</f>
        <v/>
      </c>
      <c r="P31" t="str">
        <f t="shared" si="0"/>
        <v/>
      </c>
      <c r="Q31" t="str">
        <f t="shared" si="1"/>
        <v/>
      </c>
      <c r="R31">
        <f>IF(J31="",0, J31/MAX(Input_SKU_Data!I2:I201))</f>
        <v>0</v>
      </c>
      <c r="S31">
        <f>IF(K31="",0, K31/MAX(Input_SKU_Data!J2:J201))</f>
        <v>0</v>
      </c>
      <c r="T31">
        <f t="shared" si="2"/>
        <v>0</v>
      </c>
      <c r="U31">
        <f>IF(M31="",0, M31/MAX(Input_SKU_Data!L2:L201))</f>
        <v>0</v>
      </c>
      <c r="V31">
        <f t="shared" si="3"/>
        <v>0</v>
      </c>
      <c r="W31">
        <f t="shared" si="4"/>
        <v>0</v>
      </c>
      <c r="X31" t="str">
        <f>IF(D31="","",(Parameters!B6*R31 + Parameters!B7*S31 + Parameters!B8*T31 + Parameters!B9*U31 + Parameters!B10*V31 + Parameters!B11*W31))</f>
        <v/>
      </c>
      <c r="Y31">
        <f>Parameters!B2</f>
        <v>0.35</v>
      </c>
      <c r="Z31" t="str">
        <f t="shared" si="5"/>
        <v/>
      </c>
    </row>
    <row r="32" spans="1:26" x14ac:dyDescent="0.25">
      <c r="A32">
        <v>31</v>
      </c>
      <c r="B32" t="str">
        <f>IF(Input_SKU_Data!A32&lt;&gt;"",Input_SKU_Data!A32,"")</f>
        <v/>
      </c>
      <c r="C32" t="str">
        <f>IF(Input_SKU_Data!A32&lt;&gt;"",Input_SKU_Data!B32,"")</f>
        <v/>
      </c>
      <c r="D32" t="str">
        <f>IF(Input_SKU_Data!A32&lt;&gt;"",Input_SKU_Data!C32,"")</f>
        <v/>
      </c>
      <c r="E32" t="str">
        <f>IF(Input_SKU_Data!A32&lt;&gt;"",Input_SKU_Data!D32,"")</f>
        <v/>
      </c>
      <c r="F32" t="str">
        <f>IF(Input_SKU_Data!A32&lt;&gt;"",Input_SKU_Data!E32,"")</f>
        <v/>
      </c>
      <c r="G32" t="str">
        <f>IF(Input_SKU_Data!A32&lt;&gt;"",Input_SKU_Data!F32,"")</f>
        <v/>
      </c>
      <c r="H32" t="str">
        <f>IF(Input_SKU_Data!A32&lt;&gt;"",Input_SKU_Data!G32,"")</f>
        <v/>
      </c>
      <c r="I32" t="str">
        <f>IF(Input_SKU_Data!A32&lt;&gt;"",Input_SKU_Data!H32,"")</f>
        <v/>
      </c>
      <c r="J32" t="str">
        <f>IF(Input_SKU_Data!A32&lt;&gt;"",Input_SKU_Data!I32,"")</f>
        <v/>
      </c>
      <c r="K32" t="str">
        <f>IF(Input_SKU_Data!A32&lt;&gt;"",Input_SKU_Data!J32,"")</f>
        <v/>
      </c>
      <c r="L32" t="str">
        <f>IF(Input_SKU_Data!A32&lt;&gt;"",Input_SKU_Data!K32,"")</f>
        <v/>
      </c>
      <c r="M32" t="str">
        <f>IF(Input_SKU_Data!A32&lt;&gt;"",Input_SKU_Data!L32,"")</f>
        <v/>
      </c>
      <c r="N32" t="str">
        <f>IF(Input_SKU_Data!A32&lt;&gt;"",Input_SKU_Data!M32,"")</f>
        <v/>
      </c>
      <c r="P32" t="str">
        <f t="shared" si="0"/>
        <v/>
      </c>
      <c r="Q32" t="str">
        <f t="shared" si="1"/>
        <v/>
      </c>
      <c r="R32">
        <f>IF(J32="",0, J32/MAX(Input_SKU_Data!I2:I201))</f>
        <v>0</v>
      </c>
      <c r="S32">
        <f>IF(K32="",0, K32/MAX(Input_SKU_Data!J2:J201))</f>
        <v>0</v>
      </c>
      <c r="T32">
        <f t="shared" si="2"/>
        <v>0</v>
      </c>
      <c r="U32">
        <f>IF(M32="",0, M32/MAX(Input_SKU_Data!L2:L201))</f>
        <v>0</v>
      </c>
      <c r="V32">
        <f t="shared" si="3"/>
        <v>0</v>
      </c>
      <c r="W32">
        <f t="shared" si="4"/>
        <v>0</v>
      </c>
      <c r="X32" t="str">
        <f>IF(D32="","",(Parameters!B6*R32 + Parameters!B7*S32 + Parameters!B8*T32 + Parameters!B9*U32 + Parameters!B10*V32 + Parameters!B11*W32))</f>
        <v/>
      </c>
      <c r="Y32">
        <f>Parameters!B2</f>
        <v>0.35</v>
      </c>
      <c r="Z32" t="str">
        <f t="shared" si="5"/>
        <v/>
      </c>
    </row>
    <row r="33" spans="1:26" x14ac:dyDescent="0.25">
      <c r="A33">
        <v>32</v>
      </c>
      <c r="B33" t="str">
        <f>IF(Input_SKU_Data!A33&lt;&gt;"",Input_SKU_Data!A33,"")</f>
        <v/>
      </c>
      <c r="C33" t="str">
        <f>IF(Input_SKU_Data!A33&lt;&gt;"",Input_SKU_Data!B33,"")</f>
        <v/>
      </c>
      <c r="D33" t="str">
        <f>IF(Input_SKU_Data!A33&lt;&gt;"",Input_SKU_Data!C33,"")</f>
        <v/>
      </c>
      <c r="E33" t="str">
        <f>IF(Input_SKU_Data!A33&lt;&gt;"",Input_SKU_Data!D33,"")</f>
        <v/>
      </c>
      <c r="F33" t="str">
        <f>IF(Input_SKU_Data!A33&lt;&gt;"",Input_SKU_Data!E33,"")</f>
        <v/>
      </c>
      <c r="G33" t="str">
        <f>IF(Input_SKU_Data!A33&lt;&gt;"",Input_SKU_Data!F33,"")</f>
        <v/>
      </c>
      <c r="H33" t="str">
        <f>IF(Input_SKU_Data!A33&lt;&gt;"",Input_SKU_Data!G33,"")</f>
        <v/>
      </c>
      <c r="I33" t="str">
        <f>IF(Input_SKU_Data!A33&lt;&gt;"",Input_SKU_Data!H33,"")</f>
        <v/>
      </c>
      <c r="J33" t="str">
        <f>IF(Input_SKU_Data!A33&lt;&gt;"",Input_SKU_Data!I33,"")</f>
        <v/>
      </c>
      <c r="K33" t="str">
        <f>IF(Input_SKU_Data!A33&lt;&gt;"",Input_SKU_Data!J33,"")</f>
        <v/>
      </c>
      <c r="L33" t="str">
        <f>IF(Input_SKU_Data!A33&lt;&gt;"",Input_SKU_Data!K33,"")</f>
        <v/>
      </c>
      <c r="M33" t="str">
        <f>IF(Input_SKU_Data!A33&lt;&gt;"",Input_SKU_Data!L33,"")</f>
        <v/>
      </c>
      <c r="N33" t="str">
        <f>IF(Input_SKU_Data!A33&lt;&gt;"",Input_SKU_Data!M33,"")</f>
        <v/>
      </c>
      <c r="P33" t="str">
        <f t="shared" si="0"/>
        <v/>
      </c>
      <c r="Q33" t="str">
        <f t="shared" si="1"/>
        <v/>
      </c>
      <c r="R33">
        <f>IF(J33="",0, J33/MAX(Input_SKU_Data!I2:I201))</f>
        <v>0</v>
      </c>
      <c r="S33">
        <f>IF(K33="",0, K33/MAX(Input_SKU_Data!J2:J201))</f>
        <v>0</v>
      </c>
      <c r="T33">
        <f t="shared" si="2"/>
        <v>0</v>
      </c>
      <c r="U33">
        <f>IF(M33="",0, M33/MAX(Input_SKU_Data!L2:L201))</f>
        <v>0</v>
      </c>
      <c r="V33">
        <f t="shared" si="3"/>
        <v>0</v>
      </c>
      <c r="W33">
        <f t="shared" si="4"/>
        <v>0</v>
      </c>
      <c r="X33" t="str">
        <f>IF(D33="","",(Parameters!B6*R33 + Parameters!B7*S33 + Parameters!B8*T33 + Parameters!B9*U33 + Parameters!B10*V33 + Parameters!B11*W33))</f>
        <v/>
      </c>
      <c r="Y33">
        <f>Parameters!B2</f>
        <v>0.35</v>
      </c>
      <c r="Z33" t="str">
        <f t="shared" si="5"/>
        <v/>
      </c>
    </row>
    <row r="34" spans="1:26" x14ac:dyDescent="0.25">
      <c r="A34">
        <v>33</v>
      </c>
      <c r="B34" t="str">
        <f>IF(Input_SKU_Data!A34&lt;&gt;"",Input_SKU_Data!A34,"")</f>
        <v/>
      </c>
      <c r="C34" t="str">
        <f>IF(Input_SKU_Data!A34&lt;&gt;"",Input_SKU_Data!B34,"")</f>
        <v/>
      </c>
      <c r="D34" t="str">
        <f>IF(Input_SKU_Data!A34&lt;&gt;"",Input_SKU_Data!C34,"")</f>
        <v/>
      </c>
      <c r="E34" t="str">
        <f>IF(Input_SKU_Data!A34&lt;&gt;"",Input_SKU_Data!D34,"")</f>
        <v/>
      </c>
      <c r="F34" t="str">
        <f>IF(Input_SKU_Data!A34&lt;&gt;"",Input_SKU_Data!E34,"")</f>
        <v/>
      </c>
      <c r="G34" t="str">
        <f>IF(Input_SKU_Data!A34&lt;&gt;"",Input_SKU_Data!F34,"")</f>
        <v/>
      </c>
      <c r="H34" t="str">
        <f>IF(Input_SKU_Data!A34&lt;&gt;"",Input_SKU_Data!G34,"")</f>
        <v/>
      </c>
      <c r="I34" t="str">
        <f>IF(Input_SKU_Data!A34&lt;&gt;"",Input_SKU_Data!H34,"")</f>
        <v/>
      </c>
      <c r="J34" t="str">
        <f>IF(Input_SKU_Data!A34&lt;&gt;"",Input_SKU_Data!I34,"")</f>
        <v/>
      </c>
      <c r="K34" t="str">
        <f>IF(Input_SKU_Data!A34&lt;&gt;"",Input_SKU_Data!J34,"")</f>
        <v/>
      </c>
      <c r="L34" t="str">
        <f>IF(Input_SKU_Data!A34&lt;&gt;"",Input_SKU_Data!K34,"")</f>
        <v/>
      </c>
      <c r="M34" t="str">
        <f>IF(Input_SKU_Data!A34&lt;&gt;"",Input_SKU_Data!L34,"")</f>
        <v/>
      </c>
      <c r="N34" t="str">
        <f>IF(Input_SKU_Data!A34&lt;&gt;"",Input_SKU_Data!M34,"")</f>
        <v/>
      </c>
      <c r="P34" t="str">
        <f t="shared" ref="P34:P65" si="6">IF(D34="","",D34-(E34+F34+G34+H34))</f>
        <v/>
      </c>
      <c r="Q34" t="str">
        <f t="shared" ref="Q34:Q65" si="7">IF(I34="","",P34*I34)</f>
        <v/>
      </c>
      <c r="R34">
        <f>IF(J34="",0, J34/MAX(Input_SKU_Data!I2:I201))</f>
        <v>0</v>
      </c>
      <c r="S34">
        <f>IF(K34="",0, K34/MAX(Input_SKU_Data!J2:J201))</f>
        <v>0</v>
      </c>
      <c r="T34">
        <f t="shared" ref="T34:T65" si="8">IF(L34="",0, L34)</f>
        <v>0</v>
      </c>
      <c r="U34">
        <f>IF(M34="",0, M34/MAX(Input_SKU_Data!L2:L201))</f>
        <v>0</v>
      </c>
      <c r="V34">
        <f t="shared" ref="V34:V65" si="9">IF(N34="",0, N34)</f>
        <v>0</v>
      </c>
      <c r="W34">
        <f t="shared" ref="W34:W65" si="10">IF(O34="",0, 1 - O34)</f>
        <v>0</v>
      </c>
      <c r="X34" t="str">
        <f>IF(D34="","",(Parameters!B6*R34 + Parameters!B7*S34 + Parameters!B8*T34 + Parameters!B9*U34 + Parameters!B10*V34 + Parameters!B11*W34))</f>
        <v/>
      </c>
      <c r="Y34">
        <f>Parameters!B2</f>
        <v>0.35</v>
      </c>
      <c r="Z34" t="str">
        <f t="shared" ref="Z34:Z65" si="11">IF(Q34="","", Q34 * (1 - Y34*X34))</f>
        <v/>
      </c>
    </row>
    <row r="35" spans="1:26" x14ac:dyDescent="0.25">
      <c r="A35">
        <v>34</v>
      </c>
      <c r="B35" t="str">
        <f>IF(Input_SKU_Data!A35&lt;&gt;"",Input_SKU_Data!A35,"")</f>
        <v/>
      </c>
      <c r="C35" t="str">
        <f>IF(Input_SKU_Data!A35&lt;&gt;"",Input_SKU_Data!B35,"")</f>
        <v/>
      </c>
      <c r="D35" t="str">
        <f>IF(Input_SKU_Data!A35&lt;&gt;"",Input_SKU_Data!C35,"")</f>
        <v/>
      </c>
      <c r="E35" t="str">
        <f>IF(Input_SKU_Data!A35&lt;&gt;"",Input_SKU_Data!D35,"")</f>
        <v/>
      </c>
      <c r="F35" t="str">
        <f>IF(Input_SKU_Data!A35&lt;&gt;"",Input_SKU_Data!E35,"")</f>
        <v/>
      </c>
      <c r="G35" t="str">
        <f>IF(Input_SKU_Data!A35&lt;&gt;"",Input_SKU_Data!F35,"")</f>
        <v/>
      </c>
      <c r="H35" t="str">
        <f>IF(Input_SKU_Data!A35&lt;&gt;"",Input_SKU_Data!G35,"")</f>
        <v/>
      </c>
      <c r="I35" t="str">
        <f>IF(Input_SKU_Data!A35&lt;&gt;"",Input_SKU_Data!H35,"")</f>
        <v/>
      </c>
      <c r="J35" t="str">
        <f>IF(Input_SKU_Data!A35&lt;&gt;"",Input_SKU_Data!I35,"")</f>
        <v/>
      </c>
      <c r="K35" t="str">
        <f>IF(Input_SKU_Data!A35&lt;&gt;"",Input_SKU_Data!J35,"")</f>
        <v/>
      </c>
      <c r="L35" t="str">
        <f>IF(Input_SKU_Data!A35&lt;&gt;"",Input_SKU_Data!K35,"")</f>
        <v/>
      </c>
      <c r="M35" t="str">
        <f>IF(Input_SKU_Data!A35&lt;&gt;"",Input_SKU_Data!L35,"")</f>
        <v/>
      </c>
      <c r="N35" t="str">
        <f>IF(Input_SKU_Data!A35&lt;&gt;"",Input_SKU_Data!M35,"")</f>
        <v/>
      </c>
      <c r="P35" t="str">
        <f t="shared" si="6"/>
        <v/>
      </c>
      <c r="Q35" t="str">
        <f t="shared" si="7"/>
        <v/>
      </c>
      <c r="R35">
        <f>IF(J35="",0, J35/MAX(Input_SKU_Data!I2:I201))</f>
        <v>0</v>
      </c>
      <c r="S35">
        <f>IF(K35="",0, K35/MAX(Input_SKU_Data!J2:J201))</f>
        <v>0</v>
      </c>
      <c r="T35">
        <f t="shared" si="8"/>
        <v>0</v>
      </c>
      <c r="U35">
        <f>IF(M35="",0, M35/MAX(Input_SKU_Data!L2:L201))</f>
        <v>0</v>
      </c>
      <c r="V35">
        <f t="shared" si="9"/>
        <v>0</v>
      </c>
      <c r="W35">
        <f t="shared" si="10"/>
        <v>0</v>
      </c>
      <c r="X35" t="str">
        <f>IF(D35="","",(Parameters!B6*R35 + Parameters!B7*S35 + Parameters!B8*T35 + Parameters!B9*U35 + Parameters!B10*V35 + Parameters!B11*W35))</f>
        <v/>
      </c>
      <c r="Y35">
        <f>Parameters!B2</f>
        <v>0.35</v>
      </c>
      <c r="Z35" t="str">
        <f t="shared" si="11"/>
        <v/>
      </c>
    </row>
    <row r="36" spans="1:26" x14ac:dyDescent="0.25">
      <c r="A36">
        <v>35</v>
      </c>
      <c r="B36" t="str">
        <f>IF(Input_SKU_Data!A36&lt;&gt;"",Input_SKU_Data!A36,"")</f>
        <v/>
      </c>
      <c r="C36" t="str">
        <f>IF(Input_SKU_Data!A36&lt;&gt;"",Input_SKU_Data!B36,"")</f>
        <v/>
      </c>
      <c r="D36" t="str">
        <f>IF(Input_SKU_Data!A36&lt;&gt;"",Input_SKU_Data!C36,"")</f>
        <v/>
      </c>
      <c r="E36" t="str">
        <f>IF(Input_SKU_Data!A36&lt;&gt;"",Input_SKU_Data!D36,"")</f>
        <v/>
      </c>
      <c r="F36" t="str">
        <f>IF(Input_SKU_Data!A36&lt;&gt;"",Input_SKU_Data!E36,"")</f>
        <v/>
      </c>
      <c r="G36" t="str">
        <f>IF(Input_SKU_Data!A36&lt;&gt;"",Input_SKU_Data!F36,"")</f>
        <v/>
      </c>
      <c r="H36" t="str">
        <f>IF(Input_SKU_Data!A36&lt;&gt;"",Input_SKU_Data!G36,"")</f>
        <v/>
      </c>
      <c r="I36" t="str">
        <f>IF(Input_SKU_Data!A36&lt;&gt;"",Input_SKU_Data!H36,"")</f>
        <v/>
      </c>
      <c r="J36" t="str">
        <f>IF(Input_SKU_Data!A36&lt;&gt;"",Input_SKU_Data!I36,"")</f>
        <v/>
      </c>
      <c r="K36" t="str">
        <f>IF(Input_SKU_Data!A36&lt;&gt;"",Input_SKU_Data!J36,"")</f>
        <v/>
      </c>
      <c r="L36" t="str">
        <f>IF(Input_SKU_Data!A36&lt;&gt;"",Input_SKU_Data!K36,"")</f>
        <v/>
      </c>
      <c r="M36" t="str">
        <f>IF(Input_SKU_Data!A36&lt;&gt;"",Input_SKU_Data!L36,"")</f>
        <v/>
      </c>
      <c r="N36" t="str">
        <f>IF(Input_SKU_Data!A36&lt;&gt;"",Input_SKU_Data!M36,"")</f>
        <v/>
      </c>
      <c r="P36" t="str">
        <f t="shared" si="6"/>
        <v/>
      </c>
      <c r="Q36" t="str">
        <f t="shared" si="7"/>
        <v/>
      </c>
      <c r="R36">
        <f>IF(J36="",0, J36/MAX(Input_SKU_Data!I2:I201))</f>
        <v>0</v>
      </c>
      <c r="S36">
        <f>IF(K36="",0, K36/MAX(Input_SKU_Data!J2:J201))</f>
        <v>0</v>
      </c>
      <c r="T36">
        <f t="shared" si="8"/>
        <v>0</v>
      </c>
      <c r="U36">
        <f>IF(M36="",0, M36/MAX(Input_SKU_Data!L2:L201))</f>
        <v>0</v>
      </c>
      <c r="V36">
        <f t="shared" si="9"/>
        <v>0</v>
      </c>
      <c r="W36">
        <f t="shared" si="10"/>
        <v>0</v>
      </c>
      <c r="X36" t="str">
        <f>IF(D36="","",(Parameters!B6*R36 + Parameters!B7*S36 + Parameters!B8*T36 + Parameters!B9*U36 + Parameters!B10*V36 + Parameters!B11*W36))</f>
        <v/>
      </c>
      <c r="Y36">
        <f>Parameters!B2</f>
        <v>0.35</v>
      </c>
      <c r="Z36" t="str">
        <f t="shared" si="11"/>
        <v/>
      </c>
    </row>
    <row r="37" spans="1:26" x14ac:dyDescent="0.25">
      <c r="A37">
        <v>36</v>
      </c>
      <c r="B37" t="str">
        <f>IF(Input_SKU_Data!A37&lt;&gt;"",Input_SKU_Data!A37,"")</f>
        <v/>
      </c>
      <c r="C37" t="str">
        <f>IF(Input_SKU_Data!A37&lt;&gt;"",Input_SKU_Data!B37,"")</f>
        <v/>
      </c>
      <c r="D37" t="str">
        <f>IF(Input_SKU_Data!A37&lt;&gt;"",Input_SKU_Data!C37,"")</f>
        <v/>
      </c>
      <c r="E37" t="str">
        <f>IF(Input_SKU_Data!A37&lt;&gt;"",Input_SKU_Data!D37,"")</f>
        <v/>
      </c>
      <c r="F37" t="str">
        <f>IF(Input_SKU_Data!A37&lt;&gt;"",Input_SKU_Data!E37,"")</f>
        <v/>
      </c>
      <c r="G37" t="str">
        <f>IF(Input_SKU_Data!A37&lt;&gt;"",Input_SKU_Data!F37,"")</f>
        <v/>
      </c>
      <c r="H37" t="str">
        <f>IF(Input_SKU_Data!A37&lt;&gt;"",Input_SKU_Data!G37,"")</f>
        <v/>
      </c>
      <c r="I37" t="str">
        <f>IF(Input_SKU_Data!A37&lt;&gt;"",Input_SKU_Data!H37,"")</f>
        <v/>
      </c>
      <c r="J37" t="str">
        <f>IF(Input_SKU_Data!A37&lt;&gt;"",Input_SKU_Data!I37,"")</f>
        <v/>
      </c>
      <c r="K37" t="str">
        <f>IF(Input_SKU_Data!A37&lt;&gt;"",Input_SKU_Data!J37,"")</f>
        <v/>
      </c>
      <c r="L37" t="str">
        <f>IF(Input_SKU_Data!A37&lt;&gt;"",Input_SKU_Data!K37,"")</f>
        <v/>
      </c>
      <c r="M37" t="str">
        <f>IF(Input_SKU_Data!A37&lt;&gt;"",Input_SKU_Data!L37,"")</f>
        <v/>
      </c>
      <c r="N37" t="str">
        <f>IF(Input_SKU_Data!A37&lt;&gt;"",Input_SKU_Data!M37,"")</f>
        <v/>
      </c>
      <c r="P37" t="str">
        <f t="shared" si="6"/>
        <v/>
      </c>
      <c r="Q37" t="str">
        <f t="shared" si="7"/>
        <v/>
      </c>
      <c r="R37">
        <f>IF(J37="",0, J37/MAX(Input_SKU_Data!I2:I201))</f>
        <v>0</v>
      </c>
      <c r="S37">
        <f>IF(K37="",0, K37/MAX(Input_SKU_Data!J2:J201))</f>
        <v>0</v>
      </c>
      <c r="T37">
        <f t="shared" si="8"/>
        <v>0</v>
      </c>
      <c r="U37">
        <f>IF(M37="",0, M37/MAX(Input_SKU_Data!L2:L201))</f>
        <v>0</v>
      </c>
      <c r="V37">
        <f t="shared" si="9"/>
        <v>0</v>
      </c>
      <c r="W37">
        <f t="shared" si="10"/>
        <v>0</v>
      </c>
      <c r="X37" t="str">
        <f>IF(D37="","",(Parameters!B6*R37 + Parameters!B7*S37 + Parameters!B8*T37 + Parameters!B9*U37 + Parameters!B10*V37 + Parameters!B11*W37))</f>
        <v/>
      </c>
      <c r="Y37">
        <f>Parameters!B2</f>
        <v>0.35</v>
      </c>
      <c r="Z37" t="str">
        <f t="shared" si="11"/>
        <v/>
      </c>
    </row>
    <row r="38" spans="1:26" x14ac:dyDescent="0.25">
      <c r="A38">
        <v>37</v>
      </c>
      <c r="B38" t="str">
        <f>IF(Input_SKU_Data!A38&lt;&gt;"",Input_SKU_Data!A38,"")</f>
        <v/>
      </c>
      <c r="C38" t="str">
        <f>IF(Input_SKU_Data!A38&lt;&gt;"",Input_SKU_Data!B38,"")</f>
        <v/>
      </c>
      <c r="D38" t="str">
        <f>IF(Input_SKU_Data!A38&lt;&gt;"",Input_SKU_Data!C38,"")</f>
        <v/>
      </c>
      <c r="E38" t="str">
        <f>IF(Input_SKU_Data!A38&lt;&gt;"",Input_SKU_Data!D38,"")</f>
        <v/>
      </c>
      <c r="F38" t="str">
        <f>IF(Input_SKU_Data!A38&lt;&gt;"",Input_SKU_Data!E38,"")</f>
        <v/>
      </c>
      <c r="G38" t="str">
        <f>IF(Input_SKU_Data!A38&lt;&gt;"",Input_SKU_Data!F38,"")</f>
        <v/>
      </c>
      <c r="H38" t="str">
        <f>IF(Input_SKU_Data!A38&lt;&gt;"",Input_SKU_Data!G38,"")</f>
        <v/>
      </c>
      <c r="I38" t="str">
        <f>IF(Input_SKU_Data!A38&lt;&gt;"",Input_SKU_Data!H38,"")</f>
        <v/>
      </c>
      <c r="J38" t="str">
        <f>IF(Input_SKU_Data!A38&lt;&gt;"",Input_SKU_Data!I38,"")</f>
        <v/>
      </c>
      <c r="K38" t="str">
        <f>IF(Input_SKU_Data!A38&lt;&gt;"",Input_SKU_Data!J38,"")</f>
        <v/>
      </c>
      <c r="L38" t="str">
        <f>IF(Input_SKU_Data!A38&lt;&gt;"",Input_SKU_Data!K38,"")</f>
        <v/>
      </c>
      <c r="M38" t="str">
        <f>IF(Input_SKU_Data!A38&lt;&gt;"",Input_SKU_Data!L38,"")</f>
        <v/>
      </c>
      <c r="N38" t="str">
        <f>IF(Input_SKU_Data!A38&lt;&gt;"",Input_SKU_Data!M38,"")</f>
        <v/>
      </c>
      <c r="P38" t="str">
        <f t="shared" si="6"/>
        <v/>
      </c>
      <c r="Q38" t="str">
        <f t="shared" si="7"/>
        <v/>
      </c>
      <c r="R38">
        <f>IF(J38="",0, J38/MAX(Input_SKU_Data!I2:I201))</f>
        <v>0</v>
      </c>
      <c r="S38">
        <f>IF(K38="",0, K38/MAX(Input_SKU_Data!J2:J201))</f>
        <v>0</v>
      </c>
      <c r="T38">
        <f t="shared" si="8"/>
        <v>0</v>
      </c>
      <c r="U38">
        <f>IF(M38="",0, M38/MAX(Input_SKU_Data!L2:L201))</f>
        <v>0</v>
      </c>
      <c r="V38">
        <f t="shared" si="9"/>
        <v>0</v>
      </c>
      <c r="W38">
        <f t="shared" si="10"/>
        <v>0</v>
      </c>
      <c r="X38" t="str">
        <f>IF(D38="","",(Parameters!B6*R38 + Parameters!B7*S38 + Parameters!B8*T38 + Parameters!B9*U38 + Parameters!B10*V38 + Parameters!B11*W38))</f>
        <v/>
      </c>
      <c r="Y38">
        <f>Parameters!B2</f>
        <v>0.35</v>
      </c>
      <c r="Z38" t="str">
        <f t="shared" si="11"/>
        <v/>
      </c>
    </row>
    <row r="39" spans="1:26" x14ac:dyDescent="0.25">
      <c r="A39">
        <v>38</v>
      </c>
      <c r="B39" t="str">
        <f>IF(Input_SKU_Data!A39&lt;&gt;"",Input_SKU_Data!A39,"")</f>
        <v/>
      </c>
      <c r="C39" t="str">
        <f>IF(Input_SKU_Data!A39&lt;&gt;"",Input_SKU_Data!B39,"")</f>
        <v/>
      </c>
      <c r="D39" t="str">
        <f>IF(Input_SKU_Data!A39&lt;&gt;"",Input_SKU_Data!C39,"")</f>
        <v/>
      </c>
      <c r="E39" t="str">
        <f>IF(Input_SKU_Data!A39&lt;&gt;"",Input_SKU_Data!D39,"")</f>
        <v/>
      </c>
      <c r="F39" t="str">
        <f>IF(Input_SKU_Data!A39&lt;&gt;"",Input_SKU_Data!E39,"")</f>
        <v/>
      </c>
      <c r="G39" t="str">
        <f>IF(Input_SKU_Data!A39&lt;&gt;"",Input_SKU_Data!F39,"")</f>
        <v/>
      </c>
      <c r="H39" t="str">
        <f>IF(Input_SKU_Data!A39&lt;&gt;"",Input_SKU_Data!G39,"")</f>
        <v/>
      </c>
      <c r="I39" t="str">
        <f>IF(Input_SKU_Data!A39&lt;&gt;"",Input_SKU_Data!H39,"")</f>
        <v/>
      </c>
      <c r="J39" t="str">
        <f>IF(Input_SKU_Data!A39&lt;&gt;"",Input_SKU_Data!I39,"")</f>
        <v/>
      </c>
      <c r="K39" t="str">
        <f>IF(Input_SKU_Data!A39&lt;&gt;"",Input_SKU_Data!J39,"")</f>
        <v/>
      </c>
      <c r="L39" t="str">
        <f>IF(Input_SKU_Data!A39&lt;&gt;"",Input_SKU_Data!K39,"")</f>
        <v/>
      </c>
      <c r="M39" t="str">
        <f>IF(Input_SKU_Data!A39&lt;&gt;"",Input_SKU_Data!L39,"")</f>
        <v/>
      </c>
      <c r="N39" t="str">
        <f>IF(Input_SKU_Data!A39&lt;&gt;"",Input_SKU_Data!M39,"")</f>
        <v/>
      </c>
      <c r="P39" t="str">
        <f t="shared" si="6"/>
        <v/>
      </c>
      <c r="Q39" t="str">
        <f t="shared" si="7"/>
        <v/>
      </c>
      <c r="R39">
        <f>IF(J39="",0, J39/MAX(Input_SKU_Data!I2:I201))</f>
        <v>0</v>
      </c>
      <c r="S39">
        <f>IF(K39="",0, K39/MAX(Input_SKU_Data!J2:J201))</f>
        <v>0</v>
      </c>
      <c r="T39">
        <f t="shared" si="8"/>
        <v>0</v>
      </c>
      <c r="U39">
        <f>IF(M39="",0, M39/MAX(Input_SKU_Data!L2:L201))</f>
        <v>0</v>
      </c>
      <c r="V39">
        <f t="shared" si="9"/>
        <v>0</v>
      </c>
      <c r="W39">
        <f t="shared" si="10"/>
        <v>0</v>
      </c>
      <c r="X39" t="str">
        <f>IF(D39="","",(Parameters!B6*R39 + Parameters!B7*S39 + Parameters!B8*T39 + Parameters!B9*U39 + Parameters!B10*V39 + Parameters!B11*W39))</f>
        <v/>
      </c>
      <c r="Y39">
        <f>Parameters!B2</f>
        <v>0.35</v>
      </c>
      <c r="Z39" t="str">
        <f t="shared" si="11"/>
        <v/>
      </c>
    </row>
    <row r="40" spans="1:26" x14ac:dyDescent="0.25">
      <c r="A40">
        <v>39</v>
      </c>
      <c r="B40" t="str">
        <f>IF(Input_SKU_Data!A40&lt;&gt;"",Input_SKU_Data!A40,"")</f>
        <v/>
      </c>
      <c r="C40" t="str">
        <f>IF(Input_SKU_Data!A40&lt;&gt;"",Input_SKU_Data!B40,"")</f>
        <v/>
      </c>
      <c r="D40" t="str">
        <f>IF(Input_SKU_Data!A40&lt;&gt;"",Input_SKU_Data!C40,"")</f>
        <v/>
      </c>
      <c r="E40" t="str">
        <f>IF(Input_SKU_Data!A40&lt;&gt;"",Input_SKU_Data!D40,"")</f>
        <v/>
      </c>
      <c r="F40" t="str">
        <f>IF(Input_SKU_Data!A40&lt;&gt;"",Input_SKU_Data!E40,"")</f>
        <v/>
      </c>
      <c r="G40" t="str">
        <f>IF(Input_SKU_Data!A40&lt;&gt;"",Input_SKU_Data!F40,"")</f>
        <v/>
      </c>
      <c r="H40" t="str">
        <f>IF(Input_SKU_Data!A40&lt;&gt;"",Input_SKU_Data!G40,"")</f>
        <v/>
      </c>
      <c r="I40" t="str">
        <f>IF(Input_SKU_Data!A40&lt;&gt;"",Input_SKU_Data!H40,"")</f>
        <v/>
      </c>
      <c r="J40" t="str">
        <f>IF(Input_SKU_Data!A40&lt;&gt;"",Input_SKU_Data!I40,"")</f>
        <v/>
      </c>
      <c r="K40" t="str">
        <f>IF(Input_SKU_Data!A40&lt;&gt;"",Input_SKU_Data!J40,"")</f>
        <v/>
      </c>
      <c r="L40" t="str">
        <f>IF(Input_SKU_Data!A40&lt;&gt;"",Input_SKU_Data!K40,"")</f>
        <v/>
      </c>
      <c r="M40" t="str">
        <f>IF(Input_SKU_Data!A40&lt;&gt;"",Input_SKU_Data!L40,"")</f>
        <v/>
      </c>
      <c r="N40" t="str">
        <f>IF(Input_SKU_Data!A40&lt;&gt;"",Input_SKU_Data!M40,"")</f>
        <v/>
      </c>
      <c r="P40" t="str">
        <f t="shared" si="6"/>
        <v/>
      </c>
      <c r="Q40" t="str">
        <f t="shared" si="7"/>
        <v/>
      </c>
      <c r="R40">
        <f>IF(J40="",0, J40/MAX(Input_SKU_Data!I2:I201))</f>
        <v>0</v>
      </c>
      <c r="S40">
        <f>IF(K40="",0, K40/MAX(Input_SKU_Data!J2:J201))</f>
        <v>0</v>
      </c>
      <c r="T40">
        <f t="shared" si="8"/>
        <v>0</v>
      </c>
      <c r="U40">
        <f>IF(M40="",0, M40/MAX(Input_SKU_Data!L2:L201))</f>
        <v>0</v>
      </c>
      <c r="V40">
        <f t="shared" si="9"/>
        <v>0</v>
      </c>
      <c r="W40">
        <f t="shared" si="10"/>
        <v>0</v>
      </c>
      <c r="X40" t="str">
        <f>IF(D40="","",(Parameters!B6*R40 + Parameters!B7*S40 + Parameters!B8*T40 + Parameters!B9*U40 + Parameters!B10*V40 + Parameters!B11*W40))</f>
        <v/>
      </c>
      <c r="Y40">
        <f>Parameters!B2</f>
        <v>0.35</v>
      </c>
      <c r="Z40" t="str">
        <f t="shared" si="11"/>
        <v/>
      </c>
    </row>
    <row r="41" spans="1:26" x14ac:dyDescent="0.25">
      <c r="A41">
        <v>40</v>
      </c>
      <c r="B41" t="str">
        <f>IF(Input_SKU_Data!A41&lt;&gt;"",Input_SKU_Data!A41,"")</f>
        <v/>
      </c>
      <c r="C41" t="str">
        <f>IF(Input_SKU_Data!A41&lt;&gt;"",Input_SKU_Data!B41,"")</f>
        <v/>
      </c>
      <c r="D41" t="str">
        <f>IF(Input_SKU_Data!A41&lt;&gt;"",Input_SKU_Data!C41,"")</f>
        <v/>
      </c>
      <c r="E41" t="str">
        <f>IF(Input_SKU_Data!A41&lt;&gt;"",Input_SKU_Data!D41,"")</f>
        <v/>
      </c>
      <c r="F41" t="str">
        <f>IF(Input_SKU_Data!A41&lt;&gt;"",Input_SKU_Data!E41,"")</f>
        <v/>
      </c>
      <c r="G41" t="str">
        <f>IF(Input_SKU_Data!A41&lt;&gt;"",Input_SKU_Data!F41,"")</f>
        <v/>
      </c>
      <c r="H41" t="str">
        <f>IF(Input_SKU_Data!A41&lt;&gt;"",Input_SKU_Data!G41,"")</f>
        <v/>
      </c>
      <c r="I41" t="str">
        <f>IF(Input_SKU_Data!A41&lt;&gt;"",Input_SKU_Data!H41,"")</f>
        <v/>
      </c>
      <c r="J41" t="str">
        <f>IF(Input_SKU_Data!A41&lt;&gt;"",Input_SKU_Data!I41,"")</f>
        <v/>
      </c>
      <c r="K41" t="str">
        <f>IF(Input_SKU_Data!A41&lt;&gt;"",Input_SKU_Data!J41,"")</f>
        <v/>
      </c>
      <c r="L41" t="str">
        <f>IF(Input_SKU_Data!A41&lt;&gt;"",Input_SKU_Data!K41,"")</f>
        <v/>
      </c>
      <c r="M41" t="str">
        <f>IF(Input_SKU_Data!A41&lt;&gt;"",Input_SKU_Data!L41,"")</f>
        <v/>
      </c>
      <c r="N41" t="str">
        <f>IF(Input_SKU_Data!A41&lt;&gt;"",Input_SKU_Data!M41,"")</f>
        <v/>
      </c>
      <c r="P41" t="str">
        <f t="shared" si="6"/>
        <v/>
      </c>
      <c r="Q41" t="str">
        <f t="shared" si="7"/>
        <v/>
      </c>
      <c r="R41">
        <f>IF(J41="",0, J41/MAX(Input_SKU_Data!I2:I201))</f>
        <v>0</v>
      </c>
      <c r="S41">
        <f>IF(K41="",0, K41/MAX(Input_SKU_Data!J2:J201))</f>
        <v>0</v>
      </c>
      <c r="T41">
        <f t="shared" si="8"/>
        <v>0</v>
      </c>
      <c r="U41">
        <f>IF(M41="",0, M41/MAX(Input_SKU_Data!L2:L201))</f>
        <v>0</v>
      </c>
      <c r="V41">
        <f t="shared" si="9"/>
        <v>0</v>
      </c>
      <c r="W41">
        <f t="shared" si="10"/>
        <v>0</v>
      </c>
      <c r="X41" t="str">
        <f>IF(D41="","",(Parameters!B6*R41 + Parameters!B7*S41 + Parameters!B8*T41 + Parameters!B9*U41 + Parameters!B10*V41 + Parameters!B11*W41))</f>
        <v/>
      </c>
      <c r="Y41">
        <f>Parameters!B2</f>
        <v>0.35</v>
      </c>
      <c r="Z41" t="str">
        <f t="shared" si="11"/>
        <v/>
      </c>
    </row>
    <row r="42" spans="1:26" x14ac:dyDescent="0.25">
      <c r="A42">
        <v>41</v>
      </c>
      <c r="B42" t="str">
        <f>IF(Input_SKU_Data!A42&lt;&gt;"",Input_SKU_Data!A42,"")</f>
        <v/>
      </c>
      <c r="C42" t="str">
        <f>IF(Input_SKU_Data!A42&lt;&gt;"",Input_SKU_Data!B42,"")</f>
        <v/>
      </c>
      <c r="D42" t="str">
        <f>IF(Input_SKU_Data!A42&lt;&gt;"",Input_SKU_Data!C42,"")</f>
        <v/>
      </c>
      <c r="E42" t="str">
        <f>IF(Input_SKU_Data!A42&lt;&gt;"",Input_SKU_Data!D42,"")</f>
        <v/>
      </c>
      <c r="F42" t="str">
        <f>IF(Input_SKU_Data!A42&lt;&gt;"",Input_SKU_Data!E42,"")</f>
        <v/>
      </c>
      <c r="G42" t="str">
        <f>IF(Input_SKU_Data!A42&lt;&gt;"",Input_SKU_Data!F42,"")</f>
        <v/>
      </c>
      <c r="H42" t="str">
        <f>IF(Input_SKU_Data!A42&lt;&gt;"",Input_SKU_Data!G42,"")</f>
        <v/>
      </c>
      <c r="I42" t="str">
        <f>IF(Input_SKU_Data!A42&lt;&gt;"",Input_SKU_Data!H42,"")</f>
        <v/>
      </c>
      <c r="J42" t="str">
        <f>IF(Input_SKU_Data!A42&lt;&gt;"",Input_SKU_Data!I42,"")</f>
        <v/>
      </c>
      <c r="K42" t="str">
        <f>IF(Input_SKU_Data!A42&lt;&gt;"",Input_SKU_Data!J42,"")</f>
        <v/>
      </c>
      <c r="L42" t="str">
        <f>IF(Input_SKU_Data!A42&lt;&gt;"",Input_SKU_Data!K42,"")</f>
        <v/>
      </c>
      <c r="M42" t="str">
        <f>IF(Input_SKU_Data!A42&lt;&gt;"",Input_SKU_Data!L42,"")</f>
        <v/>
      </c>
      <c r="N42" t="str">
        <f>IF(Input_SKU_Data!A42&lt;&gt;"",Input_SKU_Data!M42,"")</f>
        <v/>
      </c>
      <c r="P42" t="str">
        <f t="shared" si="6"/>
        <v/>
      </c>
      <c r="Q42" t="str">
        <f t="shared" si="7"/>
        <v/>
      </c>
      <c r="R42">
        <f>IF(J42="",0, J42/MAX(Input_SKU_Data!I2:I201))</f>
        <v>0</v>
      </c>
      <c r="S42">
        <f>IF(K42="",0, K42/MAX(Input_SKU_Data!J2:J201))</f>
        <v>0</v>
      </c>
      <c r="T42">
        <f t="shared" si="8"/>
        <v>0</v>
      </c>
      <c r="U42">
        <f>IF(M42="",0, M42/MAX(Input_SKU_Data!L2:L201))</f>
        <v>0</v>
      </c>
      <c r="V42">
        <f t="shared" si="9"/>
        <v>0</v>
      </c>
      <c r="W42">
        <f t="shared" si="10"/>
        <v>0</v>
      </c>
      <c r="X42" t="str">
        <f>IF(D42="","",(Parameters!B6*R42 + Parameters!B7*S42 + Parameters!B8*T42 + Parameters!B9*U42 + Parameters!B10*V42 + Parameters!B11*W42))</f>
        <v/>
      </c>
      <c r="Y42">
        <f>Parameters!B2</f>
        <v>0.35</v>
      </c>
      <c r="Z42" t="str">
        <f t="shared" si="11"/>
        <v/>
      </c>
    </row>
    <row r="43" spans="1:26" x14ac:dyDescent="0.25">
      <c r="A43">
        <v>42</v>
      </c>
      <c r="B43" t="str">
        <f>IF(Input_SKU_Data!A43&lt;&gt;"",Input_SKU_Data!A43,"")</f>
        <v/>
      </c>
      <c r="C43" t="str">
        <f>IF(Input_SKU_Data!A43&lt;&gt;"",Input_SKU_Data!B43,"")</f>
        <v/>
      </c>
      <c r="D43" t="str">
        <f>IF(Input_SKU_Data!A43&lt;&gt;"",Input_SKU_Data!C43,"")</f>
        <v/>
      </c>
      <c r="E43" t="str">
        <f>IF(Input_SKU_Data!A43&lt;&gt;"",Input_SKU_Data!D43,"")</f>
        <v/>
      </c>
      <c r="F43" t="str">
        <f>IF(Input_SKU_Data!A43&lt;&gt;"",Input_SKU_Data!E43,"")</f>
        <v/>
      </c>
      <c r="G43" t="str">
        <f>IF(Input_SKU_Data!A43&lt;&gt;"",Input_SKU_Data!F43,"")</f>
        <v/>
      </c>
      <c r="H43" t="str">
        <f>IF(Input_SKU_Data!A43&lt;&gt;"",Input_SKU_Data!G43,"")</f>
        <v/>
      </c>
      <c r="I43" t="str">
        <f>IF(Input_SKU_Data!A43&lt;&gt;"",Input_SKU_Data!H43,"")</f>
        <v/>
      </c>
      <c r="J43" t="str">
        <f>IF(Input_SKU_Data!A43&lt;&gt;"",Input_SKU_Data!I43,"")</f>
        <v/>
      </c>
      <c r="K43" t="str">
        <f>IF(Input_SKU_Data!A43&lt;&gt;"",Input_SKU_Data!J43,"")</f>
        <v/>
      </c>
      <c r="L43" t="str">
        <f>IF(Input_SKU_Data!A43&lt;&gt;"",Input_SKU_Data!K43,"")</f>
        <v/>
      </c>
      <c r="M43" t="str">
        <f>IF(Input_SKU_Data!A43&lt;&gt;"",Input_SKU_Data!L43,"")</f>
        <v/>
      </c>
      <c r="N43" t="str">
        <f>IF(Input_SKU_Data!A43&lt;&gt;"",Input_SKU_Data!M43,"")</f>
        <v/>
      </c>
      <c r="P43" t="str">
        <f t="shared" si="6"/>
        <v/>
      </c>
      <c r="Q43" t="str">
        <f t="shared" si="7"/>
        <v/>
      </c>
      <c r="R43">
        <f>IF(J43="",0, J43/MAX(Input_SKU_Data!I2:I201))</f>
        <v>0</v>
      </c>
      <c r="S43">
        <f>IF(K43="",0, K43/MAX(Input_SKU_Data!J2:J201))</f>
        <v>0</v>
      </c>
      <c r="T43">
        <f t="shared" si="8"/>
        <v>0</v>
      </c>
      <c r="U43">
        <f>IF(M43="",0, M43/MAX(Input_SKU_Data!L2:L201))</f>
        <v>0</v>
      </c>
      <c r="V43">
        <f t="shared" si="9"/>
        <v>0</v>
      </c>
      <c r="W43">
        <f t="shared" si="10"/>
        <v>0</v>
      </c>
      <c r="X43" t="str">
        <f>IF(D43="","",(Parameters!B6*R43 + Parameters!B7*S43 + Parameters!B8*T43 + Parameters!B9*U43 + Parameters!B10*V43 + Parameters!B11*W43))</f>
        <v/>
      </c>
      <c r="Y43">
        <f>Parameters!B2</f>
        <v>0.35</v>
      </c>
      <c r="Z43" t="str">
        <f t="shared" si="11"/>
        <v/>
      </c>
    </row>
    <row r="44" spans="1:26" x14ac:dyDescent="0.25">
      <c r="A44">
        <v>43</v>
      </c>
      <c r="B44" t="str">
        <f>IF(Input_SKU_Data!A44&lt;&gt;"",Input_SKU_Data!A44,"")</f>
        <v/>
      </c>
      <c r="C44" t="str">
        <f>IF(Input_SKU_Data!A44&lt;&gt;"",Input_SKU_Data!B44,"")</f>
        <v/>
      </c>
      <c r="D44" t="str">
        <f>IF(Input_SKU_Data!A44&lt;&gt;"",Input_SKU_Data!C44,"")</f>
        <v/>
      </c>
      <c r="E44" t="str">
        <f>IF(Input_SKU_Data!A44&lt;&gt;"",Input_SKU_Data!D44,"")</f>
        <v/>
      </c>
      <c r="F44" t="str">
        <f>IF(Input_SKU_Data!A44&lt;&gt;"",Input_SKU_Data!E44,"")</f>
        <v/>
      </c>
      <c r="G44" t="str">
        <f>IF(Input_SKU_Data!A44&lt;&gt;"",Input_SKU_Data!F44,"")</f>
        <v/>
      </c>
      <c r="H44" t="str">
        <f>IF(Input_SKU_Data!A44&lt;&gt;"",Input_SKU_Data!G44,"")</f>
        <v/>
      </c>
      <c r="I44" t="str">
        <f>IF(Input_SKU_Data!A44&lt;&gt;"",Input_SKU_Data!H44,"")</f>
        <v/>
      </c>
      <c r="J44" t="str">
        <f>IF(Input_SKU_Data!A44&lt;&gt;"",Input_SKU_Data!I44,"")</f>
        <v/>
      </c>
      <c r="K44" t="str">
        <f>IF(Input_SKU_Data!A44&lt;&gt;"",Input_SKU_Data!J44,"")</f>
        <v/>
      </c>
      <c r="L44" t="str">
        <f>IF(Input_SKU_Data!A44&lt;&gt;"",Input_SKU_Data!K44,"")</f>
        <v/>
      </c>
      <c r="M44" t="str">
        <f>IF(Input_SKU_Data!A44&lt;&gt;"",Input_SKU_Data!L44,"")</f>
        <v/>
      </c>
      <c r="N44" t="str">
        <f>IF(Input_SKU_Data!A44&lt;&gt;"",Input_SKU_Data!M44,"")</f>
        <v/>
      </c>
      <c r="P44" t="str">
        <f t="shared" si="6"/>
        <v/>
      </c>
      <c r="Q44" t="str">
        <f t="shared" si="7"/>
        <v/>
      </c>
      <c r="R44">
        <f>IF(J44="",0, J44/MAX(Input_SKU_Data!I2:I201))</f>
        <v>0</v>
      </c>
      <c r="S44">
        <f>IF(K44="",0, K44/MAX(Input_SKU_Data!J2:J201))</f>
        <v>0</v>
      </c>
      <c r="T44">
        <f t="shared" si="8"/>
        <v>0</v>
      </c>
      <c r="U44">
        <f>IF(M44="",0, M44/MAX(Input_SKU_Data!L2:L201))</f>
        <v>0</v>
      </c>
      <c r="V44">
        <f t="shared" si="9"/>
        <v>0</v>
      </c>
      <c r="W44">
        <f t="shared" si="10"/>
        <v>0</v>
      </c>
      <c r="X44" t="str">
        <f>IF(D44="","",(Parameters!B6*R44 + Parameters!B7*S44 + Parameters!B8*T44 + Parameters!B9*U44 + Parameters!B10*V44 + Parameters!B11*W44))</f>
        <v/>
      </c>
      <c r="Y44">
        <f>Parameters!B2</f>
        <v>0.35</v>
      </c>
      <c r="Z44" t="str">
        <f t="shared" si="11"/>
        <v/>
      </c>
    </row>
    <row r="45" spans="1:26" x14ac:dyDescent="0.25">
      <c r="A45">
        <v>44</v>
      </c>
      <c r="B45" t="str">
        <f>IF(Input_SKU_Data!A45&lt;&gt;"",Input_SKU_Data!A45,"")</f>
        <v/>
      </c>
      <c r="C45" t="str">
        <f>IF(Input_SKU_Data!A45&lt;&gt;"",Input_SKU_Data!B45,"")</f>
        <v/>
      </c>
      <c r="D45" t="str">
        <f>IF(Input_SKU_Data!A45&lt;&gt;"",Input_SKU_Data!C45,"")</f>
        <v/>
      </c>
      <c r="E45" t="str">
        <f>IF(Input_SKU_Data!A45&lt;&gt;"",Input_SKU_Data!D45,"")</f>
        <v/>
      </c>
      <c r="F45" t="str">
        <f>IF(Input_SKU_Data!A45&lt;&gt;"",Input_SKU_Data!E45,"")</f>
        <v/>
      </c>
      <c r="G45" t="str">
        <f>IF(Input_SKU_Data!A45&lt;&gt;"",Input_SKU_Data!F45,"")</f>
        <v/>
      </c>
      <c r="H45" t="str">
        <f>IF(Input_SKU_Data!A45&lt;&gt;"",Input_SKU_Data!G45,"")</f>
        <v/>
      </c>
      <c r="I45" t="str">
        <f>IF(Input_SKU_Data!A45&lt;&gt;"",Input_SKU_Data!H45,"")</f>
        <v/>
      </c>
      <c r="J45" t="str">
        <f>IF(Input_SKU_Data!A45&lt;&gt;"",Input_SKU_Data!I45,"")</f>
        <v/>
      </c>
      <c r="K45" t="str">
        <f>IF(Input_SKU_Data!A45&lt;&gt;"",Input_SKU_Data!J45,"")</f>
        <v/>
      </c>
      <c r="L45" t="str">
        <f>IF(Input_SKU_Data!A45&lt;&gt;"",Input_SKU_Data!K45,"")</f>
        <v/>
      </c>
      <c r="M45" t="str">
        <f>IF(Input_SKU_Data!A45&lt;&gt;"",Input_SKU_Data!L45,"")</f>
        <v/>
      </c>
      <c r="N45" t="str">
        <f>IF(Input_SKU_Data!A45&lt;&gt;"",Input_SKU_Data!M45,"")</f>
        <v/>
      </c>
      <c r="P45" t="str">
        <f t="shared" si="6"/>
        <v/>
      </c>
      <c r="Q45" t="str">
        <f t="shared" si="7"/>
        <v/>
      </c>
      <c r="R45">
        <f>IF(J45="",0, J45/MAX(Input_SKU_Data!I2:I201))</f>
        <v>0</v>
      </c>
      <c r="S45">
        <f>IF(K45="",0, K45/MAX(Input_SKU_Data!J2:J201))</f>
        <v>0</v>
      </c>
      <c r="T45">
        <f t="shared" si="8"/>
        <v>0</v>
      </c>
      <c r="U45">
        <f>IF(M45="",0, M45/MAX(Input_SKU_Data!L2:L201))</f>
        <v>0</v>
      </c>
      <c r="V45">
        <f t="shared" si="9"/>
        <v>0</v>
      </c>
      <c r="W45">
        <f t="shared" si="10"/>
        <v>0</v>
      </c>
      <c r="X45" t="str">
        <f>IF(D45="","",(Parameters!B6*R45 + Parameters!B7*S45 + Parameters!B8*T45 + Parameters!B9*U45 + Parameters!B10*V45 + Parameters!B11*W45))</f>
        <v/>
      </c>
      <c r="Y45">
        <f>Parameters!B2</f>
        <v>0.35</v>
      </c>
      <c r="Z45" t="str">
        <f t="shared" si="11"/>
        <v/>
      </c>
    </row>
    <row r="46" spans="1:26" x14ac:dyDescent="0.25">
      <c r="A46">
        <v>45</v>
      </c>
      <c r="B46" t="str">
        <f>IF(Input_SKU_Data!A46&lt;&gt;"",Input_SKU_Data!A46,"")</f>
        <v/>
      </c>
      <c r="C46" t="str">
        <f>IF(Input_SKU_Data!A46&lt;&gt;"",Input_SKU_Data!B46,"")</f>
        <v/>
      </c>
      <c r="D46" t="str">
        <f>IF(Input_SKU_Data!A46&lt;&gt;"",Input_SKU_Data!C46,"")</f>
        <v/>
      </c>
      <c r="E46" t="str">
        <f>IF(Input_SKU_Data!A46&lt;&gt;"",Input_SKU_Data!D46,"")</f>
        <v/>
      </c>
      <c r="F46" t="str">
        <f>IF(Input_SKU_Data!A46&lt;&gt;"",Input_SKU_Data!E46,"")</f>
        <v/>
      </c>
      <c r="G46" t="str">
        <f>IF(Input_SKU_Data!A46&lt;&gt;"",Input_SKU_Data!F46,"")</f>
        <v/>
      </c>
      <c r="H46" t="str">
        <f>IF(Input_SKU_Data!A46&lt;&gt;"",Input_SKU_Data!G46,"")</f>
        <v/>
      </c>
      <c r="I46" t="str">
        <f>IF(Input_SKU_Data!A46&lt;&gt;"",Input_SKU_Data!H46,"")</f>
        <v/>
      </c>
      <c r="J46" t="str">
        <f>IF(Input_SKU_Data!A46&lt;&gt;"",Input_SKU_Data!I46,"")</f>
        <v/>
      </c>
      <c r="K46" t="str">
        <f>IF(Input_SKU_Data!A46&lt;&gt;"",Input_SKU_Data!J46,"")</f>
        <v/>
      </c>
      <c r="L46" t="str">
        <f>IF(Input_SKU_Data!A46&lt;&gt;"",Input_SKU_Data!K46,"")</f>
        <v/>
      </c>
      <c r="M46" t="str">
        <f>IF(Input_SKU_Data!A46&lt;&gt;"",Input_SKU_Data!L46,"")</f>
        <v/>
      </c>
      <c r="N46" t="str">
        <f>IF(Input_SKU_Data!A46&lt;&gt;"",Input_SKU_Data!M46,"")</f>
        <v/>
      </c>
      <c r="P46" t="str">
        <f t="shared" si="6"/>
        <v/>
      </c>
      <c r="Q46" t="str">
        <f t="shared" si="7"/>
        <v/>
      </c>
      <c r="R46">
        <f>IF(J46="",0, J46/MAX(Input_SKU_Data!I2:I201))</f>
        <v>0</v>
      </c>
      <c r="S46">
        <f>IF(K46="",0, K46/MAX(Input_SKU_Data!J2:J201))</f>
        <v>0</v>
      </c>
      <c r="T46">
        <f t="shared" si="8"/>
        <v>0</v>
      </c>
      <c r="U46">
        <f>IF(M46="",0, M46/MAX(Input_SKU_Data!L2:L201))</f>
        <v>0</v>
      </c>
      <c r="V46">
        <f t="shared" si="9"/>
        <v>0</v>
      </c>
      <c r="W46">
        <f t="shared" si="10"/>
        <v>0</v>
      </c>
      <c r="X46" t="str">
        <f>IF(D46="","",(Parameters!B6*R46 + Parameters!B7*S46 + Parameters!B8*T46 + Parameters!B9*U46 + Parameters!B10*V46 + Parameters!B11*W46))</f>
        <v/>
      </c>
      <c r="Y46">
        <f>Parameters!B2</f>
        <v>0.35</v>
      </c>
      <c r="Z46" t="str">
        <f t="shared" si="11"/>
        <v/>
      </c>
    </row>
    <row r="47" spans="1:26" x14ac:dyDescent="0.25">
      <c r="A47">
        <v>46</v>
      </c>
      <c r="B47" t="str">
        <f>IF(Input_SKU_Data!A47&lt;&gt;"",Input_SKU_Data!A47,"")</f>
        <v/>
      </c>
      <c r="C47" t="str">
        <f>IF(Input_SKU_Data!A47&lt;&gt;"",Input_SKU_Data!B47,"")</f>
        <v/>
      </c>
      <c r="D47" t="str">
        <f>IF(Input_SKU_Data!A47&lt;&gt;"",Input_SKU_Data!C47,"")</f>
        <v/>
      </c>
      <c r="E47" t="str">
        <f>IF(Input_SKU_Data!A47&lt;&gt;"",Input_SKU_Data!D47,"")</f>
        <v/>
      </c>
      <c r="F47" t="str">
        <f>IF(Input_SKU_Data!A47&lt;&gt;"",Input_SKU_Data!E47,"")</f>
        <v/>
      </c>
      <c r="G47" t="str">
        <f>IF(Input_SKU_Data!A47&lt;&gt;"",Input_SKU_Data!F47,"")</f>
        <v/>
      </c>
      <c r="H47" t="str">
        <f>IF(Input_SKU_Data!A47&lt;&gt;"",Input_SKU_Data!G47,"")</f>
        <v/>
      </c>
      <c r="I47" t="str">
        <f>IF(Input_SKU_Data!A47&lt;&gt;"",Input_SKU_Data!H47,"")</f>
        <v/>
      </c>
      <c r="J47" t="str">
        <f>IF(Input_SKU_Data!A47&lt;&gt;"",Input_SKU_Data!I47,"")</f>
        <v/>
      </c>
      <c r="K47" t="str">
        <f>IF(Input_SKU_Data!A47&lt;&gt;"",Input_SKU_Data!J47,"")</f>
        <v/>
      </c>
      <c r="L47" t="str">
        <f>IF(Input_SKU_Data!A47&lt;&gt;"",Input_SKU_Data!K47,"")</f>
        <v/>
      </c>
      <c r="M47" t="str">
        <f>IF(Input_SKU_Data!A47&lt;&gt;"",Input_SKU_Data!L47,"")</f>
        <v/>
      </c>
      <c r="N47" t="str">
        <f>IF(Input_SKU_Data!A47&lt;&gt;"",Input_SKU_Data!M47,"")</f>
        <v/>
      </c>
      <c r="P47" t="str">
        <f t="shared" si="6"/>
        <v/>
      </c>
      <c r="Q47" t="str">
        <f t="shared" si="7"/>
        <v/>
      </c>
      <c r="R47">
        <f>IF(J47="",0, J47/MAX(Input_SKU_Data!I2:I201))</f>
        <v>0</v>
      </c>
      <c r="S47">
        <f>IF(K47="",0, K47/MAX(Input_SKU_Data!J2:J201))</f>
        <v>0</v>
      </c>
      <c r="T47">
        <f t="shared" si="8"/>
        <v>0</v>
      </c>
      <c r="U47">
        <f>IF(M47="",0, M47/MAX(Input_SKU_Data!L2:L201))</f>
        <v>0</v>
      </c>
      <c r="V47">
        <f t="shared" si="9"/>
        <v>0</v>
      </c>
      <c r="W47">
        <f t="shared" si="10"/>
        <v>0</v>
      </c>
      <c r="X47" t="str">
        <f>IF(D47="","",(Parameters!B6*R47 + Parameters!B7*S47 + Parameters!B8*T47 + Parameters!B9*U47 + Parameters!B10*V47 + Parameters!B11*W47))</f>
        <v/>
      </c>
      <c r="Y47">
        <f>Parameters!B2</f>
        <v>0.35</v>
      </c>
      <c r="Z47" t="str">
        <f t="shared" si="11"/>
        <v/>
      </c>
    </row>
    <row r="48" spans="1:26" x14ac:dyDescent="0.25">
      <c r="A48">
        <v>47</v>
      </c>
      <c r="B48" t="str">
        <f>IF(Input_SKU_Data!A48&lt;&gt;"",Input_SKU_Data!A48,"")</f>
        <v/>
      </c>
      <c r="C48" t="str">
        <f>IF(Input_SKU_Data!A48&lt;&gt;"",Input_SKU_Data!B48,"")</f>
        <v/>
      </c>
      <c r="D48" t="str">
        <f>IF(Input_SKU_Data!A48&lt;&gt;"",Input_SKU_Data!C48,"")</f>
        <v/>
      </c>
      <c r="E48" t="str">
        <f>IF(Input_SKU_Data!A48&lt;&gt;"",Input_SKU_Data!D48,"")</f>
        <v/>
      </c>
      <c r="F48" t="str">
        <f>IF(Input_SKU_Data!A48&lt;&gt;"",Input_SKU_Data!E48,"")</f>
        <v/>
      </c>
      <c r="G48" t="str">
        <f>IF(Input_SKU_Data!A48&lt;&gt;"",Input_SKU_Data!F48,"")</f>
        <v/>
      </c>
      <c r="H48" t="str">
        <f>IF(Input_SKU_Data!A48&lt;&gt;"",Input_SKU_Data!G48,"")</f>
        <v/>
      </c>
      <c r="I48" t="str">
        <f>IF(Input_SKU_Data!A48&lt;&gt;"",Input_SKU_Data!H48,"")</f>
        <v/>
      </c>
      <c r="J48" t="str">
        <f>IF(Input_SKU_Data!A48&lt;&gt;"",Input_SKU_Data!I48,"")</f>
        <v/>
      </c>
      <c r="K48" t="str">
        <f>IF(Input_SKU_Data!A48&lt;&gt;"",Input_SKU_Data!J48,"")</f>
        <v/>
      </c>
      <c r="L48" t="str">
        <f>IF(Input_SKU_Data!A48&lt;&gt;"",Input_SKU_Data!K48,"")</f>
        <v/>
      </c>
      <c r="M48" t="str">
        <f>IF(Input_SKU_Data!A48&lt;&gt;"",Input_SKU_Data!L48,"")</f>
        <v/>
      </c>
      <c r="N48" t="str">
        <f>IF(Input_SKU_Data!A48&lt;&gt;"",Input_SKU_Data!M48,"")</f>
        <v/>
      </c>
      <c r="P48" t="str">
        <f t="shared" si="6"/>
        <v/>
      </c>
      <c r="Q48" t="str">
        <f t="shared" si="7"/>
        <v/>
      </c>
      <c r="R48">
        <f>IF(J48="",0, J48/MAX(Input_SKU_Data!I2:I201))</f>
        <v>0</v>
      </c>
      <c r="S48">
        <f>IF(K48="",0, K48/MAX(Input_SKU_Data!J2:J201))</f>
        <v>0</v>
      </c>
      <c r="T48">
        <f t="shared" si="8"/>
        <v>0</v>
      </c>
      <c r="U48">
        <f>IF(M48="",0, M48/MAX(Input_SKU_Data!L2:L201))</f>
        <v>0</v>
      </c>
      <c r="V48">
        <f t="shared" si="9"/>
        <v>0</v>
      </c>
      <c r="W48">
        <f t="shared" si="10"/>
        <v>0</v>
      </c>
      <c r="X48" t="str">
        <f>IF(D48="","",(Parameters!B6*R48 + Parameters!B7*S48 + Parameters!B8*T48 + Parameters!B9*U48 + Parameters!B10*V48 + Parameters!B11*W48))</f>
        <v/>
      </c>
      <c r="Y48">
        <f>Parameters!B2</f>
        <v>0.35</v>
      </c>
      <c r="Z48" t="str">
        <f t="shared" si="11"/>
        <v/>
      </c>
    </row>
    <row r="49" spans="1:26" x14ac:dyDescent="0.25">
      <c r="A49">
        <v>48</v>
      </c>
      <c r="B49" t="str">
        <f>IF(Input_SKU_Data!A49&lt;&gt;"",Input_SKU_Data!A49,"")</f>
        <v/>
      </c>
      <c r="C49" t="str">
        <f>IF(Input_SKU_Data!A49&lt;&gt;"",Input_SKU_Data!B49,"")</f>
        <v/>
      </c>
      <c r="D49" t="str">
        <f>IF(Input_SKU_Data!A49&lt;&gt;"",Input_SKU_Data!C49,"")</f>
        <v/>
      </c>
      <c r="E49" t="str">
        <f>IF(Input_SKU_Data!A49&lt;&gt;"",Input_SKU_Data!D49,"")</f>
        <v/>
      </c>
      <c r="F49" t="str">
        <f>IF(Input_SKU_Data!A49&lt;&gt;"",Input_SKU_Data!E49,"")</f>
        <v/>
      </c>
      <c r="G49" t="str">
        <f>IF(Input_SKU_Data!A49&lt;&gt;"",Input_SKU_Data!F49,"")</f>
        <v/>
      </c>
      <c r="H49" t="str">
        <f>IF(Input_SKU_Data!A49&lt;&gt;"",Input_SKU_Data!G49,"")</f>
        <v/>
      </c>
      <c r="I49" t="str">
        <f>IF(Input_SKU_Data!A49&lt;&gt;"",Input_SKU_Data!H49,"")</f>
        <v/>
      </c>
      <c r="J49" t="str">
        <f>IF(Input_SKU_Data!A49&lt;&gt;"",Input_SKU_Data!I49,"")</f>
        <v/>
      </c>
      <c r="K49" t="str">
        <f>IF(Input_SKU_Data!A49&lt;&gt;"",Input_SKU_Data!J49,"")</f>
        <v/>
      </c>
      <c r="L49" t="str">
        <f>IF(Input_SKU_Data!A49&lt;&gt;"",Input_SKU_Data!K49,"")</f>
        <v/>
      </c>
      <c r="M49" t="str">
        <f>IF(Input_SKU_Data!A49&lt;&gt;"",Input_SKU_Data!L49,"")</f>
        <v/>
      </c>
      <c r="N49" t="str">
        <f>IF(Input_SKU_Data!A49&lt;&gt;"",Input_SKU_Data!M49,"")</f>
        <v/>
      </c>
      <c r="P49" t="str">
        <f t="shared" si="6"/>
        <v/>
      </c>
      <c r="Q49" t="str">
        <f t="shared" si="7"/>
        <v/>
      </c>
      <c r="R49">
        <f>IF(J49="",0, J49/MAX(Input_SKU_Data!I2:I201))</f>
        <v>0</v>
      </c>
      <c r="S49">
        <f>IF(K49="",0, K49/MAX(Input_SKU_Data!J2:J201))</f>
        <v>0</v>
      </c>
      <c r="T49">
        <f t="shared" si="8"/>
        <v>0</v>
      </c>
      <c r="U49">
        <f>IF(M49="",0, M49/MAX(Input_SKU_Data!L2:L201))</f>
        <v>0</v>
      </c>
      <c r="V49">
        <f t="shared" si="9"/>
        <v>0</v>
      </c>
      <c r="W49">
        <f t="shared" si="10"/>
        <v>0</v>
      </c>
      <c r="X49" t="str">
        <f>IF(D49="","",(Parameters!B6*R49 + Parameters!B7*S49 + Parameters!B8*T49 + Parameters!B9*U49 + Parameters!B10*V49 + Parameters!B11*W49))</f>
        <v/>
      </c>
      <c r="Y49">
        <f>Parameters!B2</f>
        <v>0.35</v>
      </c>
      <c r="Z49" t="str">
        <f t="shared" si="11"/>
        <v/>
      </c>
    </row>
    <row r="50" spans="1:26" x14ac:dyDescent="0.25">
      <c r="A50">
        <v>49</v>
      </c>
      <c r="B50" t="str">
        <f>IF(Input_SKU_Data!A50&lt;&gt;"",Input_SKU_Data!A50,"")</f>
        <v/>
      </c>
      <c r="C50" t="str">
        <f>IF(Input_SKU_Data!A50&lt;&gt;"",Input_SKU_Data!B50,"")</f>
        <v/>
      </c>
      <c r="D50" t="str">
        <f>IF(Input_SKU_Data!A50&lt;&gt;"",Input_SKU_Data!C50,"")</f>
        <v/>
      </c>
      <c r="E50" t="str">
        <f>IF(Input_SKU_Data!A50&lt;&gt;"",Input_SKU_Data!D50,"")</f>
        <v/>
      </c>
      <c r="F50" t="str">
        <f>IF(Input_SKU_Data!A50&lt;&gt;"",Input_SKU_Data!E50,"")</f>
        <v/>
      </c>
      <c r="G50" t="str">
        <f>IF(Input_SKU_Data!A50&lt;&gt;"",Input_SKU_Data!F50,"")</f>
        <v/>
      </c>
      <c r="H50" t="str">
        <f>IF(Input_SKU_Data!A50&lt;&gt;"",Input_SKU_Data!G50,"")</f>
        <v/>
      </c>
      <c r="I50" t="str">
        <f>IF(Input_SKU_Data!A50&lt;&gt;"",Input_SKU_Data!H50,"")</f>
        <v/>
      </c>
      <c r="J50" t="str">
        <f>IF(Input_SKU_Data!A50&lt;&gt;"",Input_SKU_Data!I50,"")</f>
        <v/>
      </c>
      <c r="K50" t="str">
        <f>IF(Input_SKU_Data!A50&lt;&gt;"",Input_SKU_Data!J50,"")</f>
        <v/>
      </c>
      <c r="L50" t="str">
        <f>IF(Input_SKU_Data!A50&lt;&gt;"",Input_SKU_Data!K50,"")</f>
        <v/>
      </c>
      <c r="M50" t="str">
        <f>IF(Input_SKU_Data!A50&lt;&gt;"",Input_SKU_Data!L50,"")</f>
        <v/>
      </c>
      <c r="N50" t="str">
        <f>IF(Input_SKU_Data!A50&lt;&gt;"",Input_SKU_Data!M50,"")</f>
        <v/>
      </c>
      <c r="P50" t="str">
        <f t="shared" si="6"/>
        <v/>
      </c>
      <c r="Q50" t="str">
        <f t="shared" si="7"/>
        <v/>
      </c>
      <c r="R50">
        <f>IF(J50="",0, J50/MAX(Input_SKU_Data!I2:I201))</f>
        <v>0</v>
      </c>
      <c r="S50">
        <f>IF(K50="",0, K50/MAX(Input_SKU_Data!J2:J201))</f>
        <v>0</v>
      </c>
      <c r="T50">
        <f t="shared" si="8"/>
        <v>0</v>
      </c>
      <c r="U50">
        <f>IF(M50="",0, M50/MAX(Input_SKU_Data!L2:L201))</f>
        <v>0</v>
      </c>
      <c r="V50">
        <f t="shared" si="9"/>
        <v>0</v>
      </c>
      <c r="W50">
        <f t="shared" si="10"/>
        <v>0</v>
      </c>
      <c r="X50" t="str">
        <f>IF(D50="","",(Parameters!B6*R50 + Parameters!B7*S50 + Parameters!B8*T50 + Parameters!B9*U50 + Parameters!B10*V50 + Parameters!B11*W50))</f>
        <v/>
      </c>
      <c r="Y50">
        <f>Parameters!B2</f>
        <v>0.35</v>
      </c>
      <c r="Z50" t="str">
        <f t="shared" si="11"/>
        <v/>
      </c>
    </row>
    <row r="51" spans="1:26" x14ac:dyDescent="0.25">
      <c r="A51">
        <v>50</v>
      </c>
      <c r="B51" t="str">
        <f>IF(Input_SKU_Data!A51&lt;&gt;"",Input_SKU_Data!A51,"")</f>
        <v/>
      </c>
      <c r="C51" t="str">
        <f>IF(Input_SKU_Data!A51&lt;&gt;"",Input_SKU_Data!B51,"")</f>
        <v/>
      </c>
      <c r="D51" t="str">
        <f>IF(Input_SKU_Data!A51&lt;&gt;"",Input_SKU_Data!C51,"")</f>
        <v/>
      </c>
      <c r="E51" t="str">
        <f>IF(Input_SKU_Data!A51&lt;&gt;"",Input_SKU_Data!D51,"")</f>
        <v/>
      </c>
      <c r="F51" t="str">
        <f>IF(Input_SKU_Data!A51&lt;&gt;"",Input_SKU_Data!E51,"")</f>
        <v/>
      </c>
      <c r="G51" t="str">
        <f>IF(Input_SKU_Data!A51&lt;&gt;"",Input_SKU_Data!F51,"")</f>
        <v/>
      </c>
      <c r="H51" t="str">
        <f>IF(Input_SKU_Data!A51&lt;&gt;"",Input_SKU_Data!G51,"")</f>
        <v/>
      </c>
      <c r="I51" t="str">
        <f>IF(Input_SKU_Data!A51&lt;&gt;"",Input_SKU_Data!H51,"")</f>
        <v/>
      </c>
      <c r="J51" t="str">
        <f>IF(Input_SKU_Data!A51&lt;&gt;"",Input_SKU_Data!I51,"")</f>
        <v/>
      </c>
      <c r="K51" t="str">
        <f>IF(Input_SKU_Data!A51&lt;&gt;"",Input_SKU_Data!J51,"")</f>
        <v/>
      </c>
      <c r="L51" t="str">
        <f>IF(Input_SKU_Data!A51&lt;&gt;"",Input_SKU_Data!K51,"")</f>
        <v/>
      </c>
      <c r="M51" t="str">
        <f>IF(Input_SKU_Data!A51&lt;&gt;"",Input_SKU_Data!L51,"")</f>
        <v/>
      </c>
      <c r="N51" t="str">
        <f>IF(Input_SKU_Data!A51&lt;&gt;"",Input_SKU_Data!M51,"")</f>
        <v/>
      </c>
      <c r="P51" t="str">
        <f t="shared" si="6"/>
        <v/>
      </c>
      <c r="Q51" t="str">
        <f t="shared" si="7"/>
        <v/>
      </c>
      <c r="R51">
        <f>IF(J51="",0, J51/MAX(Input_SKU_Data!I2:I201))</f>
        <v>0</v>
      </c>
      <c r="S51">
        <f>IF(K51="",0, K51/MAX(Input_SKU_Data!J2:J201))</f>
        <v>0</v>
      </c>
      <c r="T51">
        <f t="shared" si="8"/>
        <v>0</v>
      </c>
      <c r="U51">
        <f>IF(M51="",0, M51/MAX(Input_SKU_Data!L2:L201))</f>
        <v>0</v>
      </c>
      <c r="V51">
        <f t="shared" si="9"/>
        <v>0</v>
      </c>
      <c r="W51">
        <f t="shared" si="10"/>
        <v>0</v>
      </c>
      <c r="X51" t="str">
        <f>IF(D51="","",(Parameters!B6*R51 + Parameters!B7*S51 + Parameters!B8*T51 + Parameters!B9*U51 + Parameters!B10*V51 + Parameters!B11*W51))</f>
        <v/>
      </c>
      <c r="Y51">
        <f>Parameters!B2</f>
        <v>0.35</v>
      </c>
      <c r="Z51" t="str">
        <f t="shared" si="11"/>
        <v/>
      </c>
    </row>
    <row r="52" spans="1:26" x14ac:dyDescent="0.25">
      <c r="A52">
        <v>51</v>
      </c>
      <c r="B52" t="str">
        <f>IF(Input_SKU_Data!A52&lt;&gt;"",Input_SKU_Data!A52,"")</f>
        <v/>
      </c>
      <c r="C52" t="str">
        <f>IF(Input_SKU_Data!A52&lt;&gt;"",Input_SKU_Data!B52,"")</f>
        <v/>
      </c>
      <c r="D52" t="str">
        <f>IF(Input_SKU_Data!A52&lt;&gt;"",Input_SKU_Data!C52,"")</f>
        <v/>
      </c>
      <c r="E52" t="str">
        <f>IF(Input_SKU_Data!A52&lt;&gt;"",Input_SKU_Data!D52,"")</f>
        <v/>
      </c>
      <c r="F52" t="str">
        <f>IF(Input_SKU_Data!A52&lt;&gt;"",Input_SKU_Data!E52,"")</f>
        <v/>
      </c>
      <c r="G52" t="str">
        <f>IF(Input_SKU_Data!A52&lt;&gt;"",Input_SKU_Data!F52,"")</f>
        <v/>
      </c>
      <c r="H52" t="str">
        <f>IF(Input_SKU_Data!A52&lt;&gt;"",Input_SKU_Data!G52,"")</f>
        <v/>
      </c>
      <c r="I52" t="str">
        <f>IF(Input_SKU_Data!A52&lt;&gt;"",Input_SKU_Data!H52,"")</f>
        <v/>
      </c>
      <c r="J52" t="str">
        <f>IF(Input_SKU_Data!A52&lt;&gt;"",Input_SKU_Data!I52,"")</f>
        <v/>
      </c>
      <c r="K52" t="str">
        <f>IF(Input_SKU_Data!A52&lt;&gt;"",Input_SKU_Data!J52,"")</f>
        <v/>
      </c>
      <c r="L52" t="str">
        <f>IF(Input_SKU_Data!A52&lt;&gt;"",Input_SKU_Data!K52,"")</f>
        <v/>
      </c>
      <c r="M52" t="str">
        <f>IF(Input_SKU_Data!A52&lt;&gt;"",Input_SKU_Data!L52,"")</f>
        <v/>
      </c>
      <c r="N52" t="str">
        <f>IF(Input_SKU_Data!A52&lt;&gt;"",Input_SKU_Data!M52,"")</f>
        <v/>
      </c>
      <c r="P52" t="str">
        <f t="shared" si="6"/>
        <v/>
      </c>
      <c r="Q52" t="str">
        <f t="shared" si="7"/>
        <v/>
      </c>
      <c r="R52">
        <f>IF(J52="",0, J52/MAX(Input_SKU_Data!I2:I201))</f>
        <v>0</v>
      </c>
      <c r="S52">
        <f>IF(K52="",0, K52/MAX(Input_SKU_Data!J2:J201))</f>
        <v>0</v>
      </c>
      <c r="T52">
        <f t="shared" si="8"/>
        <v>0</v>
      </c>
      <c r="U52">
        <f>IF(M52="",0, M52/MAX(Input_SKU_Data!L2:L201))</f>
        <v>0</v>
      </c>
      <c r="V52">
        <f t="shared" si="9"/>
        <v>0</v>
      </c>
      <c r="W52">
        <f t="shared" si="10"/>
        <v>0</v>
      </c>
      <c r="X52" t="str">
        <f>IF(D52="","",(Parameters!B6*R52 + Parameters!B7*S52 + Parameters!B8*T52 + Parameters!B9*U52 + Parameters!B10*V52 + Parameters!B11*W52))</f>
        <v/>
      </c>
      <c r="Y52">
        <f>Parameters!B2</f>
        <v>0.35</v>
      </c>
      <c r="Z52" t="str">
        <f t="shared" si="11"/>
        <v/>
      </c>
    </row>
    <row r="53" spans="1:26" x14ac:dyDescent="0.25">
      <c r="A53">
        <v>52</v>
      </c>
      <c r="B53" t="str">
        <f>IF(Input_SKU_Data!A53&lt;&gt;"",Input_SKU_Data!A53,"")</f>
        <v/>
      </c>
      <c r="C53" t="str">
        <f>IF(Input_SKU_Data!A53&lt;&gt;"",Input_SKU_Data!B53,"")</f>
        <v/>
      </c>
      <c r="D53" t="str">
        <f>IF(Input_SKU_Data!A53&lt;&gt;"",Input_SKU_Data!C53,"")</f>
        <v/>
      </c>
      <c r="E53" t="str">
        <f>IF(Input_SKU_Data!A53&lt;&gt;"",Input_SKU_Data!D53,"")</f>
        <v/>
      </c>
      <c r="F53" t="str">
        <f>IF(Input_SKU_Data!A53&lt;&gt;"",Input_SKU_Data!E53,"")</f>
        <v/>
      </c>
      <c r="G53" t="str">
        <f>IF(Input_SKU_Data!A53&lt;&gt;"",Input_SKU_Data!F53,"")</f>
        <v/>
      </c>
      <c r="H53" t="str">
        <f>IF(Input_SKU_Data!A53&lt;&gt;"",Input_SKU_Data!G53,"")</f>
        <v/>
      </c>
      <c r="I53" t="str">
        <f>IF(Input_SKU_Data!A53&lt;&gt;"",Input_SKU_Data!H53,"")</f>
        <v/>
      </c>
      <c r="J53" t="str">
        <f>IF(Input_SKU_Data!A53&lt;&gt;"",Input_SKU_Data!I53,"")</f>
        <v/>
      </c>
      <c r="K53" t="str">
        <f>IF(Input_SKU_Data!A53&lt;&gt;"",Input_SKU_Data!J53,"")</f>
        <v/>
      </c>
      <c r="L53" t="str">
        <f>IF(Input_SKU_Data!A53&lt;&gt;"",Input_SKU_Data!K53,"")</f>
        <v/>
      </c>
      <c r="M53" t="str">
        <f>IF(Input_SKU_Data!A53&lt;&gt;"",Input_SKU_Data!L53,"")</f>
        <v/>
      </c>
      <c r="N53" t="str">
        <f>IF(Input_SKU_Data!A53&lt;&gt;"",Input_SKU_Data!M53,"")</f>
        <v/>
      </c>
      <c r="P53" t="str">
        <f t="shared" si="6"/>
        <v/>
      </c>
      <c r="Q53" t="str">
        <f t="shared" si="7"/>
        <v/>
      </c>
      <c r="R53">
        <f>IF(J53="",0, J53/MAX(Input_SKU_Data!I2:I201))</f>
        <v>0</v>
      </c>
      <c r="S53">
        <f>IF(K53="",0, K53/MAX(Input_SKU_Data!J2:J201))</f>
        <v>0</v>
      </c>
      <c r="T53">
        <f t="shared" si="8"/>
        <v>0</v>
      </c>
      <c r="U53">
        <f>IF(M53="",0, M53/MAX(Input_SKU_Data!L2:L201))</f>
        <v>0</v>
      </c>
      <c r="V53">
        <f t="shared" si="9"/>
        <v>0</v>
      </c>
      <c r="W53">
        <f t="shared" si="10"/>
        <v>0</v>
      </c>
      <c r="X53" t="str">
        <f>IF(D53="","",(Parameters!B6*R53 + Parameters!B7*S53 + Parameters!B8*T53 + Parameters!B9*U53 + Parameters!B10*V53 + Parameters!B11*W53))</f>
        <v/>
      </c>
      <c r="Y53">
        <f>Parameters!B2</f>
        <v>0.35</v>
      </c>
      <c r="Z53" t="str">
        <f t="shared" si="11"/>
        <v/>
      </c>
    </row>
    <row r="54" spans="1:26" x14ac:dyDescent="0.25">
      <c r="A54">
        <v>53</v>
      </c>
      <c r="B54" t="str">
        <f>IF(Input_SKU_Data!A54&lt;&gt;"",Input_SKU_Data!A54,"")</f>
        <v/>
      </c>
      <c r="C54" t="str">
        <f>IF(Input_SKU_Data!A54&lt;&gt;"",Input_SKU_Data!B54,"")</f>
        <v/>
      </c>
      <c r="D54" t="str">
        <f>IF(Input_SKU_Data!A54&lt;&gt;"",Input_SKU_Data!C54,"")</f>
        <v/>
      </c>
      <c r="E54" t="str">
        <f>IF(Input_SKU_Data!A54&lt;&gt;"",Input_SKU_Data!D54,"")</f>
        <v/>
      </c>
      <c r="F54" t="str">
        <f>IF(Input_SKU_Data!A54&lt;&gt;"",Input_SKU_Data!E54,"")</f>
        <v/>
      </c>
      <c r="G54" t="str">
        <f>IF(Input_SKU_Data!A54&lt;&gt;"",Input_SKU_Data!F54,"")</f>
        <v/>
      </c>
      <c r="H54" t="str">
        <f>IF(Input_SKU_Data!A54&lt;&gt;"",Input_SKU_Data!G54,"")</f>
        <v/>
      </c>
      <c r="I54" t="str">
        <f>IF(Input_SKU_Data!A54&lt;&gt;"",Input_SKU_Data!H54,"")</f>
        <v/>
      </c>
      <c r="J54" t="str">
        <f>IF(Input_SKU_Data!A54&lt;&gt;"",Input_SKU_Data!I54,"")</f>
        <v/>
      </c>
      <c r="K54" t="str">
        <f>IF(Input_SKU_Data!A54&lt;&gt;"",Input_SKU_Data!J54,"")</f>
        <v/>
      </c>
      <c r="L54" t="str">
        <f>IF(Input_SKU_Data!A54&lt;&gt;"",Input_SKU_Data!K54,"")</f>
        <v/>
      </c>
      <c r="M54" t="str">
        <f>IF(Input_SKU_Data!A54&lt;&gt;"",Input_SKU_Data!L54,"")</f>
        <v/>
      </c>
      <c r="N54" t="str">
        <f>IF(Input_SKU_Data!A54&lt;&gt;"",Input_SKU_Data!M54,"")</f>
        <v/>
      </c>
      <c r="P54" t="str">
        <f t="shared" si="6"/>
        <v/>
      </c>
      <c r="Q54" t="str">
        <f t="shared" si="7"/>
        <v/>
      </c>
      <c r="R54">
        <f>IF(J54="",0, J54/MAX(Input_SKU_Data!I2:I201))</f>
        <v>0</v>
      </c>
      <c r="S54">
        <f>IF(K54="",0, K54/MAX(Input_SKU_Data!J2:J201))</f>
        <v>0</v>
      </c>
      <c r="T54">
        <f t="shared" si="8"/>
        <v>0</v>
      </c>
      <c r="U54">
        <f>IF(M54="",0, M54/MAX(Input_SKU_Data!L2:L201))</f>
        <v>0</v>
      </c>
      <c r="V54">
        <f t="shared" si="9"/>
        <v>0</v>
      </c>
      <c r="W54">
        <f t="shared" si="10"/>
        <v>0</v>
      </c>
      <c r="X54" t="str">
        <f>IF(D54="","",(Parameters!B6*R54 + Parameters!B7*S54 + Parameters!B8*T54 + Parameters!B9*U54 + Parameters!B10*V54 + Parameters!B11*W54))</f>
        <v/>
      </c>
      <c r="Y54">
        <f>Parameters!B2</f>
        <v>0.35</v>
      </c>
      <c r="Z54" t="str">
        <f t="shared" si="11"/>
        <v/>
      </c>
    </row>
    <row r="55" spans="1:26" x14ac:dyDescent="0.25">
      <c r="A55">
        <v>54</v>
      </c>
      <c r="B55" t="str">
        <f>IF(Input_SKU_Data!A55&lt;&gt;"",Input_SKU_Data!A55,"")</f>
        <v/>
      </c>
      <c r="C55" t="str">
        <f>IF(Input_SKU_Data!A55&lt;&gt;"",Input_SKU_Data!B55,"")</f>
        <v/>
      </c>
      <c r="D55" t="str">
        <f>IF(Input_SKU_Data!A55&lt;&gt;"",Input_SKU_Data!C55,"")</f>
        <v/>
      </c>
      <c r="E55" t="str">
        <f>IF(Input_SKU_Data!A55&lt;&gt;"",Input_SKU_Data!D55,"")</f>
        <v/>
      </c>
      <c r="F55" t="str">
        <f>IF(Input_SKU_Data!A55&lt;&gt;"",Input_SKU_Data!E55,"")</f>
        <v/>
      </c>
      <c r="G55" t="str">
        <f>IF(Input_SKU_Data!A55&lt;&gt;"",Input_SKU_Data!F55,"")</f>
        <v/>
      </c>
      <c r="H55" t="str">
        <f>IF(Input_SKU_Data!A55&lt;&gt;"",Input_SKU_Data!G55,"")</f>
        <v/>
      </c>
      <c r="I55" t="str">
        <f>IF(Input_SKU_Data!A55&lt;&gt;"",Input_SKU_Data!H55,"")</f>
        <v/>
      </c>
      <c r="J55" t="str">
        <f>IF(Input_SKU_Data!A55&lt;&gt;"",Input_SKU_Data!I55,"")</f>
        <v/>
      </c>
      <c r="K55" t="str">
        <f>IF(Input_SKU_Data!A55&lt;&gt;"",Input_SKU_Data!J55,"")</f>
        <v/>
      </c>
      <c r="L55" t="str">
        <f>IF(Input_SKU_Data!A55&lt;&gt;"",Input_SKU_Data!K55,"")</f>
        <v/>
      </c>
      <c r="M55" t="str">
        <f>IF(Input_SKU_Data!A55&lt;&gt;"",Input_SKU_Data!L55,"")</f>
        <v/>
      </c>
      <c r="N55" t="str">
        <f>IF(Input_SKU_Data!A55&lt;&gt;"",Input_SKU_Data!M55,"")</f>
        <v/>
      </c>
      <c r="P55" t="str">
        <f t="shared" si="6"/>
        <v/>
      </c>
      <c r="Q55" t="str">
        <f t="shared" si="7"/>
        <v/>
      </c>
      <c r="R55">
        <f>IF(J55="",0, J55/MAX(Input_SKU_Data!I2:I201))</f>
        <v>0</v>
      </c>
      <c r="S55">
        <f>IF(K55="",0, K55/MAX(Input_SKU_Data!J2:J201))</f>
        <v>0</v>
      </c>
      <c r="T55">
        <f t="shared" si="8"/>
        <v>0</v>
      </c>
      <c r="U55">
        <f>IF(M55="",0, M55/MAX(Input_SKU_Data!L2:L201))</f>
        <v>0</v>
      </c>
      <c r="V55">
        <f t="shared" si="9"/>
        <v>0</v>
      </c>
      <c r="W55">
        <f t="shared" si="10"/>
        <v>0</v>
      </c>
      <c r="X55" t="str">
        <f>IF(D55="","",(Parameters!B6*R55 + Parameters!B7*S55 + Parameters!B8*T55 + Parameters!B9*U55 + Parameters!B10*V55 + Parameters!B11*W55))</f>
        <v/>
      </c>
      <c r="Y55">
        <f>Parameters!B2</f>
        <v>0.35</v>
      </c>
      <c r="Z55" t="str">
        <f t="shared" si="11"/>
        <v/>
      </c>
    </row>
    <row r="56" spans="1:26" x14ac:dyDescent="0.25">
      <c r="A56">
        <v>55</v>
      </c>
      <c r="B56" t="str">
        <f>IF(Input_SKU_Data!A56&lt;&gt;"",Input_SKU_Data!A56,"")</f>
        <v/>
      </c>
      <c r="C56" t="str">
        <f>IF(Input_SKU_Data!A56&lt;&gt;"",Input_SKU_Data!B56,"")</f>
        <v/>
      </c>
      <c r="D56" t="str">
        <f>IF(Input_SKU_Data!A56&lt;&gt;"",Input_SKU_Data!C56,"")</f>
        <v/>
      </c>
      <c r="E56" t="str">
        <f>IF(Input_SKU_Data!A56&lt;&gt;"",Input_SKU_Data!D56,"")</f>
        <v/>
      </c>
      <c r="F56" t="str">
        <f>IF(Input_SKU_Data!A56&lt;&gt;"",Input_SKU_Data!E56,"")</f>
        <v/>
      </c>
      <c r="G56" t="str">
        <f>IF(Input_SKU_Data!A56&lt;&gt;"",Input_SKU_Data!F56,"")</f>
        <v/>
      </c>
      <c r="H56" t="str">
        <f>IF(Input_SKU_Data!A56&lt;&gt;"",Input_SKU_Data!G56,"")</f>
        <v/>
      </c>
      <c r="I56" t="str">
        <f>IF(Input_SKU_Data!A56&lt;&gt;"",Input_SKU_Data!H56,"")</f>
        <v/>
      </c>
      <c r="J56" t="str">
        <f>IF(Input_SKU_Data!A56&lt;&gt;"",Input_SKU_Data!I56,"")</f>
        <v/>
      </c>
      <c r="K56" t="str">
        <f>IF(Input_SKU_Data!A56&lt;&gt;"",Input_SKU_Data!J56,"")</f>
        <v/>
      </c>
      <c r="L56" t="str">
        <f>IF(Input_SKU_Data!A56&lt;&gt;"",Input_SKU_Data!K56,"")</f>
        <v/>
      </c>
      <c r="M56" t="str">
        <f>IF(Input_SKU_Data!A56&lt;&gt;"",Input_SKU_Data!L56,"")</f>
        <v/>
      </c>
      <c r="N56" t="str">
        <f>IF(Input_SKU_Data!A56&lt;&gt;"",Input_SKU_Data!M56,"")</f>
        <v/>
      </c>
      <c r="P56" t="str">
        <f t="shared" si="6"/>
        <v/>
      </c>
      <c r="Q56" t="str">
        <f t="shared" si="7"/>
        <v/>
      </c>
      <c r="R56">
        <f>IF(J56="",0, J56/MAX(Input_SKU_Data!I2:I201))</f>
        <v>0</v>
      </c>
      <c r="S56">
        <f>IF(K56="",0, K56/MAX(Input_SKU_Data!J2:J201))</f>
        <v>0</v>
      </c>
      <c r="T56">
        <f t="shared" si="8"/>
        <v>0</v>
      </c>
      <c r="U56">
        <f>IF(M56="",0, M56/MAX(Input_SKU_Data!L2:L201))</f>
        <v>0</v>
      </c>
      <c r="V56">
        <f t="shared" si="9"/>
        <v>0</v>
      </c>
      <c r="W56">
        <f t="shared" si="10"/>
        <v>0</v>
      </c>
      <c r="X56" t="str">
        <f>IF(D56="","",(Parameters!B6*R56 + Parameters!B7*S56 + Parameters!B8*T56 + Parameters!B9*U56 + Parameters!B10*V56 + Parameters!B11*W56))</f>
        <v/>
      </c>
      <c r="Y56">
        <f>Parameters!B2</f>
        <v>0.35</v>
      </c>
      <c r="Z56" t="str">
        <f t="shared" si="11"/>
        <v/>
      </c>
    </row>
    <row r="57" spans="1:26" x14ac:dyDescent="0.25">
      <c r="A57">
        <v>56</v>
      </c>
      <c r="B57" t="str">
        <f>IF(Input_SKU_Data!A57&lt;&gt;"",Input_SKU_Data!A57,"")</f>
        <v/>
      </c>
      <c r="C57" t="str">
        <f>IF(Input_SKU_Data!A57&lt;&gt;"",Input_SKU_Data!B57,"")</f>
        <v/>
      </c>
      <c r="D57" t="str">
        <f>IF(Input_SKU_Data!A57&lt;&gt;"",Input_SKU_Data!C57,"")</f>
        <v/>
      </c>
      <c r="E57" t="str">
        <f>IF(Input_SKU_Data!A57&lt;&gt;"",Input_SKU_Data!D57,"")</f>
        <v/>
      </c>
      <c r="F57" t="str">
        <f>IF(Input_SKU_Data!A57&lt;&gt;"",Input_SKU_Data!E57,"")</f>
        <v/>
      </c>
      <c r="G57" t="str">
        <f>IF(Input_SKU_Data!A57&lt;&gt;"",Input_SKU_Data!F57,"")</f>
        <v/>
      </c>
      <c r="H57" t="str">
        <f>IF(Input_SKU_Data!A57&lt;&gt;"",Input_SKU_Data!G57,"")</f>
        <v/>
      </c>
      <c r="I57" t="str">
        <f>IF(Input_SKU_Data!A57&lt;&gt;"",Input_SKU_Data!H57,"")</f>
        <v/>
      </c>
      <c r="J57" t="str">
        <f>IF(Input_SKU_Data!A57&lt;&gt;"",Input_SKU_Data!I57,"")</f>
        <v/>
      </c>
      <c r="K57" t="str">
        <f>IF(Input_SKU_Data!A57&lt;&gt;"",Input_SKU_Data!J57,"")</f>
        <v/>
      </c>
      <c r="L57" t="str">
        <f>IF(Input_SKU_Data!A57&lt;&gt;"",Input_SKU_Data!K57,"")</f>
        <v/>
      </c>
      <c r="M57" t="str">
        <f>IF(Input_SKU_Data!A57&lt;&gt;"",Input_SKU_Data!L57,"")</f>
        <v/>
      </c>
      <c r="N57" t="str">
        <f>IF(Input_SKU_Data!A57&lt;&gt;"",Input_SKU_Data!M57,"")</f>
        <v/>
      </c>
      <c r="P57" t="str">
        <f t="shared" si="6"/>
        <v/>
      </c>
      <c r="Q57" t="str">
        <f t="shared" si="7"/>
        <v/>
      </c>
      <c r="R57">
        <f>IF(J57="",0, J57/MAX(Input_SKU_Data!I2:I201))</f>
        <v>0</v>
      </c>
      <c r="S57">
        <f>IF(K57="",0, K57/MAX(Input_SKU_Data!J2:J201))</f>
        <v>0</v>
      </c>
      <c r="T57">
        <f t="shared" si="8"/>
        <v>0</v>
      </c>
      <c r="U57">
        <f>IF(M57="",0, M57/MAX(Input_SKU_Data!L2:L201))</f>
        <v>0</v>
      </c>
      <c r="V57">
        <f t="shared" si="9"/>
        <v>0</v>
      </c>
      <c r="W57">
        <f t="shared" si="10"/>
        <v>0</v>
      </c>
      <c r="X57" t="str">
        <f>IF(D57="","",(Parameters!B6*R57 + Parameters!B7*S57 + Parameters!B8*T57 + Parameters!B9*U57 + Parameters!B10*V57 + Parameters!B11*W57))</f>
        <v/>
      </c>
      <c r="Y57">
        <f>Parameters!B2</f>
        <v>0.35</v>
      </c>
      <c r="Z57" t="str">
        <f t="shared" si="11"/>
        <v/>
      </c>
    </row>
    <row r="58" spans="1:26" x14ac:dyDescent="0.25">
      <c r="A58">
        <v>57</v>
      </c>
      <c r="B58" t="str">
        <f>IF(Input_SKU_Data!A58&lt;&gt;"",Input_SKU_Data!A58,"")</f>
        <v/>
      </c>
      <c r="C58" t="str">
        <f>IF(Input_SKU_Data!A58&lt;&gt;"",Input_SKU_Data!B58,"")</f>
        <v/>
      </c>
      <c r="D58" t="str">
        <f>IF(Input_SKU_Data!A58&lt;&gt;"",Input_SKU_Data!C58,"")</f>
        <v/>
      </c>
      <c r="E58" t="str">
        <f>IF(Input_SKU_Data!A58&lt;&gt;"",Input_SKU_Data!D58,"")</f>
        <v/>
      </c>
      <c r="F58" t="str">
        <f>IF(Input_SKU_Data!A58&lt;&gt;"",Input_SKU_Data!E58,"")</f>
        <v/>
      </c>
      <c r="G58" t="str">
        <f>IF(Input_SKU_Data!A58&lt;&gt;"",Input_SKU_Data!F58,"")</f>
        <v/>
      </c>
      <c r="H58" t="str">
        <f>IF(Input_SKU_Data!A58&lt;&gt;"",Input_SKU_Data!G58,"")</f>
        <v/>
      </c>
      <c r="I58" t="str">
        <f>IF(Input_SKU_Data!A58&lt;&gt;"",Input_SKU_Data!H58,"")</f>
        <v/>
      </c>
      <c r="J58" t="str">
        <f>IF(Input_SKU_Data!A58&lt;&gt;"",Input_SKU_Data!I58,"")</f>
        <v/>
      </c>
      <c r="K58" t="str">
        <f>IF(Input_SKU_Data!A58&lt;&gt;"",Input_SKU_Data!J58,"")</f>
        <v/>
      </c>
      <c r="L58" t="str">
        <f>IF(Input_SKU_Data!A58&lt;&gt;"",Input_SKU_Data!K58,"")</f>
        <v/>
      </c>
      <c r="M58" t="str">
        <f>IF(Input_SKU_Data!A58&lt;&gt;"",Input_SKU_Data!L58,"")</f>
        <v/>
      </c>
      <c r="N58" t="str">
        <f>IF(Input_SKU_Data!A58&lt;&gt;"",Input_SKU_Data!M58,"")</f>
        <v/>
      </c>
      <c r="P58" t="str">
        <f t="shared" si="6"/>
        <v/>
      </c>
      <c r="Q58" t="str">
        <f t="shared" si="7"/>
        <v/>
      </c>
      <c r="R58">
        <f>IF(J58="",0, J58/MAX(Input_SKU_Data!I2:I201))</f>
        <v>0</v>
      </c>
      <c r="S58">
        <f>IF(K58="",0, K58/MAX(Input_SKU_Data!J2:J201))</f>
        <v>0</v>
      </c>
      <c r="T58">
        <f t="shared" si="8"/>
        <v>0</v>
      </c>
      <c r="U58">
        <f>IF(M58="",0, M58/MAX(Input_SKU_Data!L2:L201))</f>
        <v>0</v>
      </c>
      <c r="V58">
        <f t="shared" si="9"/>
        <v>0</v>
      </c>
      <c r="W58">
        <f t="shared" si="10"/>
        <v>0</v>
      </c>
      <c r="X58" t="str">
        <f>IF(D58="","",(Parameters!B6*R58 + Parameters!B7*S58 + Parameters!B8*T58 + Parameters!B9*U58 + Parameters!B10*V58 + Parameters!B11*W58))</f>
        <v/>
      </c>
      <c r="Y58">
        <f>Parameters!B2</f>
        <v>0.35</v>
      </c>
      <c r="Z58" t="str">
        <f t="shared" si="11"/>
        <v/>
      </c>
    </row>
    <row r="59" spans="1:26" x14ac:dyDescent="0.25">
      <c r="A59">
        <v>58</v>
      </c>
      <c r="B59" t="str">
        <f>IF(Input_SKU_Data!A59&lt;&gt;"",Input_SKU_Data!A59,"")</f>
        <v/>
      </c>
      <c r="C59" t="str">
        <f>IF(Input_SKU_Data!A59&lt;&gt;"",Input_SKU_Data!B59,"")</f>
        <v/>
      </c>
      <c r="D59" t="str">
        <f>IF(Input_SKU_Data!A59&lt;&gt;"",Input_SKU_Data!C59,"")</f>
        <v/>
      </c>
      <c r="E59" t="str">
        <f>IF(Input_SKU_Data!A59&lt;&gt;"",Input_SKU_Data!D59,"")</f>
        <v/>
      </c>
      <c r="F59" t="str">
        <f>IF(Input_SKU_Data!A59&lt;&gt;"",Input_SKU_Data!E59,"")</f>
        <v/>
      </c>
      <c r="G59" t="str">
        <f>IF(Input_SKU_Data!A59&lt;&gt;"",Input_SKU_Data!F59,"")</f>
        <v/>
      </c>
      <c r="H59" t="str">
        <f>IF(Input_SKU_Data!A59&lt;&gt;"",Input_SKU_Data!G59,"")</f>
        <v/>
      </c>
      <c r="I59" t="str">
        <f>IF(Input_SKU_Data!A59&lt;&gt;"",Input_SKU_Data!H59,"")</f>
        <v/>
      </c>
      <c r="J59" t="str">
        <f>IF(Input_SKU_Data!A59&lt;&gt;"",Input_SKU_Data!I59,"")</f>
        <v/>
      </c>
      <c r="K59" t="str">
        <f>IF(Input_SKU_Data!A59&lt;&gt;"",Input_SKU_Data!J59,"")</f>
        <v/>
      </c>
      <c r="L59" t="str">
        <f>IF(Input_SKU_Data!A59&lt;&gt;"",Input_SKU_Data!K59,"")</f>
        <v/>
      </c>
      <c r="M59" t="str">
        <f>IF(Input_SKU_Data!A59&lt;&gt;"",Input_SKU_Data!L59,"")</f>
        <v/>
      </c>
      <c r="N59" t="str">
        <f>IF(Input_SKU_Data!A59&lt;&gt;"",Input_SKU_Data!M59,"")</f>
        <v/>
      </c>
      <c r="P59" t="str">
        <f t="shared" si="6"/>
        <v/>
      </c>
      <c r="Q59" t="str">
        <f t="shared" si="7"/>
        <v/>
      </c>
      <c r="R59">
        <f>IF(J59="",0, J59/MAX(Input_SKU_Data!I2:I201))</f>
        <v>0</v>
      </c>
      <c r="S59">
        <f>IF(K59="",0, K59/MAX(Input_SKU_Data!J2:J201))</f>
        <v>0</v>
      </c>
      <c r="T59">
        <f t="shared" si="8"/>
        <v>0</v>
      </c>
      <c r="U59">
        <f>IF(M59="",0, M59/MAX(Input_SKU_Data!L2:L201))</f>
        <v>0</v>
      </c>
      <c r="V59">
        <f t="shared" si="9"/>
        <v>0</v>
      </c>
      <c r="W59">
        <f t="shared" si="10"/>
        <v>0</v>
      </c>
      <c r="X59" t="str">
        <f>IF(D59="","",(Parameters!B6*R59 + Parameters!B7*S59 + Parameters!B8*T59 + Parameters!B9*U59 + Parameters!B10*V59 + Parameters!B11*W59))</f>
        <v/>
      </c>
      <c r="Y59">
        <f>Parameters!B2</f>
        <v>0.35</v>
      </c>
      <c r="Z59" t="str">
        <f t="shared" si="11"/>
        <v/>
      </c>
    </row>
    <row r="60" spans="1:26" x14ac:dyDescent="0.25">
      <c r="A60">
        <v>59</v>
      </c>
      <c r="B60" t="str">
        <f>IF(Input_SKU_Data!A60&lt;&gt;"",Input_SKU_Data!A60,"")</f>
        <v/>
      </c>
      <c r="C60" t="str">
        <f>IF(Input_SKU_Data!A60&lt;&gt;"",Input_SKU_Data!B60,"")</f>
        <v/>
      </c>
      <c r="D60" t="str">
        <f>IF(Input_SKU_Data!A60&lt;&gt;"",Input_SKU_Data!C60,"")</f>
        <v/>
      </c>
      <c r="E60" t="str">
        <f>IF(Input_SKU_Data!A60&lt;&gt;"",Input_SKU_Data!D60,"")</f>
        <v/>
      </c>
      <c r="F60" t="str">
        <f>IF(Input_SKU_Data!A60&lt;&gt;"",Input_SKU_Data!E60,"")</f>
        <v/>
      </c>
      <c r="G60" t="str">
        <f>IF(Input_SKU_Data!A60&lt;&gt;"",Input_SKU_Data!F60,"")</f>
        <v/>
      </c>
      <c r="H60" t="str">
        <f>IF(Input_SKU_Data!A60&lt;&gt;"",Input_SKU_Data!G60,"")</f>
        <v/>
      </c>
      <c r="I60" t="str">
        <f>IF(Input_SKU_Data!A60&lt;&gt;"",Input_SKU_Data!H60,"")</f>
        <v/>
      </c>
      <c r="J60" t="str">
        <f>IF(Input_SKU_Data!A60&lt;&gt;"",Input_SKU_Data!I60,"")</f>
        <v/>
      </c>
      <c r="K60" t="str">
        <f>IF(Input_SKU_Data!A60&lt;&gt;"",Input_SKU_Data!J60,"")</f>
        <v/>
      </c>
      <c r="L60" t="str">
        <f>IF(Input_SKU_Data!A60&lt;&gt;"",Input_SKU_Data!K60,"")</f>
        <v/>
      </c>
      <c r="M60" t="str">
        <f>IF(Input_SKU_Data!A60&lt;&gt;"",Input_SKU_Data!L60,"")</f>
        <v/>
      </c>
      <c r="N60" t="str">
        <f>IF(Input_SKU_Data!A60&lt;&gt;"",Input_SKU_Data!M60,"")</f>
        <v/>
      </c>
      <c r="P60" t="str">
        <f t="shared" si="6"/>
        <v/>
      </c>
      <c r="Q60" t="str">
        <f t="shared" si="7"/>
        <v/>
      </c>
      <c r="R60">
        <f>IF(J60="",0, J60/MAX(Input_SKU_Data!I2:I201))</f>
        <v>0</v>
      </c>
      <c r="S60">
        <f>IF(K60="",0, K60/MAX(Input_SKU_Data!J2:J201))</f>
        <v>0</v>
      </c>
      <c r="T60">
        <f t="shared" si="8"/>
        <v>0</v>
      </c>
      <c r="U60">
        <f>IF(M60="",0, M60/MAX(Input_SKU_Data!L2:L201))</f>
        <v>0</v>
      </c>
      <c r="V60">
        <f t="shared" si="9"/>
        <v>0</v>
      </c>
      <c r="W60">
        <f t="shared" si="10"/>
        <v>0</v>
      </c>
      <c r="X60" t="str">
        <f>IF(D60="","",(Parameters!B6*R60 + Parameters!B7*S60 + Parameters!B8*T60 + Parameters!B9*U60 + Parameters!B10*V60 + Parameters!B11*W60))</f>
        <v/>
      </c>
      <c r="Y60">
        <f>Parameters!B2</f>
        <v>0.35</v>
      </c>
      <c r="Z60" t="str">
        <f t="shared" si="11"/>
        <v/>
      </c>
    </row>
    <row r="61" spans="1:26" x14ac:dyDescent="0.25">
      <c r="A61">
        <v>60</v>
      </c>
      <c r="B61" t="str">
        <f>IF(Input_SKU_Data!A61&lt;&gt;"",Input_SKU_Data!A61,"")</f>
        <v/>
      </c>
      <c r="C61" t="str">
        <f>IF(Input_SKU_Data!A61&lt;&gt;"",Input_SKU_Data!B61,"")</f>
        <v/>
      </c>
      <c r="D61" t="str">
        <f>IF(Input_SKU_Data!A61&lt;&gt;"",Input_SKU_Data!C61,"")</f>
        <v/>
      </c>
      <c r="E61" t="str">
        <f>IF(Input_SKU_Data!A61&lt;&gt;"",Input_SKU_Data!D61,"")</f>
        <v/>
      </c>
      <c r="F61" t="str">
        <f>IF(Input_SKU_Data!A61&lt;&gt;"",Input_SKU_Data!E61,"")</f>
        <v/>
      </c>
      <c r="G61" t="str">
        <f>IF(Input_SKU_Data!A61&lt;&gt;"",Input_SKU_Data!F61,"")</f>
        <v/>
      </c>
      <c r="H61" t="str">
        <f>IF(Input_SKU_Data!A61&lt;&gt;"",Input_SKU_Data!G61,"")</f>
        <v/>
      </c>
      <c r="I61" t="str">
        <f>IF(Input_SKU_Data!A61&lt;&gt;"",Input_SKU_Data!H61,"")</f>
        <v/>
      </c>
      <c r="J61" t="str">
        <f>IF(Input_SKU_Data!A61&lt;&gt;"",Input_SKU_Data!I61,"")</f>
        <v/>
      </c>
      <c r="K61" t="str">
        <f>IF(Input_SKU_Data!A61&lt;&gt;"",Input_SKU_Data!J61,"")</f>
        <v/>
      </c>
      <c r="L61" t="str">
        <f>IF(Input_SKU_Data!A61&lt;&gt;"",Input_SKU_Data!K61,"")</f>
        <v/>
      </c>
      <c r="M61" t="str">
        <f>IF(Input_SKU_Data!A61&lt;&gt;"",Input_SKU_Data!L61,"")</f>
        <v/>
      </c>
      <c r="N61" t="str">
        <f>IF(Input_SKU_Data!A61&lt;&gt;"",Input_SKU_Data!M61,"")</f>
        <v/>
      </c>
      <c r="P61" t="str">
        <f t="shared" si="6"/>
        <v/>
      </c>
      <c r="Q61" t="str">
        <f t="shared" si="7"/>
        <v/>
      </c>
      <c r="R61">
        <f>IF(J61="",0, J61/MAX(Input_SKU_Data!I2:I201))</f>
        <v>0</v>
      </c>
      <c r="S61">
        <f>IF(K61="",0, K61/MAX(Input_SKU_Data!J2:J201))</f>
        <v>0</v>
      </c>
      <c r="T61">
        <f t="shared" si="8"/>
        <v>0</v>
      </c>
      <c r="U61">
        <f>IF(M61="",0, M61/MAX(Input_SKU_Data!L2:L201))</f>
        <v>0</v>
      </c>
      <c r="V61">
        <f t="shared" si="9"/>
        <v>0</v>
      </c>
      <c r="W61">
        <f t="shared" si="10"/>
        <v>0</v>
      </c>
      <c r="X61" t="str">
        <f>IF(D61="","",(Parameters!B6*R61 + Parameters!B7*S61 + Parameters!B8*T61 + Parameters!B9*U61 + Parameters!B10*V61 + Parameters!B11*W61))</f>
        <v/>
      </c>
      <c r="Y61">
        <f>Parameters!B2</f>
        <v>0.35</v>
      </c>
      <c r="Z61" t="str">
        <f t="shared" si="11"/>
        <v/>
      </c>
    </row>
    <row r="62" spans="1:26" x14ac:dyDescent="0.25">
      <c r="A62">
        <v>61</v>
      </c>
      <c r="B62" t="str">
        <f>IF(Input_SKU_Data!A62&lt;&gt;"",Input_SKU_Data!A62,"")</f>
        <v/>
      </c>
      <c r="C62" t="str">
        <f>IF(Input_SKU_Data!A62&lt;&gt;"",Input_SKU_Data!B62,"")</f>
        <v/>
      </c>
      <c r="D62" t="str">
        <f>IF(Input_SKU_Data!A62&lt;&gt;"",Input_SKU_Data!C62,"")</f>
        <v/>
      </c>
      <c r="E62" t="str">
        <f>IF(Input_SKU_Data!A62&lt;&gt;"",Input_SKU_Data!D62,"")</f>
        <v/>
      </c>
      <c r="F62" t="str">
        <f>IF(Input_SKU_Data!A62&lt;&gt;"",Input_SKU_Data!E62,"")</f>
        <v/>
      </c>
      <c r="G62" t="str">
        <f>IF(Input_SKU_Data!A62&lt;&gt;"",Input_SKU_Data!F62,"")</f>
        <v/>
      </c>
      <c r="H62" t="str">
        <f>IF(Input_SKU_Data!A62&lt;&gt;"",Input_SKU_Data!G62,"")</f>
        <v/>
      </c>
      <c r="I62" t="str">
        <f>IF(Input_SKU_Data!A62&lt;&gt;"",Input_SKU_Data!H62,"")</f>
        <v/>
      </c>
      <c r="J62" t="str">
        <f>IF(Input_SKU_Data!A62&lt;&gt;"",Input_SKU_Data!I62,"")</f>
        <v/>
      </c>
      <c r="K62" t="str">
        <f>IF(Input_SKU_Data!A62&lt;&gt;"",Input_SKU_Data!J62,"")</f>
        <v/>
      </c>
      <c r="L62" t="str">
        <f>IF(Input_SKU_Data!A62&lt;&gt;"",Input_SKU_Data!K62,"")</f>
        <v/>
      </c>
      <c r="M62" t="str">
        <f>IF(Input_SKU_Data!A62&lt;&gt;"",Input_SKU_Data!L62,"")</f>
        <v/>
      </c>
      <c r="N62" t="str">
        <f>IF(Input_SKU_Data!A62&lt;&gt;"",Input_SKU_Data!M62,"")</f>
        <v/>
      </c>
      <c r="P62" t="str">
        <f t="shared" si="6"/>
        <v/>
      </c>
      <c r="Q62" t="str">
        <f t="shared" si="7"/>
        <v/>
      </c>
      <c r="R62">
        <f>IF(J62="",0, J62/MAX(Input_SKU_Data!I2:I201))</f>
        <v>0</v>
      </c>
      <c r="S62">
        <f>IF(K62="",0, K62/MAX(Input_SKU_Data!J2:J201))</f>
        <v>0</v>
      </c>
      <c r="T62">
        <f t="shared" si="8"/>
        <v>0</v>
      </c>
      <c r="U62">
        <f>IF(M62="",0, M62/MAX(Input_SKU_Data!L2:L201))</f>
        <v>0</v>
      </c>
      <c r="V62">
        <f t="shared" si="9"/>
        <v>0</v>
      </c>
      <c r="W62">
        <f t="shared" si="10"/>
        <v>0</v>
      </c>
      <c r="X62" t="str">
        <f>IF(D62="","",(Parameters!B6*R62 + Parameters!B7*S62 + Parameters!B8*T62 + Parameters!B9*U62 + Parameters!B10*V62 + Parameters!B11*W62))</f>
        <v/>
      </c>
      <c r="Y62">
        <f>Parameters!B2</f>
        <v>0.35</v>
      </c>
      <c r="Z62" t="str">
        <f t="shared" si="11"/>
        <v/>
      </c>
    </row>
    <row r="63" spans="1:26" x14ac:dyDescent="0.25">
      <c r="A63">
        <v>62</v>
      </c>
      <c r="B63" t="str">
        <f>IF(Input_SKU_Data!A63&lt;&gt;"",Input_SKU_Data!A63,"")</f>
        <v/>
      </c>
      <c r="C63" t="str">
        <f>IF(Input_SKU_Data!A63&lt;&gt;"",Input_SKU_Data!B63,"")</f>
        <v/>
      </c>
      <c r="D63" t="str">
        <f>IF(Input_SKU_Data!A63&lt;&gt;"",Input_SKU_Data!C63,"")</f>
        <v/>
      </c>
      <c r="E63" t="str">
        <f>IF(Input_SKU_Data!A63&lt;&gt;"",Input_SKU_Data!D63,"")</f>
        <v/>
      </c>
      <c r="F63" t="str">
        <f>IF(Input_SKU_Data!A63&lt;&gt;"",Input_SKU_Data!E63,"")</f>
        <v/>
      </c>
      <c r="G63" t="str">
        <f>IF(Input_SKU_Data!A63&lt;&gt;"",Input_SKU_Data!F63,"")</f>
        <v/>
      </c>
      <c r="H63" t="str">
        <f>IF(Input_SKU_Data!A63&lt;&gt;"",Input_SKU_Data!G63,"")</f>
        <v/>
      </c>
      <c r="I63" t="str">
        <f>IF(Input_SKU_Data!A63&lt;&gt;"",Input_SKU_Data!H63,"")</f>
        <v/>
      </c>
      <c r="J63" t="str">
        <f>IF(Input_SKU_Data!A63&lt;&gt;"",Input_SKU_Data!I63,"")</f>
        <v/>
      </c>
      <c r="K63" t="str">
        <f>IF(Input_SKU_Data!A63&lt;&gt;"",Input_SKU_Data!J63,"")</f>
        <v/>
      </c>
      <c r="L63" t="str">
        <f>IF(Input_SKU_Data!A63&lt;&gt;"",Input_SKU_Data!K63,"")</f>
        <v/>
      </c>
      <c r="M63" t="str">
        <f>IF(Input_SKU_Data!A63&lt;&gt;"",Input_SKU_Data!L63,"")</f>
        <v/>
      </c>
      <c r="N63" t="str">
        <f>IF(Input_SKU_Data!A63&lt;&gt;"",Input_SKU_Data!M63,"")</f>
        <v/>
      </c>
      <c r="P63" t="str">
        <f t="shared" si="6"/>
        <v/>
      </c>
      <c r="Q63" t="str">
        <f t="shared" si="7"/>
        <v/>
      </c>
      <c r="R63">
        <f>IF(J63="",0, J63/MAX(Input_SKU_Data!I2:I201))</f>
        <v>0</v>
      </c>
      <c r="S63">
        <f>IF(K63="",0, K63/MAX(Input_SKU_Data!J2:J201))</f>
        <v>0</v>
      </c>
      <c r="T63">
        <f t="shared" si="8"/>
        <v>0</v>
      </c>
      <c r="U63">
        <f>IF(M63="",0, M63/MAX(Input_SKU_Data!L2:L201))</f>
        <v>0</v>
      </c>
      <c r="V63">
        <f t="shared" si="9"/>
        <v>0</v>
      </c>
      <c r="W63">
        <f t="shared" si="10"/>
        <v>0</v>
      </c>
      <c r="X63" t="str">
        <f>IF(D63="","",(Parameters!B6*R63 + Parameters!B7*S63 + Parameters!B8*T63 + Parameters!B9*U63 + Parameters!B10*V63 + Parameters!B11*W63))</f>
        <v/>
      </c>
      <c r="Y63">
        <f>Parameters!B2</f>
        <v>0.35</v>
      </c>
      <c r="Z63" t="str">
        <f t="shared" si="11"/>
        <v/>
      </c>
    </row>
    <row r="64" spans="1:26" x14ac:dyDescent="0.25">
      <c r="A64">
        <v>63</v>
      </c>
      <c r="B64" t="str">
        <f>IF(Input_SKU_Data!A64&lt;&gt;"",Input_SKU_Data!A64,"")</f>
        <v/>
      </c>
      <c r="C64" t="str">
        <f>IF(Input_SKU_Data!A64&lt;&gt;"",Input_SKU_Data!B64,"")</f>
        <v/>
      </c>
      <c r="D64" t="str">
        <f>IF(Input_SKU_Data!A64&lt;&gt;"",Input_SKU_Data!C64,"")</f>
        <v/>
      </c>
      <c r="E64" t="str">
        <f>IF(Input_SKU_Data!A64&lt;&gt;"",Input_SKU_Data!D64,"")</f>
        <v/>
      </c>
      <c r="F64" t="str">
        <f>IF(Input_SKU_Data!A64&lt;&gt;"",Input_SKU_Data!E64,"")</f>
        <v/>
      </c>
      <c r="G64" t="str">
        <f>IF(Input_SKU_Data!A64&lt;&gt;"",Input_SKU_Data!F64,"")</f>
        <v/>
      </c>
      <c r="H64" t="str">
        <f>IF(Input_SKU_Data!A64&lt;&gt;"",Input_SKU_Data!G64,"")</f>
        <v/>
      </c>
      <c r="I64" t="str">
        <f>IF(Input_SKU_Data!A64&lt;&gt;"",Input_SKU_Data!H64,"")</f>
        <v/>
      </c>
      <c r="J64" t="str">
        <f>IF(Input_SKU_Data!A64&lt;&gt;"",Input_SKU_Data!I64,"")</f>
        <v/>
      </c>
      <c r="K64" t="str">
        <f>IF(Input_SKU_Data!A64&lt;&gt;"",Input_SKU_Data!J64,"")</f>
        <v/>
      </c>
      <c r="L64" t="str">
        <f>IF(Input_SKU_Data!A64&lt;&gt;"",Input_SKU_Data!K64,"")</f>
        <v/>
      </c>
      <c r="M64" t="str">
        <f>IF(Input_SKU_Data!A64&lt;&gt;"",Input_SKU_Data!L64,"")</f>
        <v/>
      </c>
      <c r="N64" t="str">
        <f>IF(Input_SKU_Data!A64&lt;&gt;"",Input_SKU_Data!M64,"")</f>
        <v/>
      </c>
      <c r="P64" t="str">
        <f t="shared" si="6"/>
        <v/>
      </c>
      <c r="Q64" t="str">
        <f t="shared" si="7"/>
        <v/>
      </c>
      <c r="R64">
        <f>IF(J64="",0, J64/MAX(Input_SKU_Data!I2:I201))</f>
        <v>0</v>
      </c>
      <c r="S64">
        <f>IF(K64="",0, K64/MAX(Input_SKU_Data!J2:J201))</f>
        <v>0</v>
      </c>
      <c r="T64">
        <f t="shared" si="8"/>
        <v>0</v>
      </c>
      <c r="U64">
        <f>IF(M64="",0, M64/MAX(Input_SKU_Data!L2:L201))</f>
        <v>0</v>
      </c>
      <c r="V64">
        <f t="shared" si="9"/>
        <v>0</v>
      </c>
      <c r="W64">
        <f t="shared" si="10"/>
        <v>0</v>
      </c>
      <c r="X64" t="str">
        <f>IF(D64="","",(Parameters!B6*R64 + Parameters!B7*S64 + Parameters!B8*T64 + Parameters!B9*U64 + Parameters!B10*V64 + Parameters!B11*W64))</f>
        <v/>
      </c>
      <c r="Y64">
        <f>Parameters!B2</f>
        <v>0.35</v>
      </c>
      <c r="Z64" t="str">
        <f t="shared" si="11"/>
        <v/>
      </c>
    </row>
    <row r="65" spans="1:26" x14ac:dyDescent="0.25">
      <c r="A65">
        <v>64</v>
      </c>
      <c r="B65" t="str">
        <f>IF(Input_SKU_Data!A65&lt;&gt;"",Input_SKU_Data!A65,"")</f>
        <v/>
      </c>
      <c r="C65" t="str">
        <f>IF(Input_SKU_Data!A65&lt;&gt;"",Input_SKU_Data!B65,"")</f>
        <v/>
      </c>
      <c r="D65" t="str">
        <f>IF(Input_SKU_Data!A65&lt;&gt;"",Input_SKU_Data!C65,"")</f>
        <v/>
      </c>
      <c r="E65" t="str">
        <f>IF(Input_SKU_Data!A65&lt;&gt;"",Input_SKU_Data!D65,"")</f>
        <v/>
      </c>
      <c r="F65" t="str">
        <f>IF(Input_SKU_Data!A65&lt;&gt;"",Input_SKU_Data!E65,"")</f>
        <v/>
      </c>
      <c r="G65" t="str">
        <f>IF(Input_SKU_Data!A65&lt;&gt;"",Input_SKU_Data!F65,"")</f>
        <v/>
      </c>
      <c r="H65" t="str">
        <f>IF(Input_SKU_Data!A65&lt;&gt;"",Input_SKU_Data!G65,"")</f>
        <v/>
      </c>
      <c r="I65" t="str">
        <f>IF(Input_SKU_Data!A65&lt;&gt;"",Input_SKU_Data!H65,"")</f>
        <v/>
      </c>
      <c r="J65" t="str">
        <f>IF(Input_SKU_Data!A65&lt;&gt;"",Input_SKU_Data!I65,"")</f>
        <v/>
      </c>
      <c r="K65" t="str">
        <f>IF(Input_SKU_Data!A65&lt;&gt;"",Input_SKU_Data!J65,"")</f>
        <v/>
      </c>
      <c r="L65" t="str">
        <f>IF(Input_SKU_Data!A65&lt;&gt;"",Input_SKU_Data!K65,"")</f>
        <v/>
      </c>
      <c r="M65" t="str">
        <f>IF(Input_SKU_Data!A65&lt;&gt;"",Input_SKU_Data!L65,"")</f>
        <v/>
      </c>
      <c r="N65" t="str">
        <f>IF(Input_SKU_Data!A65&lt;&gt;"",Input_SKU_Data!M65,"")</f>
        <v/>
      </c>
      <c r="P65" t="str">
        <f t="shared" si="6"/>
        <v/>
      </c>
      <c r="Q65" t="str">
        <f t="shared" si="7"/>
        <v/>
      </c>
      <c r="R65">
        <f>IF(J65="",0, J65/MAX(Input_SKU_Data!I2:I201))</f>
        <v>0</v>
      </c>
      <c r="S65">
        <f>IF(K65="",0, K65/MAX(Input_SKU_Data!J2:J201))</f>
        <v>0</v>
      </c>
      <c r="T65">
        <f t="shared" si="8"/>
        <v>0</v>
      </c>
      <c r="U65">
        <f>IF(M65="",0, M65/MAX(Input_SKU_Data!L2:L201))</f>
        <v>0</v>
      </c>
      <c r="V65">
        <f t="shared" si="9"/>
        <v>0</v>
      </c>
      <c r="W65">
        <f t="shared" si="10"/>
        <v>0</v>
      </c>
      <c r="X65" t="str">
        <f>IF(D65="","",(Parameters!B6*R65 + Parameters!B7*S65 + Parameters!B8*T65 + Parameters!B9*U65 + Parameters!B10*V65 + Parameters!B11*W65))</f>
        <v/>
      </c>
      <c r="Y65">
        <f>Parameters!B2</f>
        <v>0.35</v>
      </c>
      <c r="Z65" t="str">
        <f t="shared" si="11"/>
        <v/>
      </c>
    </row>
    <row r="66" spans="1:26" x14ac:dyDescent="0.25">
      <c r="A66">
        <v>65</v>
      </c>
      <c r="B66" t="str">
        <f>IF(Input_SKU_Data!A66&lt;&gt;"",Input_SKU_Data!A66,"")</f>
        <v/>
      </c>
      <c r="C66" t="str">
        <f>IF(Input_SKU_Data!A66&lt;&gt;"",Input_SKU_Data!B66,"")</f>
        <v/>
      </c>
      <c r="D66" t="str">
        <f>IF(Input_SKU_Data!A66&lt;&gt;"",Input_SKU_Data!C66,"")</f>
        <v/>
      </c>
      <c r="E66" t="str">
        <f>IF(Input_SKU_Data!A66&lt;&gt;"",Input_SKU_Data!D66,"")</f>
        <v/>
      </c>
      <c r="F66" t="str">
        <f>IF(Input_SKU_Data!A66&lt;&gt;"",Input_SKU_Data!E66,"")</f>
        <v/>
      </c>
      <c r="G66" t="str">
        <f>IF(Input_SKU_Data!A66&lt;&gt;"",Input_SKU_Data!F66,"")</f>
        <v/>
      </c>
      <c r="H66" t="str">
        <f>IF(Input_SKU_Data!A66&lt;&gt;"",Input_SKU_Data!G66,"")</f>
        <v/>
      </c>
      <c r="I66" t="str">
        <f>IF(Input_SKU_Data!A66&lt;&gt;"",Input_SKU_Data!H66,"")</f>
        <v/>
      </c>
      <c r="J66" t="str">
        <f>IF(Input_SKU_Data!A66&lt;&gt;"",Input_SKU_Data!I66,"")</f>
        <v/>
      </c>
      <c r="K66" t="str">
        <f>IF(Input_SKU_Data!A66&lt;&gt;"",Input_SKU_Data!J66,"")</f>
        <v/>
      </c>
      <c r="L66" t="str">
        <f>IF(Input_SKU_Data!A66&lt;&gt;"",Input_SKU_Data!K66,"")</f>
        <v/>
      </c>
      <c r="M66" t="str">
        <f>IF(Input_SKU_Data!A66&lt;&gt;"",Input_SKU_Data!L66,"")</f>
        <v/>
      </c>
      <c r="N66" t="str">
        <f>IF(Input_SKU_Data!A66&lt;&gt;"",Input_SKU_Data!M66,"")</f>
        <v/>
      </c>
      <c r="P66" t="str">
        <f t="shared" ref="P66:P97" si="12">IF(D66="","",D66-(E66+F66+G66+H66))</f>
        <v/>
      </c>
      <c r="Q66" t="str">
        <f t="shared" ref="Q66:Q97" si="13">IF(I66="","",P66*I66)</f>
        <v/>
      </c>
      <c r="R66">
        <f>IF(J66="",0, J66/MAX(Input_SKU_Data!I2:I201))</f>
        <v>0</v>
      </c>
      <c r="S66">
        <f>IF(K66="",0, K66/MAX(Input_SKU_Data!J2:J201))</f>
        <v>0</v>
      </c>
      <c r="T66">
        <f t="shared" ref="T66:T97" si="14">IF(L66="",0, L66)</f>
        <v>0</v>
      </c>
      <c r="U66">
        <f>IF(M66="",0, M66/MAX(Input_SKU_Data!L2:L201))</f>
        <v>0</v>
      </c>
      <c r="V66">
        <f t="shared" ref="V66:V97" si="15">IF(N66="",0, N66)</f>
        <v>0</v>
      </c>
      <c r="W66">
        <f t="shared" ref="W66:W97" si="16">IF(O66="",0, 1 - O66)</f>
        <v>0</v>
      </c>
      <c r="X66" t="str">
        <f>IF(D66="","",(Parameters!B6*R66 + Parameters!B7*S66 + Parameters!B8*T66 + Parameters!B9*U66 + Parameters!B10*V66 + Parameters!B11*W66))</f>
        <v/>
      </c>
      <c r="Y66">
        <f>Parameters!B2</f>
        <v>0.35</v>
      </c>
      <c r="Z66" t="str">
        <f t="shared" ref="Z66:Z97" si="17">IF(Q66="","", Q66 * (1 - Y66*X66))</f>
        <v/>
      </c>
    </row>
    <row r="67" spans="1:26" x14ac:dyDescent="0.25">
      <c r="A67">
        <v>66</v>
      </c>
      <c r="B67" t="str">
        <f>IF(Input_SKU_Data!A67&lt;&gt;"",Input_SKU_Data!A67,"")</f>
        <v/>
      </c>
      <c r="C67" t="str">
        <f>IF(Input_SKU_Data!A67&lt;&gt;"",Input_SKU_Data!B67,"")</f>
        <v/>
      </c>
      <c r="D67" t="str">
        <f>IF(Input_SKU_Data!A67&lt;&gt;"",Input_SKU_Data!C67,"")</f>
        <v/>
      </c>
      <c r="E67" t="str">
        <f>IF(Input_SKU_Data!A67&lt;&gt;"",Input_SKU_Data!D67,"")</f>
        <v/>
      </c>
      <c r="F67" t="str">
        <f>IF(Input_SKU_Data!A67&lt;&gt;"",Input_SKU_Data!E67,"")</f>
        <v/>
      </c>
      <c r="G67" t="str">
        <f>IF(Input_SKU_Data!A67&lt;&gt;"",Input_SKU_Data!F67,"")</f>
        <v/>
      </c>
      <c r="H67" t="str">
        <f>IF(Input_SKU_Data!A67&lt;&gt;"",Input_SKU_Data!G67,"")</f>
        <v/>
      </c>
      <c r="I67" t="str">
        <f>IF(Input_SKU_Data!A67&lt;&gt;"",Input_SKU_Data!H67,"")</f>
        <v/>
      </c>
      <c r="J67" t="str">
        <f>IF(Input_SKU_Data!A67&lt;&gt;"",Input_SKU_Data!I67,"")</f>
        <v/>
      </c>
      <c r="K67" t="str">
        <f>IF(Input_SKU_Data!A67&lt;&gt;"",Input_SKU_Data!J67,"")</f>
        <v/>
      </c>
      <c r="L67" t="str">
        <f>IF(Input_SKU_Data!A67&lt;&gt;"",Input_SKU_Data!K67,"")</f>
        <v/>
      </c>
      <c r="M67" t="str">
        <f>IF(Input_SKU_Data!A67&lt;&gt;"",Input_SKU_Data!L67,"")</f>
        <v/>
      </c>
      <c r="N67" t="str">
        <f>IF(Input_SKU_Data!A67&lt;&gt;"",Input_SKU_Data!M67,"")</f>
        <v/>
      </c>
      <c r="P67" t="str">
        <f t="shared" si="12"/>
        <v/>
      </c>
      <c r="Q67" t="str">
        <f t="shared" si="13"/>
        <v/>
      </c>
      <c r="R67">
        <f>IF(J67="",0, J67/MAX(Input_SKU_Data!I2:I201))</f>
        <v>0</v>
      </c>
      <c r="S67">
        <f>IF(K67="",0, K67/MAX(Input_SKU_Data!J2:J201))</f>
        <v>0</v>
      </c>
      <c r="T67">
        <f t="shared" si="14"/>
        <v>0</v>
      </c>
      <c r="U67">
        <f>IF(M67="",0, M67/MAX(Input_SKU_Data!L2:L201))</f>
        <v>0</v>
      </c>
      <c r="V67">
        <f t="shared" si="15"/>
        <v>0</v>
      </c>
      <c r="W67">
        <f t="shared" si="16"/>
        <v>0</v>
      </c>
      <c r="X67" t="str">
        <f>IF(D67="","",(Parameters!B6*R67 + Parameters!B7*S67 + Parameters!B8*T67 + Parameters!B9*U67 + Parameters!B10*V67 + Parameters!B11*W67))</f>
        <v/>
      </c>
      <c r="Y67">
        <f>Parameters!B2</f>
        <v>0.35</v>
      </c>
      <c r="Z67" t="str">
        <f t="shared" si="17"/>
        <v/>
      </c>
    </row>
    <row r="68" spans="1:26" x14ac:dyDescent="0.25">
      <c r="A68">
        <v>67</v>
      </c>
      <c r="B68" t="str">
        <f>IF(Input_SKU_Data!A68&lt;&gt;"",Input_SKU_Data!A68,"")</f>
        <v/>
      </c>
      <c r="C68" t="str">
        <f>IF(Input_SKU_Data!A68&lt;&gt;"",Input_SKU_Data!B68,"")</f>
        <v/>
      </c>
      <c r="D68" t="str">
        <f>IF(Input_SKU_Data!A68&lt;&gt;"",Input_SKU_Data!C68,"")</f>
        <v/>
      </c>
      <c r="E68" t="str">
        <f>IF(Input_SKU_Data!A68&lt;&gt;"",Input_SKU_Data!D68,"")</f>
        <v/>
      </c>
      <c r="F68" t="str">
        <f>IF(Input_SKU_Data!A68&lt;&gt;"",Input_SKU_Data!E68,"")</f>
        <v/>
      </c>
      <c r="G68" t="str">
        <f>IF(Input_SKU_Data!A68&lt;&gt;"",Input_SKU_Data!F68,"")</f>
        <v/>
      </c>
      <c r="H68" t="str">
        <f>IF(Input_SKU_Data!A68&lt;&gt;"",Input_SKU_Data!G68,"")</f>
        <v/>
      </c>
      <c r="I68" t="str">
        <f>IF(Input_SKU_Data!A68&lt;&gt;"",Input_SKU_Data!H68,"")</f>
        <v/>
      </c>
      <c r="J68" t="str">
        <f>IF(Input_SKU_Data!A68&lt;&gt;"",Input_SKU_Data!I68,"")</f>
        <v/>
      </c>
      <c r="K68" t="str">
        <f>IF(Input_SKU_Data!A68&lt;&gt;"",Input_SKU_Data!J68,"")</f>
        <v/>
      </c>
      <c r="L68" t="str">
        <f>IF(Input_SKU_Data!A68&lt;&gt;"",Input_SKU_Data!K68,"")</f>
        <v/>
      </c>
      <c r="M68" t="str">
        <f>IF(Input_SKU_Data!A68&lt;&gt;"",Input_SKU_Data!L68,"")</f>
        <v/>
      </c>
      <c r="N68" t="str">
        <f>IF(Input_SKU_Data!A68&lt;&gt;"",Input_SKU_Data!M68,"")</f>
        <v/>
      </c>
      <c r="P68" t="str">
        <f t="shared" si="12"/>
        <v/>
      </c>
      <c r="Q68" t="str">
        <f t="shared" si="13"/>
        <v/>
      </c>
      <c r="R68">
        <f>IF(J68="",0, J68/MAX(Input_SKU_Data!I2:I201))</f>
        <v>0</v>
      </c>
      <c r="S68">
        <f>IF(K68="",0, K68/MAX(Input_SKU_Data!J2:J201))</f>
        <v>0</v>
      </c>
      <c r="T68">
        <f t="shared" si="14"/>
        <v>0</v>
      </c>
      <c r="U68">
        <f>IF(M68="",0, M68/MAX(Input_SKU_Data!L2:L201))</f>
        <v>0</v>
      </c>
      <c r="V68">
        <f t="shared" si="15"/>
        <v>0</v>
      </c>
      <c r="W68">
        <f t="shared" si="16"/>
        <v>0</v>
      </c>
      <c r="X68" t="str">
        <f>IF(D68="","",(Parameters!B6*R68 + Parameters!B7*S68 + Parameters!B8*T68 + Parameters!B9*U68 + Parameters!B10*V68 + Parameters!B11*W68))</f>
        <v/>
      </c>
      <c r="Y68">
        <f>Parameters!B2</f>
        <v>0.35</v>
      </c>
      <c r="Z68" t="str">
        <f t="shared" si="17"/>
        <v/>
      </c>
    </row>
    <row r="69" spans="1:26" x14ac:dyDescent="0.25">
      <c r="A69">
        <v>68</v>
      </c>
      <c r="B69" t="str">
        <f>IF(Input_SKU_Data!A69&lt;&gt;"",Input_SKU_Data!A69,"")</f>
        <v/>
      </c>
      <c r="C69" t="str">
        <f>IF(Input_SKU_Data!A69&lt;&gt;"",Input_SKU_Data!B69,"")</f>
        <v/>
      </c>
      <c r="D69" t="str">
        <f>IF(Input_SKU_Data!A69&lt;&gt;"",Input_SKU_Data!C69,"")</f>
        <v/>
      </c>
      <c r="E69" t="str">
        <f>IF(Input_SKU_Data!A69&lt;&gt;"",Input_SKU_Data!D69,"")</f>
        <v/>
      </c>
      <c r="F69" t="str">
        <f>IF(Input_SKU_Data!A69&lt;&gt;"",Input_SKU_Data!E69,"")</f>
        <v/>
      </c>
      <c r="G69" t="str">
        <f>IF(Input_SKU_Data!A69&lt;&gt;"",Input_SKU_Data!F69,"")</f>
        <v/>
      </c>
      <c r="H69" t="str">
        <f>IF(Input_SKU_Data!A69&lt;&gt;"",Input_SKU_Data!G69,"")</f>
        <v/>
      </c>
      <c r="I69" t="str">
        <f>IF(Input_SKU_Data!A69&lt;&gt;"",Input_SKU_Data!H69,"")</f>
        <v/>
      </c>
      <c r="J69" t="str">
        <f>IF(Input_SKU_Data!A69&lt;&gt;"",Input_SKU_Data!I69,"")</f>
        <v/>
      </c>
      <c r="K69" t="str">
        <f>IF(Input_SKU_Data!A69&lt;&gt;"",Input_SKU_Data!J69,"")</f>
        <v/>
      </c>
      <c r="L69" t="str">
        <f>IF(Input_SKU_Data!A69&lt;&gt;"",Input_SKU_Data!K69,"")</f>
        <v/>
      </c>
      <c r="M69" t="str">
        <f>IF(Input_SKU_Data!A69&lt;&gt;"",Input_SKU_Data!L69,"")</f>
        <v/>
      </c>
      <c r="N69" t="str">
        <f>IF(Input_SKU_Data!A69&lt;&gt;"",Input_SKU_Data!M69,"")</f>
        <v/>
      </c>
      <c r="P69" t="str">
        <f t="shared" si="12"/>
        <v/>
      </c>
      <c r="Q69" t="str">
        <f t="shared" si="13"/>
        <v/>
      </c>
      <c r="R69">
        <f>IF(J69="",0, J69/MAX(Input_SKU_Data!I2:I201))</f>
        <v>0</v>
      </c>
      <c r="S69">
        <f>IF(K69="",0, K69/MAX(Input_SKU_Data!J2:J201))</f>
        <v>0</v>
      </c>
      <c r="T69">
        <f t="shared" si="14"/>
        <v>0</v>
      </c>
      <c r="U69">
        <f>IF(M69="",0, M69/MAX(Input_SKU_Data!L2:L201))</f>
        <v>0</v>
      </c>
      <c r="V69">
        <f t="shared" si="15"/>
        <v>0</v>
      </c>
      <c r="W69">
        <f t="shared" si="16"/>
        <v>0</v>
      </c>
      <c r="X69" t="str">
        <f>IF(D69="","",(Parameters!B6*R69 + Parameters!B7*S69 + Parameters!B8*T69 + Parameters!B9*U69 + Parameters!B10*V69 + Parameters!B11*W69))</f>
        <v/>
      </c>
      <c r="Y69">
        <f>Parameters!B2</f>
        <v>0.35</v>
      </c>
      <c r="Z69" t="str">
        <f t="shared" si="17"/>
        <v/>
      </c>
    </row>
    <row r="70" spans="1:26" x14ac:dyDescent="0.25">
      <c r="A70">
        <v>69</v>
      </c>
      <c r="B70" t="str">
        <f>IF(Input_SKU_Data!A70&lt;&gt;"",Input_SKU_Data!A70,"")</f>
        <v/>
      </c>
      <c r="C70" t="str">
        <f>IF(Input_SKU_Data!A70&lt;&gt;"",Input_SKU_Data!B70,"")</f>
        <v/>
      </c>
      <c r="D70" t="str">
        <f>IF(Input_SKU_Data!A70&lt;&gt;"",Input_SKU_Data!C70,"")</f>
        <v/>
      </c>
      <c r="E70" t="str">
        <f>IF(Input_SKU_Data!A70&lt;&gt;"",Input_SKU_Data!D70,"")</f>
        <v/>
      </c>
      <c r="F70" t="str">
        <f>IF(Input_SKU_Data!A70&lt;&gt;"",Input_SKU_Data!E70,"")</f>
        <v/>
      </c>
      <c r="G70" t="str">
        <f>IF(Input_SKU_Data!A70&lt;&gt;"",Input_SKU_Data!F70,"")</f>
        <v/>
      </c>
      <c r="H70" t="str">
        <f>IF(Input_SKU_Data!A70&lt;&gt;"",Input_SKU_Data!G70,"")</f>
        <v/>
      </c>
      <c r="I70" t="str">
        <f>IF(Input_SKU_Data!A70&lt;&gt;"",Input_SKU_Data!H70,"")</f>
        <v/>
      </c>
      <c r="J70" t="str">
        <f>IF(Input_SKU_Data!A70&lt;&gt;"",Input_SKU_Data!I70,"")</f>
        <v/>
      </c>
      <c r="K70" t="str">
        <f>IF(Input_SKU_Data!A70&lt;&gt;"",Input_SKU_Data!J70,"")</f>
        <v/>
      </c>
      <c r="L70" t="str">
        <f>IF(Input_SKU_Data!A70&lt;&gt;"",Input_SKU_Data!K70,"")</f>
        <v/>
      </c>
      <c r="M70" t="str">
        <f>IF(Input_SKU_Data!A70&lt;&gt;"",Input_SKU_Data!L70,"")</f>
        <v/>
      </c>
      <c r="N70" t="str">
        <f>IF(Input_SKU_Data!A70&lt;&gt;"",Input_SKU_Data!M70,"")</f>
        <v/>
      </c>
      <c r="P70" t="str">
        <f t="shared" si="12"/>
        <v/>
      </c>
      <c r="Q70" t="str">
        <f t="shared" si="13"/>
        <v/>
      </c>
      <c r="R70">
        <f>IF(J70="",0, J70/MAX(Input_SKU_Data!I2:I201))</f>
        <v>0</v>
      </c>
      <c r="S70">
        <f>IF(K70="",0, K70/MAX(Input_SKU_Data!J2:J201))</f>
        <v>0</v>
      </c>
      <c r="T70">
        <f t="shared" si="14"/>
        <v>0</v>
      </c>
      <c r="U70">
        <f>IF(M70="",0, M70/MAX(Input_SKU_Data!L2:L201))</f>
        <v>0</v>
      </c>
      <c r="V70">
        <f t="shared" si="15"/>
        <v>0</v>
      </c>
      <c r="W70">
        <f t="shared" si="16"/>
        <v>0</v>
      </c>
      <c r="X70" t="str">
        <f>IF(D70="","",(Parameters!B6*R70 + Parameters!B7*S70 + Parameters!B8*T70 + Parameters!B9*U70 + Parameters!B10*V70 + Parameters!B11*W70))</f>
        <v/>
      </c>
      <c r="Y70">
        <f>Parameters!B2</f>
        <v>0.35</v>
      </c>
      <c r="Z70" t="str">
        <f t="shared" si="17"/>
        <v/>
      </c>
    </row>
    <row r="71" spans="1:26" x14ac:dyDescent="0.25">
      <c r="A71">
        <v>70</v>
      </c>
      <c r="B71" t="str">
        <f>IF(Input_SKU_Data!A71&lt;&gt;"",Input_SKU_Data!A71,"")</f>
        <v/>
      </c>
      <c r="C71" t="str">
        <f>IF(Input_SKU_Data!A71&lt;&gt;"",Input_SKU_Data!B71,"")</f>
        <v/>
      </c>
      <c r="D71" t="str">
        <f>IF(Input_SKU_Data!A71&lt;&gt;"",Input_SKU_Data!C71,"")</f>
        <v/>
      </c>
      <c r="E71" t="str">
        <f>IF(Input_SKU_Data!A71&lt;&gt;"",Input_SKU_Data!D71,"")</f>
        <v/>
      </c>
      <c r="F71" t="str">
        <f>IF(Input_SKU_Data!A71&lt;&gt;"",Input_SKU_Data!E71,"")</f>
        <v/>
      </c>
      <c r="G71" t="str">
        <f>IF(Input_SKU_Data!A71&lt;&gt;"",Input_SKU_Data!F71,"")</f>
        <v/>
      </c>
      <c r="H71" t="str">
        <f>IF(Input_SKU_Data!A71&lt;&gt;"",Input_SKU_Data!G71,"")</f>
        <v/>
      </c>
      <c r="I71" t="str">
        <f>IF(Input_SKU_Data!A71&lt;&gt;"",Input_SKU_Data!H71,"")</f>
        <v/>
      </c>
      <c r="J71" t="str">
        <f>IF(Input_SKU_Data!A71&lt;&gt;"",Input_SKU_Data!I71,"")</f>
        <v/>
      </c>
      <c r="K71" t="str">
        <f>IF(Input_SKU_Data!A71&lt;&gt;"",Input_SKU_Data!J71,"")</f>
        <v/>
      </c>
      <c r="L71" t="str">
        <f>IF(Input_SKU_Data!A71&lt;&gt;"",Input_SKU_Data!K71,"")</f>
        <v/>
      </c>
      <c r="M71" t="str">
        <f>IF(Input_SKU_Data!A71&lt;&gt;"",Input_SKU_Data!L71,"")</f>
        <v/>
      </c>
      <c r="N71" t="str">
        <f>IF(Input_SKU_Data!A71&lt;&gt;"",Input_SKU_Data!M71,"")</f>
        <v/>
      </c>
      <c r="P71" t="str">
        <f t="shared" si="12"/>
        <v/>
      </c>
      <c r="Q71" t="str">
        <f t="shared" si="13"/>
        <v/>
      </c>
      <c r="R71">
        <f>IF(J71="",0, J71/MAX(Input_SKU_Data!I2:I201))</f>
        <v>0</v>
      </c>
      <c r="S71">
        <f>IF(K71="",0, K71/MAX(Input_SKU_Data!J2:J201))</f>
        <v>0</v>
      </c>
      <c r="T71">
        <f t="shared" si="14"/>
        <v>0</v>
      </c>
      <c r="U71">
        <f>IF(M71="",0, M71/MAX(Input_SKU_Data!L2:L201))</f>
        <v>0</v>
      </c>
      <c r="V71">
        <f t="shared" si="15"/>
        <v>0</v>
      </c>
      <c r="W71">
        <f t="shared" si="16"/>
        <v>0</v>
      </c>
      <c r="X71" t="str">
        <f>IF(D71="","",(Parameters!B6*R71 + Parameters!B7*S71 + Parameters!B8*T71 + Parameters!B9*U71 + Parameters!B10*V71 + Parameters!B11*W71))</f>
        <v/>
      </c>
      <c r="Y71">
        <f>Parameters!B2</f>
        <v>0.35</v>
      </c>
      <c r="Z71" t="str">
        <f t="shared" si="17"/>
        <v/>
      </c>
    </row>
    <row r="72" spans="1:26" x14ac:dyDescent="0.25">
      <c r="A72">
        <v>71</v>
      </c>
      <c r="B72" t="str">
        <f>IF(Input_SKU_Data!A72&lt;&gt;"",Input_SKU_Data!A72,"")</f>
        <v/>
      </c>
      <c r="C72" t="str">
        <f>IF(Input_SKU_Data!A72&lt;&gt;"",Input_SKU_Data!B72,"")</f>
        <v/>
      </c>
      <c r="D72" t="str">
        <f>IF(Input_SKU_Data!A72&lt;&gt;"",Input_SKU_Data!C72,"")</f>
        <v/>
      </c>
      <c r="E72" t="str">
        <f>IF(Input_SKU_Data!A72&lt;&gt;"",Input_SKU_Data!D72,"")</f>
        <v/>
      </c>
      <c r="F72" t="str">
        <f>IF(Input_SKU_Data!A72&lt;&gt;"",Input_SKU_Data!E72,"")</f>
        <v/>
      </c>
      <c r="G72" t="str">
        <f>IF(Input_SKU_Data!A72&lt;&gt;"",Input_SKU_Data!F72,"")</f>
        <v/>
      </c>
      <c r="H72" t="str">
        <f>IF(Input_SKU_Data!A72&lt;&gt;"",Input_SKU_Data!G72,"")</f>
        <v/>
      </c>
      <c r="I72" t="str">
        <f>IF(Input_SKU_Data!A72&lt;&gt;"",Input_SKU_Data!H72,"")</f>
        <v/>
      </c>
      <c r="J72" t="str">
        <f>IF(Input_SKU_Data!A72&lt;&gt;"",Input_SKU_Data!I72,"")</f>
        <v/>
      </c>
      <c r="K72" t="str">
        <f>IF(Input_SKU_Data!A72&lt;&gt;"",Input_SKU_Data!J72,"")</f>
        <v/>
      </c>
      <c r="L72" t="str">
        <f>IF(Input_SKU_Data!A72&lt;&gt;"",Input_SKU_Data!K72,"")</f>
        <v/>
      </c>
      <c r="M72" t="str">
        <f>IF(Input_SKU_Data!A72&lt;&gt;"",Input_SKU_Data!L72,"")</f>
        <v/>
      </c>
      <c r="N72" t="str">
        <f>IF(Input_SKU_Data!A72&lt;&gt;"",Input_SKU_Data!M72,"")</f>
        <v/>
      </c>
      <c r="P72" t="str">
        <f t="shared" si="12"/>
        <v/>
      </c>
      <c r="Q72" t="str">
        <f t="shared" si="13"/>
        <v/>
      </c>
      <c r="R72">
        <f>IF(J72="",0, J72/MAX(Input_SKU_Data!I2:I201))</f>
        <v>0</v>
      </c>
      <c r="S72">
        <f>IF(K72="",0, K72/MAX(Input_SKU_Data!J2:J201))</f>
        <v>0</v>
      </c>
      <c r="T72">
        <f t="shared" si="14"/>
        <v>0</v>
      </c>
      <c r="U72">
        <f>IF(M72="",0, M72/MAX(Input_SKU_Data!L2:L201))</f>
        <v>0</v>
      </c>
      <c r="V72">
        <f t="shared" si="15"/>
        <v>0</v>
      </c>
      <c r="W72">
        <f t="shared" si="16"/>
        <v>0</v>
      </c>
      <c r="X72" t="str">
        <f>IF(D72="","",(Parameters!B6*R72 + Parameters!B7*S72 + Parameters!B8*T72 + Parameters!B9*U72 + Parameters!B10*V72 + Parameters!B11*W72))</f>
        <v/>
      </c>
      <c r="Y72">
        <f>Parameters!B2</f>
        <v>0.35</v>
      </c>
      <c r="Z72" t="str">
        <f t="shared" si="17"/>
        <v/>
      </c>
    </row>
    <row r="73" spans="1:26" x14ac:dyDescent="0.25">
      <c r="A73">
        <v>72</v>
      </c>
      <c r="B73" t="str">
        <f>IF(Input_SKU_Data!A73&lt;&gt;"",Input_SKU_Data!A73,"")</f>
        <v/>
      </c>
      <c r="C73" t="str">
        <f>IF(Input_SKU_Data!A73&lt;&gt;"",Input_SKU_Data!B73,"")</f>
        <v/>
      </c>
      <c r="D73" t="str">
        <f>IF(Input_SKU_Data!A73&lt;&gt;"",Input_SKU_Data!C73,"")</f>
        <v/>
      </c>
      <c r="E73" t="str">
        <f>IF(Input_SKU_Data!A73&lt;&gt;"",Input_SKU_Data!D73,"")</f>
        <v/>
      </c>
      <c r="F73" t="str">
        <f>IF(Input_SKU_Data!A73&lt;&gt;"",Input_SKU_Data!E73,"")</f>
        <v/>
      </c>
      <c r="G73" t="str">
        <f>IF(Input_SKU_Data!A73&lt;&gt;"",Input_SKU_Data!F73,"")</f>
        <v/>
      </c>
      <c r="H73" t="str">
        <f>IF(Input_SKU_Data!A73&lt;&gt;"",Input_SKU_Data!G73,"")</f>
        <v/>
      </c>
      <c r="I73" t="str">
        <f>IF(Input_SKU_Data!A73&lt;&gt;"",Input_SKU_Data!H73,"")</f>
        <v/>
      </c>
      <c r="J73" t="str">
        <f>IF(Input_SKU_Data!A73&lt;&gt;"",Input_SKU_Data!I73,"")</f>
        <v/>
      </c>
      <c r="K73" t="str">
        <f>IF(Input_SKU_Data!A73&lt;&gt;"",Input_SKU_Data!J73,"")</f>
        <v/>
      </c>
      <c r="L73" t="str">
        <f>IF(Input_SKU_Data!A73&lt;&gt;"",Input_SKU_Data!K73,"")</f>
        <v/>
      </c>
      <c r="M73" t="str">
        <f>IF(Input_SKU_Data!A73&lt;&gt;"",Input_SKU_Data!L73,"")</f>
        <v/>
      </c>
      <c r="N73" t="str">
        <f>IF(Input_SKU_Data!A73&lt;&gt;"",Input_SKU_Data!M73,"")</f>
        <v/>
      </c>
      <c r="P73" t="str">
        <f t="shared" si="12"/>
        <v/>
      </c>
      <c r="Q73" t="str">
        <f t="shared" si="13"/>
        <v/>
      </c>
      <c r="R73">
        <f>IF(J73="",0, J73/MAX(Input_SKU_Data!I2:I201))</f>
        <v>0</v>
      </c>
      <c r="S73">
        <f>IF(K73="",0, K73/MAX(Input_SKU_Data!J2:J201))</f>
        <v>0</v>
      </c>
      <c r="T73">
        <f t="shared" si="14"/>
        <v>0</v>
      </c>
      <c r="U73">
        <f>IF(M73="",0, M73/MAX(Input_SKU_Data!L2:L201))</f>
        <v>0</v>
      </c>
      <c r="V73">
        <f t="shared" si="15"/>
        <v>0</v>
      </c>
      <c r="W73">
        <f t="shared" si="16"/>
        <v>0</v>
      </c>
      <c r="X73" t="str">
        <f>IF(D73="","",(Parameters!B6*R73 + Parameters!B7*S73 + Parameters!B8*T73 + Parameters!B9*U73 + Parameters!B10*V73 + Parameters!B11*W73))</f>
        <v/>
      </c>
      <c r="Y73">
        <f>Parameters!B2</f>
        <v>0.35</v>
      </c>
      <c r="Z73" t="str">
        <f t="shared" si="17"/>
        <v/>
      </c>
    </row>
    <row r="74" spans="1:26" x14ac:dyDescent="0.25">
      <c r="A74">
        <v>73</v>
      </c>
      <c r="B74" t="str">
        <f>IF(Input_SKU_Data!A74&lt;&gt;"",Input_SKU_Data!A74,"")</f>
        <v/>
      </c>
      <c r="C74" t="str">
        <f>IF(Input_SKU_Data!A74&lt;&gt;"",Input_SKU_Data!B74,"")</f>
        <v/>
      </c>
      <c r="D74" t="str">
        <f>IF(Input_SKU_Data!A74&lt;&gt;"",Input_SKU_Data!C74,"")</f>
        <v/>
      </c>
      <c r="E74" t="str">
        <f>IF(Input_SKU_Data!A74&lt;&gt;"",Input_SKU_Data!D74,"")</f>
        <v/>
      </c>
      <c r="F74" t="str">
        <f>IF(Input_SKU_Data!A74&lt;&gt;"",Input_SKU_Data!E74,"")</f>
        <v/>
      </c>
      <c r="G74" t="str">
        <f>IF(Input_SKU_Data!A74&lt;&gt;"",Input_SKU_Data!F74,"")</f>
        <v/>
      </c>
      <c r="H74" t="str">
        <f>IF(Input_SKU_Data!A74&lt;&gt;"",Input_SKU_Data!G74,"")</f>
        <v/>
      </c>
      <c r="I74" t="str">
        <f>IF(Input_SKU_Data!A74&lt;&gt;"",Input_SKU_Data!H74,"")</f>
        <v/>
      </c>
      <c r="J74" t="str">
        <f>IF(Input_SKU_Data!A74&lt;&gt;"",Input_SKU_Data!I74,"")</f>
        <v/>
      </c>
      <c r="K74" t="str">
        <f>IF(Input_SKU_Data!A74&lt;&gt;"",Input_SKU_Data!J74,"")</f>
        <v/>
      </c>
      <c r="L74" t="str">
        <f>IF(Input_SKU_Data!A74&lt;&gt;"",Input_SKU_Data!K74,"")</f>
        <v/>
      </c>
      <c r="M74" t="str">
        <f>IF(Input_SKU_Data!A74&lt;&gt;"",Input_SKU_Data!L74,"")</f>
        <v/>
      </c>
      <c r="N74" t="str">
        <f>IF(Input_SKU_Data!A74&lt;&gt;"",Input_SKU_Data!M74,"")</f>
        <v/>
      </c>
      <c r="P74" t="str">
        <f t="shared" si="12"/>
        <v/>
      </c>
      <c r="Q74" t="str">
        <f t="shared" si="13"/>
        <v/>
      </c>
      <c r="R74">
        <f>IF(J74="",0, J74/MAX(Input_SKU_Data!I2:I201))</f>
        <v>0</v>
      </c>
      <c r="S74">
        <f>IF(K74="",0, K74/MAX(Input_SKU_Data!J2:J201))</f>
        <v>0</v>
      </c>
      <c r="T74">
        <f t="shared" si="14"/>
        <v>0</v>
      </c>
      <c r="U74">
        <f>IF(M74="",0, M74/MAX(Input_SKU_Data!L2:L201))</f>
        <v>0</v>
      </c>
      <c r="V74">
        <f t="shared" si="15"/>
        <v>0</v>
      </c>
      <c r="W74">
        <f t="shared" si="16"/>
        <v>0</v>
      </c>
      <c r="X74" t="str">
        <f>IF(D74="","",(Parameters!B6*R74 + Parameters!B7*S74 + Parameters!B8*T74 + Parameters!B9*U74 + Parameters!B10*V74 + Parameters!B11*W74))</f>
        <v/>
      </c>
      <c r="Y74">
        <f>Parameters!B2</f>
        <v>0.35</v>
      </c>
      <c r="Z74" t="str">
        <f t="shared" si="17"/>
        <v/>
      </c>
    </row>
    <row r="75" spans="1:26" x14ac:dyDescent="0.25">
      <c r="A75">
        <v>74</v>
      </c>
      <c r="B75" t="str">
        <f>IF(Input_SKU_Data!A75&lt;&gt;"",Input_SKU_Data!A75,"")</f>
        <v/>
      </c>
      <c r="C75" t="str">
        <f>IF(Input_SKU_Data!A75&lt;&gt;"",Input_SKU_Data!B75,"")</f>
        <v/>
      </c>
      <c r="D75" t="str">
        <f>IF(Input_SKU_Data!A75&lt;&gt;"",Input_SKU_Data!C75,"")</f>
        <v/>
      </c>
      <c r="E75" t="str">
        <f>IF(Input_SKU_Data!A75&lt;&gt;"",Input_SKU_Data!D75,"")</f>
        <v/>
      </c>
      <c r="F75" t="str">
        <f>IF(Input_SKU_Data!A75&lt;&gt;"",Input_SKU_Data!E75,"")</f>
        <v/>
      </c>
      <c r="G75" t="str">
        <f>IF(Input_SKU_Data!A75&lt;&gt;"",Input_SKU_Data!F75,"")</f>
        <v/>
      </c>
      <c r="H75" t="str">
        <f>IF(Input_SKU_Data!A75&lt;&gt;"",Input_SKU_Data!G75,"")</f>
        <v/>
      </c>
      <c r="I75" t="str">
        <f>IF(Input_SKU_Data!A75&lt;&gt;"",Input_SKU_Data!H75,"")</f>
        <v/>
      </c>
      <c r="J75" t="str">
        <f>IF(Input_SKU_Data!A75&lt;&gt;"",Input_SKU_Data!I75,"")</f>
        <v/>
      </c>
      <c r="K75" t="str">
        <f>IF(Input_SKU_Data!A75&lt;&gt;"",Input_SKU_Data!J75,"")</f>
        <v/>
      </c>
      <c r="L75" t="str">
        <f>IF(Input_SKU_Data!A75&lt;&gt;"",Input_SKU_Data!K75,"")</f>
        <v/>
      </c>
      <c r="M75" t="str">
        <f>IF(Input_SKU_Data!A75&lt;&gt;"",Input_SKU_Data!L75,"")</f>
        <v/>
      </c>
      <c r="N75" t="str">
        <f>IF(Input_SKU_Data!A75&lt;&gt;"",Input_SKU_Data!M75,"")</f>
        <v/>
      </c>
      <c r="P75" t="str">
        <f t="shared" si="12"/>
        <v/>
      </c>
      <c r="Q75" t="str">
        <f t="shared" si="13"/>
        <v/>
      </c>
      <c r="R75">
        <f>IF(J75="",0, J75/MAX(Input_SKU_Data!I2:I201))</f>
        <v>0</v>
      </c>
      <c r="S75">
        <f>IF(K75="",0, K75/MAX(Input_SKU_Data!J2:J201))</f>
        <v>0</v>
      </c>
      <c r="T75">
        <f t="shared" si="14"/>
        <v>0</v>
      </c>
      <c r="U75">
        <f>IF(M75="",0, M75/MAX(Input_SKU_Data!L2:L201))</f>
        <v>0</v>
      </c>
      <c r="V75">
        <f t="shared" si="15"/>
        <v>0</v>
      </c>
      <c r="W75">
        <f t="shared" si="16"/>
        <v>0</v>
      </c>
      <c r="X75" t="str">
        <f>IF(D75="","",(Parameters!B6*R75 + Parameters!B7*S75 + Parameters!B8*T75 + Parameters!B9*U75 + Parameters!B10*V75 + Parameters!B11*W75))</f>
        <v/>
      </c>
      <c r="Y75">
        <f>Parameters!B2</f>
        <v>0.35</v>
      </c>
      <c r="Z75" t="str">
        <f t="shared" si="17"/>
        <v/>
      </c>
    </row>
    <row r="76" spans="1:26" x14ac:dyDescent="0.25">
      <c r="A76">
        <v>75</v>
      </c>
      <c r="B76" t="str">
        <f>IF(Input_SKU_Data!A76&lt;&gt;"",Input_SKU_Data!A76,"")</f>
        <v/>
      </c>
      <c r="C76" t="str">
        <f>IF(Input_SKU_Data!A76&lt;&gt;"",Input_SKU_Data!B76,"")</f>
        <v/>
      </c>
      <c r="D76" t="str">
        <f>IF(Input_SKU_Data!A76&lt;&gt;"",Input_SKU_Data!C76,"")</f>
        <v/>
      </c>
      <c r="E76" t="str">
        <f>IF(Input_SKU_Data!A76&lt;&gt;"",Input_SKU_Data!D76,"")</f>
        <v/>
      </c>
      <c r="F76" t="str">
        <f>IF(Input_SKU_Data!A76&lt;&gt;"",Input_SKU_Data!E76,"")</f>
        <v/>
      </c>
      <c r="G76" t="str">
        <f>IF(Input_SKU_Data!A76&lt;&gt;"",Input_SKU_Data!F76,"")</f>
        <v/>
      </c>
      <c r="H76" t="str">
        <f>IF(Input_SKU_Data!A76&lt;&gt;"",Input_SKU_Data!G76,"")</f>
        <v/>
      </c>
      <c r="I76" t="str">
        <f>IF(Input_SKU_Data!A76&lt;&gt;"",Input_SKU_Data!H76,"")</f>
        <v/>
      </c>
      <c r="J76" t="str">
        <f>IF(Input_SKU_Data!A76&lt;&gt;"",Input_SKU_Data!I76,"")</f>
        <v/>
      </c>
      <c r="K76" t="str">
        <f>IF(Input_SKU_Data!A76&lt;&gt;"",Input_SKU_Data!J76,"")</f>
        <v/>
      </c>
      <c r="L76" t="str">
        <f>IF(Input_SKU_Data!A76&lt;&gt;"",Input_SKU_Data!K76,"")</f>
        <v/>
      </c>
      <c r="M76" t="str">
        <f>IF(Input_SKU_Data!A76&lt;&gt;"",Input_SKU_Data!L76,"")</f>
        <v/>
      </c>
      <c r="N76" t="str">
        <f>IF(Input_SKU_Data!A76&lt;&gt;"",Input_SKU_Data!M76,"")</f>
        <v/>
      </c>
      <c r="P76" t="str">
        <f t="shared" si="12"/>
        <v/>
      </c>
      <c r="Q76" t="str">
        <f t="shared" si="13"/>
        <v/>
      </c>
      <c r="R76">
        <f>IF(J76="",0, J76/MAX(Input_SKU_Data!I2:I201))</f>
        <v>0</v>
      </c>
      <c r="S76">
        <f>IF(K76="",0, K76/MAX(Input_SKU_Data!J2:J201))</f>
        <v>0</v>
      </c>
      <c r="T76">
        <f t="shared" si="14"/>
        <v>0</v>
      </c>
      <c r="U76">
        <f>IF(M76="",0, M76/MAX(Input_SKU_Data!L2:L201))</f>
        <v>0</v>
      </c>
      <c r="V76">
        <f t="shared" si="15"/>
        <v>0</v>
      </c>
      <c r="W76">
        <f t="shared" si="16"/>
        <v>0</v>
      </c>
      <c r="X76" t="str">
        <f>IF(D76="","",(Parameters!B6*R76 + Parameters!B7*S76 + Parameters!B8*T76 + Parameters!B9*U76 + Parameters!B10*V76 + Parameters!B11*W76))</f>
        <v/>
      </c>
      <c r="Y76">
        <f>Parameters!B2</f>
        <v>0.35</v>
      </c>
      <c r="Z76" t="str">
        <f t="shared" si="17"/>
        <v/>
      </c>
    </row>
    <row r="77" spans="1:26" x14ac:dyDescent="0.25">
      <c r="A77">
        <v>76</v>
      </c>
      <c r="B77" t="str">
        <f>IF(Input_SKU_Data!A77&lt;&gt;"",Input_SKU_Data!A77,"")</f>
        <v/>
      </c>
      <c r="C77" t="str">
        <f>IF(Input_SKU_Data!A77&lt;&gt;"",Input_SKU_Data!B77,"")</f>
        <v/>
      </c>
      <c r="D77" t="str">
        <f>IF(Input_SKU_Data!A77&lt;&gt;"",Input_SKU_Data!C77,"")</f>
        <v/>
      </c>
      <c r="E77" t="str">
        <f>IF(Input_SKU_Data!A77&lt;&gt;"",Input_SKU_Data!D77,"")</f>
        <v/>
      </c>
      <c r="F77" t="str">
        <f>IF(Input_SKU_Data!A77&lt;&gt;"",Input_SKU_Data!E77,"")</f>
        <v/>
      </c>
      <c r="G77" t="str">
        <f>IF(Input_SKU_Data!A77&lt;&gt;"",Input_SKU_Data!F77,"")</f>
        <v/>
      </c>
      <c r="H77" t="str">
        <f>IF(Input_SKU_Data!A77&lt;&gt;"",Input_SKU_Data!G77,"")</f>
        <v/>
      </c>
      <c r="I77" t="str">
        <f>IF(Input_SKU_Data!A77&lt;&gt;"",Input_SKU_Data!H77,"")</f>
        <v/>
      </c>
      <c r="J77" t="str">
        <f>IF(Input_SKU_Data!A77&lt;&gt;"",Input_SKU_Data!I77,"")</f>
        <v/>
      </c>
      <c r="K77" t="str">
        <f>IF(Input_SKU_Data!A77&lt;&gt;"",Input_SKU_Data!J77,"")</f>
        <v/>
      </c>
      <c r="L77" t="str">
        <f>IF(Input_SKU_Data!A77&lt;&gt;"",Input_SKU_Data!K77,"")</f>
        <v/>
      </c>
      <c r="M77" t="str">
        <f>IF(Input_SKU_Data!A77&lt;&gt;"",Input_SKU_Data!L77,"")</f>
        <v/>
      </c>
      <c r="N77" t="str">
        <f>IF(Input_SKU_Data!A77&lt;&gt;"",Input_SKU_Data!M77,"")</f>
        <v/>
      </c>
      <c r="P77" t="str">
        <f t="shared" si="12"/>
        <v/>
      </c>
      <c r="Q77" t="str">
        <f t="shared" si="13"/>
        <v/>
      </c>
      <c r="R77">
        <f>IF(J77="",0, J77/MAX(Input_SKU_Data!I2:I201))</f>
        <v>0</v>
      </c>
      <c r="S77">
        <f>IF(K77="",0, K77/MAX(Input_SKU_Data!J2:J201))</f>
        <v>0</v>
      </c>
      <c r="T77">
        <f t="shared" si="14"/>
        <v>0</v>
      </c>
      <c r="U77">
        <f>IF(M77="",0, M77/MAX(Input_SKU_Data!L2:L201))</f>
        <v>0</v>
      </c>
      <c r="V77">
        <f t="shared" si="15"/>
        <v>0</v>
      </c>
      <c r="W77">
        <f t="shared" si="16"/>
        <v>0</v>
      </c>
      <c r="X77" t="str">
        <f>IF(D77="","",(Parameters!B6*R77 + Parameters!B7*S77 + Parameters!B8*T77 + Parameters!B9*U77 + Parameters!B10*V77 + Parameters!B11*W77))</f>
        <v/>
      </c>
      <c r="Y77">
        <f>Parameters!B2</f>
        <v>0.35</v>
      </c>
      <c r="Z77" t="str">
        <f t="shared" si="17"/>
        <v/>
      </c>
    </row>
    <row r="78" spans="1:26" x14ac:dyDescent="0.25">
      <c r="A78">
        <v>77</v>
      </c>
      <c r="B78" t="str">
        <f>IF(Input_SKU_Data!A78&lt;&gt;"",Input_SKU_Data!A78,"")</f>
        <v/>
      </c>
      <c r="C78" t="str">
        <f>IF(Input_SKU_Data!A78&lt;&gt;"",Input_SKU_Data!B78,"")</f>
        <v/>
      </c>
      <c r="D78" t="str">
        <f>IF(Input_SKU_Data!A78&lt;&gt;"",Input_SKU_Data!C78,"")</f>
        <v/>
      </c>
      <c r="E78" t="str">
        <f>IF(Input_SKU_Data!A78&lt;&gt;"",Input_SKU_Data!D78,"")</f>
        <v/>
      </c>
      <c r="F78" t="str">
        <f>IF(Input_SKU_Data!A78&lt;&gt;"",Input_SKU_Data!E78,"")</f>
        <v/>
      </c>
      <c r="G78" t="str">
        <f>IF(Input_SKU_Data!A78&lt;&gt;"",Input_SKU_Data!F78,"")</f>
        <v/>
      </c>
      <c r="H78" t="str">
        <f>IF(Input_SKU_Data!A78&lt;&gt;"",Input_SKU_Data!G78,"")</f>
        <v/>
      </c>
      <c r="I78" t="str">
        <f>IF(Input_SKU_Data!A78&lt;&gt;"",Input_SKU_Data!H78,"")</f>
        <v/>
      </c>
      <c r="J78" t="str">
        <f>IF(Input_SKU_Data!A78&lt;&gt;"",Input_SKU_Data!I78,"")</f>
        <v/>
      </c>
      <c r="K78" t="str">
        <f>IF(Input_SKU_Data!A78&lt;&gt;"",Input_SKU_Data!J78,"")</f>
        <v/>
      </c>
      <c r="L78" t="str">
        <f>IF(Input_SKU_Data!A78&lt;&gt;"",Input_SKU_Data!K78,"")</f>
        <v/>
      </c>
      <c r="M78" t="str">
        <f>IF(Input_SKU_Data!A78&lt;&gt;"",Input_SKU_Data!L78,"")</f>
        <v/>
      </c>
      <c r="N78" t="str">
        <f>IF(Input_SKU_Data!A78&lt;&gt;"",Input_SKU_Data!M78,"")</f>
        <v/>
      </c>
      <c r="P78" t="str">
        <f t="shared" si="12"/>
        <v/>
      </c>
      <c r="Q78" t="str">
        <f t="shared" si="13"/>
        <v/>
      </c>
      <c r="R78">
        <f>IF(J78="",0, J78/MAX(Input_SKU_Data!I2:I201))</f>
        <v>0</v>
      </c>
      <c r="S78">
        <f>IF(K78="",0, K78/MAX(Input_SKU_Data!J2:J201))</f>
        <v>0</v>
      </c>
      <c r="T78">
        <f t="shared" si="14"/>
        <v>0</v>
      </c>
      <c r="U78">
        <f>IF(M78="",0, M78/MAX(Input_SKU_Data!L2:L201))</f>
        <v>0</v>
      </c>
      <c r="V78">
        <f t="shared" si="15"/>
        <v>0</v>
      </c>
      <c r="W78">
        <f t="shared" si="16"/>
        <v>0</v>
      </c>
      <c r="X78" t="str">
        <f>IF(D78="","",(Parameters!B6*R78 + Parameters!B7*S78 + Parameters!B8*T78 + Parameters!B9*U78 + Parameters!B10*V78 + Parameters!B11*W78))</f>
        <v/>
      </c>
      <c r="Y78">
        <f>Parameters!B2</f>
        <v>0.35</v>
      </c>
      <c r="Z78" t="str">
        <f t="shared" si="17"/>
        <v/>
      </c>
    </row>
    <row r="79" spans="1:26" x14ac:dyDescent="0.25">
      <c r="A79">
        <v>78</v>
      </c>
      <c r="B79" t="str">
        <f>IF(Input_SKU_Data!A79&lt;&gt;"",Input_SKU_Data!A79,"")</f>
        <v/>
      </c>
      <c r="C79" t="str">
        <f>IF(Input_SKU_Data!A79&lt;&gt;"",Input_SKU_Data!B79,"")</f>
        <v/>
      </c>
      <c r="D79" t="str">
        <f>IF(Input_SKU_Data!A79&lt;&gt;"",Input_SKU_Data!C79,"")</f>
        <v/>
      </c>
      <c r="E79" t="str">
        <f>IF(Input_SKU_Data!A79&lt;&gt;"",Input_SKU_Data!D79,"")</f>
        <v/>
      </c>
      <c r="F79" t="str">
        <f>IF(Input_SKU_Data!A79&lt;&gt;"",Input_SKU_Data!E79,"")</f>
        <v/>
      </c>
      <c r="G79" t="str">
        <f>IF(Input_SKU_Data!A79&lt;&gt;"",Input_SKU_Data!F79,"")</f>
        <v/>
      </c>
      <c r="H79" t="str">
        <f>IF(Input_SKU_Data!A79&lt;&gt;"",Input_SKU_Data!G79,"")</f>
        <v/>
      </c>
      <c r="I79" t="str">
        <f>IF(Input_SKU_Data!A79&lt;&gt;"",Input_SKU_Data!H79,"")</f>
        <v/>
      </c>
      <c r="J79" t="str">
        <f>IF(Input_SKU_Data!A79&lt;&gt;"",Input_SKU_Data!I79,"")</f>
        <v/>
      </c>
      <c r="K79" t="str">
        <f>IF(Input_SKU_Data!A79&lt;&gt;"",Input_SKU_Data!J79,"")</f>
        <v/>
      </c>
      <c r="L79" t="str">
        <f>IF(Input_SKU_Data!A79&lt;&gt;"",Input_SKU_Data!K79,"")</f>
        <v/>
      </c>
      <c r="M79" t="str">
        <f>IF(Input_SKU_Data!A79&lt;&gt;"",Input_SKU_Data!L79,"")</f>
        <v/>
      </c>
      <c r="N79" t="str">
        <f>IF(Input_SKU_Data!A79&lt;&gt;"",Input_SKU_Data!M79,"")</f>
        <v/>
      </c>
      <c r="P79" t="str">
        <f t="shared" si="12"/>
        <v/>
      </c>
      <c r="Q79" t="str">
        <f t="shared" si="13"/>
        <v/>
      </c>
      <c r="R79">
        <f>IF(J79="",0, J79/MAX(Input_SKU_Data!I2:I201))</f>
        <v>0</v>
      </c>
      <c r="S79">
        <f>IF(K79="",0, K79/MAX(Input_SKU_Data!J2:J201))</f>
        <v>0</v>
      </c>
      <c r="T79">
        <f t="shared" si="14"/>
        <v>0</v>
      </c>
      <c r="U79">
        <f>IF(M79="",0, M79/MAX(Input_SKU_Data!L2:L201))</f>
        <v>0</v>
      </c>
      <c r="V79">
        <f t="shared" si="15"/>
        <v>0</v>
      </c>
      <c r="W79">
        <f t="shared" si="16"/>
        <v>0</v>
      </c>
      <c r="X79" t="str">
        <f>IF(D79="","",(Parameters!B6*R79 + Parameters!B7*S79 + Parameters!B8*T79 + Parameters!B9*U79 + Parameters!B10*V79 + Parameters!B11*W79))</f>
        <v/>
      </c>
      <c r="Y79">
        <f>Parameters!B2</f>
        <v>0.35</v>
      </c>
      <c r="Z79" t="str">
        <f t="shared" si="17"/>
        <v/>
      </c>
    </row>
    <row r="80" spans="1:26" x14ac:dyDescent="0.25">
      <c r="A80">
        <v>79</v>
      </c>
      <c r="B80" t="str">
        <f>IF(Input_SKU_Data!A80&lt;&gt;"",Input_SKU_Data!A80,"")</f>
        <v/>
      </c>
      <c r="C80" t="str">
        <f>IF(Input_SKU_Data!A80&lt;&gt;"",Input_SKU_Data!B80,"")</f>
        <v/>
      </c>
      <c r="D80" t="str">
        <f>IF(Input_SKU_Data!A80&lt;&gt;"",Input_SKU_Data!C80,"")</f>
        <v/>
      </c>
      <c r="E80" t="str">
        <f>IF(Input_SKU_Data!A80&lt;&gt;"",Input_SKU_Data!D80,"")</f>
        <v/>
      </c>
      <c r="F80" t="str">
        <f>IF(Input_SKU_Data!A80&lt;&gt;"",Input_SKU_Data!E80,"")</f>
        <v/>
      </c>
      <c r="G80" t="str">
        <f>IF(Input_SKU_Data!A80&lt;&gt;"",Input_SKU_Data!F80,"")</f>
        <v/>
      </c>
      <c r="H80" t="str">
        <f>IF(Input_SKU_Data!A80&lt;&gt;"",Input_SKU_Data!G80,"")</f>
        <v/>
      </c>
      <c r="I80" t="str">
        <f>IF(Input_SKU_Data!A80&lt;&gt;"",Input_SKU_Data!H80,"")</f>
        <v/>
      </c>
      <c r="J80" t="str">
        <f>IF(Input_SKU_Data!A80&lt;&gt;"",Input_SKU_Data!I80,"")</f>
        <v/>
      </c>
      <c r="K80" t="str">
        <f>IF(Input_SKU_Data!A80&lt;&gt;"",Input_SKU_Data!J80,"")</f>
        <v/>
      </c>
      <c r="L80" t="str">
        <f>IF(Input_SKU_Data!A80&lt;&gt;"",Input_SKU_Data!K80,"")</f>
        <v/>
      </c>
      <c r="M80" t="str">
        <f>IF(Input_SKU_Data!A80&lt;&gt;"",Input_SKU_Data!L80,"")</f>
        <v/>
      </c>
      <c r="N80" t="str">
        <f>IF(Input_SKU_Data!A80&lt;&gt;"",Input_SKU_Data!M80,"")</f>
        <v/>
      </c>
      <c r="P80" t="str">
        <f t="shared" si="12"/>
        <v/>
      </c>
      <c r="Q80" t="str">
        <f t="shared" si="13"/>
        <v/>
      </c>
      <c r="R80">
        <f>IF(J80="",0, J80/MAX(Input_SKU_Data!I2:I201))</f>
        <v>0</v>
      </c>
      <c r="S80">
        <f>IF(K80="",0, K80/MAX(Input_SKU_Data!J2:J201))</f>
        <v>0</v>
      </c>
      <c r="T80">
        <f t="shared" si="14"/>
        <v>0</v>
      </c>
      <c r="U80">
        <f>IF(M80="",0, M80/MAX(Input_SKU_Data!L2:L201))</f>
        <v>0</v>
      </c>
      <c r="V80">
        <f t="shared" si="15"/>
        <v>0</v>
      </c>
      <c r="W80">
        <f t="shared" si="16"/>
        <v>0</v>
      </c>
      <c r="X80" t="str">
        <f>IF(D80="","",(Parameters!B6*R80 + Parameters!B7*S80 + Parameters!B8*T80 + Parameters!B9*U80 + Parameters!B10*V80 + Parameters!B11*W80))</f>
        <v/>
      </c>
      <c r="Y80">
        <f>Parameters!B2</f>
        <v>0.35</v>
      </c>
      <c r="Z80" t="str">
        <f t="shared" si="17"/>
        <v/>
      </c>
    </row>
    <row r="81" spans="1:26" x14ac:dyDescent="0.25">
      <c r="A81">
        <v>80</v>
      </c>
      <c r="B81" t="str">
        <f>IF(Input_SKU_Data!A81&lt;&gt;"",Input_SKU_Data!A81,"")</f>
        <v/>
      </c>
      <c r="C81" t="str">
        <f>IF(Input_SKU_Data!A81&lt;&gt;"",Input_SKU_Data!B81,"")</f>
        <v/>
      </c>
      <c r="D81" t="str">
        <f>IF(Input_SKU_Data!A81&lt;&gt;"",Input_SKU_Data!C81,"")</f>
        <v/>
      </c>
      <c r="E81" t="str">
        <f>IF(Input_SKU_Data!A81&lt;&gt;"",Input_SKU_Data!D81,"")</f>
        <v/>
      </c>
      <c r="F81" t="str">
        <f>IF(Input_SKU_Data!A81&lt;&gt;"",Input_SKU_Data!E81,"")</f>
        <v/>
      </c>
      <c r="G81" t="str">
        <f>IF(Input_SKU_Data!A81&lt;&gt;"",Input_SKU_Data!F81,"")</f>
        <v/>
      </c>
      <c r="H81" t="str">
        <f>IF(Input_SKU_Data!A81&lt;&gt;"",Input_SKU_Data!G81,"")</f>
        <v/>
      </c>
      <c r="I81" t="str">
        <f>IF(Input_SKU_Data!A81&lt;&gt;"",Input_SKU_Data!H81,"")</f>
        <v/>
      </c>
      <c r="J81" t="str">
        <f>IF(Input_SKU_Data!A81&lt;&gt;"",Input_SKU_Data!I81,"")</f>
        <v/>
      </c>
      <c r="K81" t="str">
        <f>IF(Input_SKU_Data!A81&lt;&gt;"",Input_SKU_Data!J81,"")</f>
        <v/>
      </c>
      <c r="L81" t="str">
        <f>IF(Input_SKU_Data!A81&lt;&gt;"",Input_SKU_Data!K81,"")</f>
        <v/>
      </c>
      <c r="M81" t="str">
        <f>IF(Input_SKU_Data!A81&lt;&gt;"",Input_SKU_Data!L81,"")</f>
        <v/>
      </c>
      <c r="N81" t="str">
        <f>IF(Input_SKU_Data!A81&lt;&gt;"",Input_SKU_Data!M81,"")</f>
        <v/>
      </c>
      <c r="P81" t="str">
        <f t="shared" si="12"/>
        <v/>
      </c>
      <c r="Q81" t="str">
        <f t="shared" si="13"/>
        <v/>
      </c>
      <c r="R81">
        <f>IF(J81="",0, J81/MAX(Input_SKU_Data!I2:I201))</f>
        <v>0</v>
      </c>
      <c r="S81">
        <f>IF(K81="",0, K81/MAX(Input_SKU_Data!J2:J201))</f>
        <v>0</v>
      </c>
      <c r="T81">
        <f t="shared" si="14"/>
        <v>0</v>
      </c>
      <c r="U81">
        <f>IF(M81="",0, M81/MAX(Input_SKU_Data!L2:L201))</f>
        <v>0</v>
      </c>
      <c r="V81">
        <f t="shared" si="15"/>
        <v>0</v>
      </c>
      <c r="W81">
        <f t="shared" si="16"/>
        <v>0</v>
      </c>
      <c r="X81" t="str">
        <f>IF(D81="","",(Parameters!B6*R81 + Parameters!B7*S81 + Parameters!B8*T81 + Parameters!B9*U81 + Parameters!B10*V81 + Parameters!B11*W81))</f>
        <v/>
      </c>
      <c r="Y81">
        <f>Parameters!B2</f>
        <v>0.35</v>
      </c>
      <c r="Z81" t="str">
        <f t="shared" si="17"/>
        <v/>
      </c>
    </row>
    <row r="82" spans="1:26" x14ac:dyDescent="0.25">
      <c r="A82">
        <v>81</v>
      </c>
      <c r="B82" t="str">
        <f>IF(Input_SKU_Data!A82&lt;&gt;"",Input_SKU_Data!A82,"")</f>
        <v/>
      </c>
      <c r="C82" t="str">
        <f>IF(Input_SKU_Data!A82&lt;&gt;"",Input_SKU_Data!B82,"")</f>
        <v/>
      </c>
      <c r="D82" t="str">
        <f>IF(Input_SKU_Data!A82&lt;&gt;"",Input_SKU_Data!C82,"")</f>
        <v/>
      </c>
      <c r="E82" t="str">
        <f>IF(Input_SKU_Data!A82&lt;&gt;"",Input_SKU_Data!D82,"")</f>
        <v/>
      </c>
      <c r="F82" t="str">
        <f>IF(Input_SKU_Data!A82&lt;&gt;"",Input_SKU_Data!E82,"")</f>
        <v/>
      </c>
      <c r="G82" t="str">
        <f>IF(Input_SKU_Data!A82&lt;&gt;"",Input_SKU_Data!F82,"")</f>
        <v/>
      </c>
      <c r="H82" t="str">
        <f>IF(Input_SKU_Data!A82&lt;&gt;"",Input_SKU_Data!G82,"")</f>
        <v/>
      </c>
      <c r="I82" t="str">
        <f>IF(Input_SKU_Data!A82&lt;&gt;"",Input_SKU_Data!H82,"")</f>
        <v/>
      </c>
      <c r="J82" t="str">
        <f>IF(Input_SKU_Data!A82&lt;&gt;"",Input_SKU_Data!I82,"")</f>
        <v/>
      </c>
      <c r="K82" t="str">
        <f>IF(Input_SKU_Data!A82&lt;&gt;"",Input_SKU_Data!J82,"")</f>
        <v/>
      </c>
      <c r="L82" t="str">
        <f>IF(Input_SKU_Data!A82&lt;&gt;"",Input_SKU_Data!K82,"")</f>
        <v/>
      </c>
      <c r="M82" t="str">
        <f>IF(Input_SKU_Data!A82&lt;&gt;"",Input_SKU_Data!L82,"")</f>
        <v/>
      </c>
      <c r="N82" t="str">
        <f>IF(Input_SKU_Data!A82&lt;&gt;"",Input_SKU_Data!M82,"")</f>
        <v/>
      </c>
      <c r="P82" t="str">
        <f t="shared" si="12"/>
        <v/>
      </c>
      <c r="Q82" t="str">
        <f t="shared" si="13"/>
        <v/>
      </c>
      <c r="R82">
        <f>IF(J82="",0, J82/MAX(Input_SKU_Data!I2:I201))</f>
        <v>0</v>
      </c>
      <c r="S82">
        <f>IF(K82="",0, K82/MAX(Input_SKU_Data!J2:J201))</f>
        <v>0</v>
      </c>
      <c r="T82">
        <f t="shared" si="14"/>
        <v>0</v>
      </c>
      <c r="U82">
        <f>IF(M82="",0, M82/MAX(Input_SKU_Data!L2:L201))</f>
        <v>0</v>
      </c>
      <c r="V82">
        <f t="shared" si="15"/>
        <v>0</v>
      </c>
      <c r="W82">
        <f t="shared" si="16"/>
        <v>0</v>
      </c>
      <c r="X82" t="str">
        <f>IF(D82="","",(Parameters!B6*R82 + Parameters!B7*S82 + Parameters!B8*T82 + Parameters!B9*U82 + Parameters!B10*V82 + Parameters!B11*W82))</f>
        <v/>
      </c>
      <c r="Y82">
        <f>Parameters!B2</f>
        <v>0.35</v>
      </c>
      <c r="Z82" t="str">
        <f t="shared" si="17"/>
        <v/>
      </c>
    </row>
    <row r="83" spans="1:26" x14ac:dyDescent="0.25">
      <c r="A83">
        <v>82</v>
      </c>
      <c r="B83" t="str">
        <f>IF(Input_SKU_Data!A83&lt;&gt;"",Input_SKU_Data!A83,"")</f>
        <v/>
      </c>
      <c r="C83" t="str">
        <f>IF(Input_SKU_Data!A83&lt;&gt;"",Input_SKU_Data!B83,"")</f>
        <v/>
      </c>
      <c r="D83" t="str">
        <f>IF(Input_SKU_Data!A83&lt;&gt;"",Input_SKU_Data!C83,"")</f>
        <v/>
      </c>
      <c r="E83" t="str">
        <f>IF(Input_SKU_Data!A83&lt;&gt;"",Input_SKU_Data!D83,"")</f>
        <v/>
      </c>
      <c r="F83" t="str">
        <f>IF(Input_SKU_Data!A83&lt;&gt;"",Input_SKU_Data!E83,"")</f>
        <v/>
      </c>
      <c r="G83" t="str">
        <f>IF(Input_SKU_Data!A83&lt;&gt;"",Input_SKU_Data!F83,"")</f>
        <v/>
      </c>
      <c r="H83" t="str">
        <f>IF(Input_SKU_Data!A83&lt;&gt;"",Input_SKU_Data!G83,"")</f>
        <v/>
      </c>
      <c r="I83" t="str">
        <f>IF(Input_SKU_Data!A83&lt;&gt;"",Input_SKU_Data!H83,"")</f>
        <v/>
      </c>
      <c r="J83" t="str">
        <f>IF(Input_SKU_Data!A83&lt;&gt;"",Input_SKU_Data!I83,"")</f>
        <v/>
      </c>
      <c r="K83" t="str">
        <f>IF(Input_SKU_Data!A83&lt;&gt;"",Input_SKU_Data!J83,"")</f>
        <v/>
      </c>
      <c r="L83" t="str">
        <f>IF(Input_SKU_Data!A83&lt;&gt;"",Input_SKU_Data!K83,"")</f>
        <v/>
      </c>
      <c r="M83" t="str">
        <f>IF(Input_SKU_Data!A83&lt;&gt;"",Input_SKU_Data!L83,"")</f>
        <v/>
      </c>
      <c r="N83" t="str">
        <f>IF(Input_SKU_Data!A83&lt;&gt;"",Input_SKU_Data!M83,"")</f>
        <v/>
      </c>
      <c r="P83" t="str">
        <f t="shared" si="12"/>
        <v/>
      </c>
      <c r="Q83" t="str">
        <f t="shared" si="13"/>
        <v/>
      </c>
      <c r="R83">
        <f>IF(J83="",0, J83/MAX(Input_SKU_Data!I2:I201))</f>
        <v>0</v>
      </c>
      <c r="S83">
        <f>IF(K83="",0, K83/MAX(Input_SKU_Data!J2:J201))</f>
        <v>0</v>
      </c>
      <c r="T83">
        <f t="shared" si="14"/>
        <v>0</v>
      </c>
      <c r="U83">
        <f>IF(M83="",0, M83/MAX(Input_SKU_Data!L2:L201))</f>
        <v>0</v>
      </c>
      <c r="V83">
        <f t="shared" si="15"/>
        <v>0</v>
      </c>
      <c r="W83">
        <f t="shared" si="16"/>
        <v>0</v>
      </c>
      <c r="X83" t="str">
        <f>IF(D83="","",(Parameters!B6*R83 + Parameters!B7*S83 + Parameters!B8*T83 + Parameters!B9*U83 + Parameters!B10*V83 + Parameters!B11*W83))</f>
        <v/>
      </c>
      <c r="Y83">
        <f>Parameters!B2</f>
        <v>0.35</v>
      </c>
      <c r="Z83" t="str">
        <f t="shared" si="17"/>
        <v/>
      </c>
    </row>
    <row r="84" spans="1:26" x14ac:dyDescent="0.25">
      <c r="A84">
        <v>83</v>
      </c>
      <c r="B84" t="str">
        <f>IF(Input_SKU_Data!A84&lt;&gt;"",Input_SKU_Data!A84,"")</f>
        <v/>
      </c>
      <c r="C84" t="str">
        <f>IF(Input_SKU_Data!A84&lt;&gt;"",Input_SKU_Data!B84,"")</f>
        <v/>
      </c>
      <c r="D84" t="str">
        <f>IF(Input_SKU_Data!A84&lt;&gt;"",Input_SKU_Data!C84,"")</f>
        <v/>
      </c>
      <c r="E84" t="str">
        <f>IF(Input_SKU_Data!A84&lt;&gt;"",Input_SKU_Data!D84,"")</f>
        <v/>
      </c>
      <c r="F84" t="str">
        <f>IF(Input_SKU_Data!A84&lt;&gt;"",Input_SKU_Data!E84,"")</f>
        <v/>
      </c>
      <c r="G84" t="str">
        <f>IF(Input_SKU_Data!A84&lt;&gt;"",Input_SKU_Data!F84,"")</f>
        <v/>
      </c>
      <c r="H84" t="str">
        <f>IF(Input_SKU_Data!A84&lt;&gt;"",Input_SKU_Data!G84,"")</f>
        <v/>
      </c>
      <c r="I84" t="str">
        <f>IF(Input_SKU_Data!A84&lt;&gt;"",Input_SKU_Data!H84,"")</f>
        <v/>
      </c>
      <c r="J84" t="str">
        <f>IF(Input_SKU_Data!A84&lt;&gt;"",Input_SKU_Data!I84,"")</f>
        <v/>
      </c>
      <c r="K84" t="str">
        <f>IF(Input_SKU_Data!A84&lt;&gt;"",Input_SKU_Data!J84,"")</f>
        <v/>
      </c>
      <c r="L84" t="str">
        <f>IF(Input_SKU_Data!A84&lt;&gt;"",Input_SKU_Data!K84,"")</f>
        <v/>
      </c>
      <c r="M84" t="str">
        <f>IF(Input_SKU_Data!A84&lt;&gt;"",Input_SKU_Data!L84,"")</f>
        <v/>
      </c>
      <c r="N84" t="str">
        <f>IF(Input_SKU_Data!A84&lt;&gt;"",Input_SKU_Data!M84,"")</f>
        <v/>
      </c>
      <c r="P84" t="str">
        <f t="shared" si="12"/>
        <v/>
      </c>
      <c r="Q84" t="str">
        <f t="shared" si="13"/>
        <v/>
      </c>
      <c r="R84">
        <f>IF(J84="",0, J84/MAX(Input_SKU_Data!I2:I201))</f>
        <v>0</v>
      </c>
      <c r="S84">
        <f>IF(K84="",0, K84/MAX(Input_SKU_Data!J2:J201))</f>
        <v>0</v>
      </c>
      <c r="T84">
        <f t="shared" si="14"/>
        <v>0</v>
      </c>
      <c r="U84">
        <f>IF(M84="",0, M84/MAX(Input_SKU_Data!L2:L201))</f>
        <v>0</v>
      </c>
      <c r="V84">
        <f t="shared" si="15"/>
        <v>0</v>
      </c>
      <c r="W84">
        <f t="shared" si="16"/>
        <v>0</v>
      </c>
      <c r="X84" t="str">
        <f>IF(D84="","",(Parameters!B6*R84 + Parameters!B7*S84 + Parameters!B8*T84 + Parameters!B9*U84 + Parameters!B10*V84 + Parameters!B11*W84))</f>
        <v/>
      </c>
      <c r="Y84">
        <f>Parameters!B2</f>
        <v>0.35</v>
      </c>
      <c r="Z84" t="str">
        <f t="shared" si="17"/>
        <v/>
      </c>
    </row>
    <row r="85" spans="1:26" x14ac:dyDescent="0.25">
      <c r="A85">
        <v>84</v>
      </c>
      <c r="B85" t="str">
        <f>IF(Input_SKU_Data!A85&lt;&gt;"",Input_SKU_Data!A85,"")</f>
        <v/>
      </c>
      <c r="C85" t="str">
        <f>IF(Input_SKU_Data!A85&lt;&gt;"",Input_SKU_Data!B85,"")</f>
        <v/>
      </c>
      <c r="D85" t="str">
        <f>IF(Input_SKU_Data!A85&lt;&gt;"",Input_SKU_Data!C85,"")</f>
        <v/>
      </c>
      <c r="E85" t="str">
        <f>IF(Input_SKU_Data!A85&lt;&gt;"",Input_SKU_Data!D85,"")</f>
        <v/>
      </c>
      <c r="F85" t="str">
        <f>IF(Input_SKU_Data!A85&lt;&gt;"",Input_SKU_Data!E85,"")</f>
        <v/>
      </c>
      <c r="G85" t="str">
        <f>IF(Input_SKU_Data!A85&lt;&gt;"",Input_SKU_Data!F85,"")</f>
        <v/>
      </c>
      <c r="H85" t="str">
        <f>IF(Input_SKU_Data!A85&lt;&gt;"",Input_SKU_Data!G85,"")</f>
        <v/>
      </c>
      <c r="I85" t="str">
        <f>IF(Input_SKU_Data!A85&lt;&gt;"",Input_SKU_Data!H85,"")</f>
        <v/>
      </c>
      <c r="J85" t="str">
        <f>IF(Input_SKU_Data!A85&lt;&gt;"",Input_SKU_Data!I85,"")</f>
        <v/>
      </c>
      <c r="K85" t="str">
        <f>IF(Input_SKU_Data!A85&lt;&gt;"",Input_SKU_Data!J85,"")</f>
        <v/>
      </c>
      <c r="L85" t="str">
        <f>IF(Input_SKU_Data!A85&lt;&gt;"",Input_SKU_Data!K85,"")</f>
        <v/>
      </c>
      <c r="M85" t="str">
        <f>IF(Input_SKU_Data!A85&lt;&gt;"",Input_SKU_Data!L85,"")</f>
        <v/>
      </c>
      <c r="N85" t="str">
        <f>IF(Input_SKU_Data!A85&lt;&gt;"",Input_SKU_Data!M85,"")</f>
        <v/>
      </c>
      <c r="P85" t="str">
        <f t="shared" si="12"/>
        <v/>
      </c>
      <c r="Q85" t="str">
        <f t="shared" si="13"/>
        <v/>
      </c>
      <c r="R85">
        <f>IF(J85="",0, J85/MAX(Input_SKU_Data!I2:I201))</f>
        <v>0</v>
      </c>
      <c r="S85">
        <f>IF(K85="",0, K85/MAX(Input_SKU_Data!J2:J201))</f>
        <v>0</v>
      </c>
      <c r="T85">
        <f t="shared" si="14"/>
        <v>0</v>
      </c>
      <c r="U85">
        <f>IF(M85="",0, M85/MAX(Input_SKU_Data!L2:L201))</f>
        <v>0</v>
      </c>
      <c r="V85">
        <f t="shared" si="15"/>
        <v>0</v>
      </c>
      <c r="W85">
        <f t="shared" si="16"/>
        <v>0</v>
      </c>
      <c r="X85" t="str">
        <f>IF(D85="","",(Parameters!B6*R85 + Parameters!B7*S85 + Parameters!B8*T85 + Parameters!B9*U85 + Parameters!B10*V85 + Parameters!B11*W85))</f>
        <v/>
      </c>
      <c r="Y85">
        <f>Parameters!B2</f>
        <v>0.35</v>
      </c>
      <c r="Z85" t="str">
        <f t="shared" si="17"/>
        <v/>
      </c>
    </row>
    <row r="86" spans="1:26" x14ac:dyDescent="0.25">
      <c r="A86">
        <v>85</v>
      </c>
      <c r="B86" t="str">
        <f>IF(Input_SKU_Data!A86&lt;&gt;"",Input_SKU_Data!A86,"")</f>
        <v/>
      </c>
      <c r="C86" t="str">
        <f>IF(Input_SKU_Data!A86&lt;&gt;"",Input_SKU_Data!B86,"")</f>
        <v/>
      </c>
      <c r="D86" t="str">
        <f>IF(Input_SKU_Data!A86&lt;&gt;"",Input_SKU_Data!C86,"")</f>
        <v/>
      </c>
      <c r="E86" t="str">
        <f>IF(Input_SKU_Data!A86&lt;&gt;"",Input_SKU_Data!D86,"")</f>
        <v/>
      </c>
      <c r="F86" t="str">
        <f>IF(Input_SKU_Data!A86&lt;&gt;"",Input_SKU_Data!E86,"")</f>
        <v/>
      </c>
      <c r="G86" t="str">
        <f>IF(Input_SKU_Data!A86&lt;&gt;"",Input_SKU_Data!F86,"")</f>
        <v/>
      </c>
      <c r="H86" t="str">
        <f>IF(Input_SKU_Data!A86&lt;&gt;"",Input_SKU_Data!G86,"")</f>
        <v/>
      </c>
      <c r="I86" t="str">
        <f>IF(Input_SKU_Data!A86&lt;&gt;"",Input_SKU_Data!H86,"")</f>
        <v/>
      </c>
      <c r="J86" t="str">
        <f>IF(Input_SKU_Data!A86&lt;&gt;"",Input_SKU_Data!I86,"")</f>
        <v/>
      </c>
      <c r="K86" t="str">
        <f>IF(Input_SKU_Data!A86&lt;&gt;"",Input_SKU_Data!J86,"")</f>
        <v/>
      </c>
      <c r="L86" t="str">
        <f>IF(Input_SKU_Data!A86&lt;&gt;"",Input_SKU_Data!K86,"")</f>
        <v/>
      </c>
      <c r="M86" t="str">
        <f>IF(Input_SKU_Data!A86&lt;&gt;"",Input_SKU_Data!L86,"")</f>
        <v/>
      </c>
      <c r="N86" t="str">
        <f>IF(Input_SKU_Data!A86&lt;&gt;"",Input_SKU_Data!M86,"")</f>
        <v/>
      </c>
      <c r="P86" t="str">
        <f t="shared" si="12"/>
        <v/>
      </c>
      <c r="Q86" t="str">
        <f t="shared" si="13"/>
        <v/>
      </c>
      <c r="R86">
        <f>IF(J86="",0, J86/MAX(Input_SKU_Data!I2:I201))</f>
        <v>0</v>
      </c>
      <c r="S86">
        <f>IF(K86="",0, K86/MAX(Input_SKU_Data!J2:J201))</f>
        <v>0</v>
      </c>
      <c r="T86">
        <f t="shared" si="14"/>
        <v>0</v>
      </c>
      <c r="U86">
        <f>IF(M86="",0, M86/MAX(Input_SKU_Data!L2:L201))</f>
        <v>0</v>
      </c>
      <c r="V86">
        <f t="shared" si="15"/>
        <v>0</v>
      </c>
      <c r="W86">
        <f t="shared" si="16"/>
        <v>0</v>
      </c>
      <c r="X86" t="str">
        <f>IF(D86="","",(Parameters!B6*R86 + Parameters!B7*S86 + Parameters!B8*T86 + Parameters!B9*U86 + Parameters!B10*V86 + Parameters!B11*W86))</f>
        <v/>
      </c>
      <c r="Y86">
        <f>Parameters!B2</f>
        <v>0.35</v>
      </c>
      <c r="Z86" t="str">
        <f t="shared" si="17"/>
        <v/>
      </c>
    </row>
    <row r="87" spans="1:26" x14ac:dyDescent="0.25">
      <c r="A87">
        <v>86</v>
      </c>
      <c r="B87" t="str">
        <f>IF(Input_SKU_Data!A87&lt;&gt;"",Input_SKU_Data!A87,"")</f>
        <v/>
      </c>
      <c r="C87" t="str">
        <f>IF(Input_SKU_Data!A87&lt;&gt;"",Input_SKU_Data!B87,"")</f>
        <v/>
      </c>
      <c r="D87" t="str">
        <f>IF(Input_SKU_Data!A87&lt;&gt;"",Input_SKU_Data!C87,"")</f>
        <v/>
      </c>
      <c r="E87" t="str">
        <f>IF(Input_SKU_Data!A87&lt;&gt;"",Input_SKU_Data!D87,"")</f>
        <v/>
      </c>
      <c r="F87" t="str">
        <f>IF(Input_SKU_Data!A87&lt;&gt;"",Input_SKU_Data!E87,"")</f>
        <v/>
      </c>
      <c r="G87" t="str">
        <f>IF(Input_SKU_Data!A87&lt;&gt;"",Input_SKU_Data!F87,"")</f>
        <v/>
      </c>
      <c r="H87" t="str">
        <f>IF(Input_SKU_Data!A87&lt;&gt;"",Input_SKU_Data!G87,"")</f>
        <v/>
      </c>
      <c r="I87" t="str">
        <f>IF(Input_SKU_Data!A87&lt;&gt;"",Input_SKU_Data!H87,"")</f>
        <v/>
      </c>
      <c r="J87" t="str">
        <f>IF(Input_SKU_Data!A87&lt;&gt;"",Input_SKU_Data!I87,"")</f>
        <v/>
      </c>
      <c r="K87" t="str">
        <f>IF(Input_SKU_Data!A87&lt;&gt;"",Input_SKU_Data!J87,"")</f>
        <v/>
      </c>
      <c r="L87" t="str">
        <f>IF(Input_SKU_Data!A87&lt;&gt;"",Input_SKU_Data!K87,"")</f>
        <v/>
      </c>
      <c r="M87" t="str">
        <f>IF(Input_SKU_Data!A87&lt;&gt;"",Input_SKU_Data!L87,"")</f>
        <v/>
      </c>
      <c r="N87" t="str">
        <f>IF(Input_SKU_Data!A87&lt;&gt;"",Input_SKU_Data!M87,"")</f>
        <v/>
      </c>
      <c r="P87" t="str">
        <f t="shared" si="12"/>
        <v/>
      </c>
      <c r="Q87" t="str">
        <f t="shared" si="13"/>
        <v/>
      </c>
      <c r="R87">
        <f>IF(J87="",0, J87/MAX(Input_SKU_Data!I2:I201))</f>
        <v>0</v>
      </c>
      <c r="S87">
        <f>IF(K87="",0, K87/MAX(Input_SKU_Data!J2:J201))</f>
        <v>0</v>
      </c>
      <c r="T87">
        <f t="shared" si="14"/>
        <v>0</v>
      </c>
      <c r="U87">
        <f>IF(M87="",0, M87/MAX(Input_SKU_Data!L2:L201))</f>
        <v>0</v>
      </c>
      <c r="V87">
        <f t="shared" si="15"/>
        <v>0</v>
      </c>
      <c r="W87">
        <f t="shared" si="16"/>
        <v>0</v>
      </c>
      <c r="X87" t="str">
        <f>IF(D87="","",(Parameters!B6*R87 + Parameters!B7*S87 + Parameters!B8*T87 + Parameters!B9*U87 + Parameters!B10*V87 + Parameters!B11*W87))</f>
        <v/>
      </c>
      <c r="Y87">
        <f>Parameters!B2</f>
        <v>0.35</v>
      </c>
      <c r="Z87" t="str">
        <f t="shared" si="17"/>
        <v/>
      </c>
    </row>
    <row r="88" spans="1:26" x14ac:dyDescent="0.25">
      <c r="A88">
        <v>87</v>
      </c>
      <c r="B88" t="str">
        <f>IF(Input_SKU_Data!A88&lt;&gt;"",Input_SKU_Data!A88,"")</f>
        <v/>
      </c>
      <c r="C88" t="str">
        <f>IF(Input_SKU_Data!A88&lt;&gt;"",Input_SKU_Data!B88,"")</f>
        <v/>
      </c>
      <c r="D88" t="str">
        <f>IF(Input_SKU_Data!A88&lt;&gt;"",Input_SKU_Data!C88,"")</f>
        <v/>
      </c>
      <c r="E88" t="str">
        <f>IF(Input_SKU_Data!A88&lt;&gt;"",Input_SKU_Data!D88,"")</f>
        <v/>
      </c>
      <c r="F88" t="str">
        <f>IF(Input_SKU_Data!A88&lt;&gt;"",Input_SKU_Data!E88,"")</f>
        <v/>
      </c>
      <c r="G88" t="str">
        <f>IF(Input_SKU_Data!A88&lt;&gt;"",Input_SKU_Data!F88,"")</f>
        <v/>
      </c>
      <c r="H88" t="str">
        <f>IF(Input_SKU_Data!A88&lt;&gt;"",Input_SKU_Data!G88,"")</f>
        <v/>
      </c>
      <c r="I88" t="str">
        <f>IF(Input_SKU_Data!A88&lt;&gt;"",Input_SKU_Data!H88,"")</f>
        <v/>
      </c>
      <c r="J88" t="str">
        <f>IF(Input_SKU_Data!A88&lt;&gt;"",Input_SKU_Data!I88,"")</f>
        <v/>
      </c>
      <c r="K88" t="str">
        <f>IF(Input_SKU_Data!A88&lt;&gt;"",Input_SKU_Data!J88,"")</f>
        <v/>
      </c>
      <c r="L88" t="str">
        <f>IF(Input_SKU_Data!A88&lt;&gt;"",Input_SKU_Data!K88,"")</f>
        <v/>
      </c>
      <c r="M88" t="str">
        <f>IF(Input_SKU_Data!A88&lt;&gt;"",Input_SKU_Data!L88,"")</f>
        <v/>
      </c>
      <c r="N88" t="str">
        <f>IF(Input_SKU_Data!A88&lt;&gt;"",Input_SKU_Data!M88,"")</f>
        <v/>
      </c>
      <c r="P88" t="str">
        <f t="shared" si="12"/>
        <v/>
      </c>
      <c r="Q88" t="str">
        <f t="shared" si="13"/>
        <v/>
      </c>
      <c r="R88">
        <f>IF(J88="",0, J88/MAX(Input_SKU_Data!I2:I201))</f>
        <v>0</v>
      </c>
      <c r="S88">
        <f>IF(K88="",0, K88/MAX(Input_SKU_Data!J2:J201))</f>
        <v>0</v>
      </c>
      <c r="T88">
        <f t="shared" si="14"/>
        <v>0</v>
      </c>
      <c r="U88">
        <f>IF(M88="",0, M88/MAX(Input_SKU_Data!L2:L201))</f>
        <v>0</v>
      </c>
      <c r="V88">
        <f t="shared" si="15"/>
        <v>0</v>
      </c>
      <c r="W88">
        <f t="shared" si="16"/>
        <v>0</v>
      </c>
      <c r="X88" t="str">
        <f>IF(D88="","",(Parameters!B6*R88 + Parameters!B7*S88 + Parameters!B8*T88 + Parameters!B9*U88 + Parameters!B10*V88 + Parameters!B11*W88))</f>
        <v/>
      </c>
      <c r="Y88">
        <f>Parameters!B2</f>
        <v>0.35</v>
      </c>
      <c r="Z88" t="str">
        <f t="shared" si="17"/>
        <v/>
      </c>
    </row>
    <row r="89" spans="1:26" x14ac:dyDescent="0.25">
      <c r="A89">
        <v>88</v>
      </c>
      <c r="B89" t="str">
        <f>IF(Input_SKU_Data!A89&lt;&gt;"",Input_SKU_Data!A89,"")</f>
        <v/>
      </c>
      <c r="C89" t="str">
        <f>IF(Input_SKU_Data!A89&lt;&gt;"",Input_SKU_Data!B89,"")</f>
        <v/>
      </c>
      <c r="D89" t="str">
        <f>IF(Input_SKU_Data!A89&lt;&gt;"",Input_SKU_Data!C89,"")</f>
        <v/>
      </c>
      <c r="E89" t="str">
        <f>IF(Input_SKU_Data!A89&lt;&gt;"",Input_SKU_Data!D89,"")</f>
        <v/>
      </c>
      <c r="F89" t="str">
        <f>IF(Input_SKU_Data!A89&lt;&gt;"",Input_SKU_Data!E89,"")</f>
        <v/>
      </c>
      <c r="G89" t="str">
        <f>IF(Input_SKU_Data!A89&lt;&gt;"",Input_SKU_Data!F89,"")</f>
        <v/>
      </c>
      <c r="H89" t="str">
        <f>IF(Input_SKU_Data!A89&lt;&gt;"",Input_SKU_Data!G89,"")</f>
        <v/>
      </c>
      <c r="I89" t="str">
        <f>IF(Input_SKU_Data!A89&lt;&gt;"",Input_SKU_Data!H89,"")</f>
        <v/>
      </c>
      <c r="J89" t="str">
        <f>IF(Input_SKU_Data!A89&lt;&gt;"",Input_SKU_Data!I89,"")</f>
        <v/>
      </c>
      <c r="K89" t="str">
        <f>IF(Input_SKU_Data!A89&lt;&gt;"",Input_SKU_Data!J89,"")</f>
        <v/>
      </c>
      <c r="L89" t="str">
        <f>IF(Input_SKU_Data!A89&lt;&gt;"",Input_SKU_Data!K89,"")</f>
        <v/>
      </c>
      <c r="M89" t="str">
        <f>IF(Input_SKU_Data!A89&lt;&gt;"",Input_SKU_Data!L89,"")</f>
        <v/>
      </c>
      <c r="N89" t="str">
        <f>IF(Input_SKU_Data!A89&lt;&gt;"",Input_SKU_Data!M89,"")</f>
        <v/>
      </c>
      <c r="P89" t="str">
        <f t="shared" si="12"/>
        <v/>
      </c>
      <c r="Q89" t="str">
        <f t="shared" si="13"/>
        <v/>
      </c>
      <c r="R89">
        <f>IF(J89="",0, J89/MAX(Input_SKU_Data!I2:I201))</f>
        <v>0</v>
      </c>
      <c r="S89">
        <f>IF(K89="",0, K89/MAX(Input_SKU_Data!J2:J201))</f>
        <v>0</v>
      </c>
      <c r="T89">
        <f t="shared" si="14"/>
        <v>0</v>
      </c>
      <c r="U89">
        <f>IF(M89="",0, M89/MAX(Input_SKU_Data!L2:L201))</f>
        <v>0</v>
      </c>
      <c r="V89">
        <f t="shared" si="15"/>
        <v>0</v>
      </c>
      <c r="W89">
        <f t="shared" si="16"/>
        <v>0</v>
      </c>
      <c r="X89" t="str">
        <f>IF(D89="","",(Parameters!B6*R89 + Parameters!B7*S89 + Parameters!B8*T89 + Parameters!B9*U89 + Parameters!B10*V89 + Parameters!B11*W89))</f>
        <v/>
      </c>
      <c r="Y89">
        <f>Parameters!B2</f>
        <v>0.35</v>
      </c>
      <c r="Z89" t="str">
        <f t="shared" si="17"/>
        <v/>
      </c>
    </row>
    <row r="90" spans="1:26" x14ac:dyDescent="0.25">
      <c r="A90">
        <v>89</v>
      </c>
      <c r="B90" t="str">
        <f>IF(Input_SKU_Data!A90&lt;&gt;"",Input_SKU_Data!A90,"")</f>
        <v/>
      </c>
      <c r="C90" t="str">
        <f>IF(Input_SKU_Data!A90&lt;&gt;"",Input_SKU_Data!B90,"")</f>
        <v/>
      </c>
      <c r="D90" t="str">
        <f>IF(Input_SKU_Data!A90&lt;&gt;"",Input_SKU_Data!C90,"")</f>
        <v/>
      </c>
      <c r="E90" t="str">
        <f>IF(Input_SKU_Data!A90&lt;&gt;"",Input_SKU_Data!D90,"")</f>
        <v/>
      </c>
      <c r="F90" t="str">
        <f>IF(Input_SKU_Data!A90&lt;&gt;"",Input_SKU_Data!E90,"")</f>
        <v/>
      </c>
      <c r="G90" t="str">
        <f>IF(Input_SKU_Data!A90&lt;&gt;"",Input_SKU_Data!F90,"")</f>
        <v/>
      </c>
      <c r="H90" t="str">
        <f>IF(Input_SKU_Data!A90&lt;&gt;"",Input_SKU_Data!G90,"")</f>
        <v/>
      </c>
      <c r="I90" t="str">
        <f>IF(Input_SKU_Data!A90&lt;&gt;"",Input_SKU_Data!H90,"")</f>
        <v/>
      </c>
      <c r="J90" t="str">
        <f>IF(Input_SKU_Data!A90&lt;&gt;"",Input_SKU_Data!I90,"")</f>
        <v/>
      </c>
      <c r="K90" t="str">
        <f>IF(Input_SKU_Data!A90&lt;&gt;"",Input_SKU_Data!J90,"")</f>
        <v/>
      </c>
      <c r="L90" t="str">
        <f>IF(Input_SKU_Data!A90&lt;&gt;"",Input_SKU_Data!K90,"")</f>
        <v/>
      </c>
      <c r="M90" t="str">
        <f>IF(Input_SKU_Data!A90&lt;&gt;"",Input_SKU_Data!L90,"")</f>
        <v/>
      </c>
      <c r="N90" t="str">
        <f>IF(Input_SKU_Data!A90&lt;&gt;"",Input_SKU_Data!M90,"")</f>
        <v/>
      </c>
      <c r="P90" t="str">
        <f t="shared" si="12"/>
        <v/>
      </c>
      <c r="Q90" t="str">
        <f t="shared" si="13"/>
        <v/>
      </c>
      <c r="R90">
        <f>IF(J90="",0, J90/MAX(Input_SKU_Data!I2:I201))</f>
        <v>0</v>
      </c>
      <c r="S90">
        <f>IF(K90="",0, K90/MAX(Input_SKU_Data!J2:J201))</f>
        <v>0</v>
      </c>
      <c r="T90">
        <f t="shared" si="14"/>
        <v>0</v>
      </c>
      <c r="U90">
        <f>IF(M90="",0, M90/MAX(Input_SKU_Data!L2:L201))</f>
        <v>0</v>
      </c>
      <c r="V90">
        <f t="shared" si="15"/>
        <v>0</v>
      </c>
      <c r="W90">
        <f t="shared" si="16"/>
        <v>0</v>
      </c>
      <c r="X90" t="str">
        <f>IF(D90="","",(Parameters!B6*R90 + Parameters!B7*S90 + Parameters!B8*T90 + Parameters!B9*U90 + Parameters!B10*V90 + Parameters!B11*W90))</f>
        <v/>
      </c>
      <c r="Y90">
        <f>Parameters!B2</f>
        <v>0.35</v>
      </c>
      <c r="Z90" t="str">
        <f t="shared" si="17"/>
        <v/>
      </c>
    </row>
    <row r="91" spans="1:26" x14ac:dyDescent="0.25">
      <c r="A91">
        <v>90</v>
      </c>
      <c r="B91" t="str">
        <f>IF(Input_SKU_Data!A91&lt;&gt;"",Input_SKU_Data!A91,"")</f>
        <v/>
      </c>
      <c r="C91" t="str">
        <f>IF(Input_SKU_Data!A91&lt;&gt;"",Input_SKU_Data!B91,"")</f>
        <v/>
      </c>
      <c r="D91" t="str">
        <f>IF(Input_SKU_Data!A91&lt;&gt;"",Input_SKU_Data!C91,"")</f>
        <v/>
      </c>
      <c r="E91" t="str">
        <f>IF(Input_SKU_Data!A91&lt;&gt;"",Input_SKU_Data!D91,"")</f>
        <v/>
      </c>
      <c r="F91" t="str">
        <f>IF(Input_SKU_Data!A91&lt;&gt;"",Input_SKU_Data!E91,"")</f>
        <v/>
      </c>
      <c r="G91" t="str">
        <f>IF(Input_SKU_Data!A91&lt;&gt;"",Input_SKU_Data!F91,"")</f>
        <v/>
      </c>
      <c r="H91" t="str">
        <f>IF(Input_SKU_Data!A91&lt;&gt;"",Input_SKU_Data!G91,"")</f>
        <v/>
      </c>
      <c r="I91" t="str">
        <f>IF(Input_SKU_Data!A91&lt;&gt;"",Input_SKU_Data!H91,"")</f>
        <v/>
      </c>
      <c r="J91" t="str">
        <f>IF(Input_SKU_Data!A91&lt;&gt;"",Input_SKU_Data!I91,"")</f>
        <v/>
      </c>
      <c r="K91" t="str">
        <f>IF(Input_SKU_Data!A91&lt;&gt;"",Input_SKU_Data!J91,"")</f>
        <v/>
      </c>
      <c r="L91" t="str">
        <f>IF(Input_SKU_Data!A91&lt;&gt;"",Input_SKU_Data!K91,"")</f>
        <v/>
      </c>
      <c r="M91" t="str">
        <f>IF(Input_SKU_Data!A91&lt;&gt;"",Input_SKU_Data!L91,"")</f>
        <v/>
      </c>
      <c r="N91" t="str">
        <f>IF(Input_SKU_Data!A91&lt;&gt;"",Input_SKU_Data!M91,"")</f>
        <v/>
      </c>
      <c r="P91" t="str">
        <f t="shared" si="12"/>
        <v/>
      </c>
      <c r="Q91" t="str">
        <f t="shared" si="13"/>
        <v/>
      </c>
      <c r="R91">
        <f>IF(J91="",0, J91/MAX(Input_SKU_Data!I2:I201))</f>
        <v>0</v>
      </c>
      <c r="S91">
        <f>IF(K91="",0, K91/MAX(Input_SKU_Data!J2:J201))</f>
        <v>0</v>
      </c>
      <c r="T91">
        <f t="shared" si="14"/>
        <v>0</v>
      </c>
      <c r="U91">
        <f>IF(M91="",0, M91/MAX(Input_SKU_Data!L2:L201))</f>
        <v>0</v>
      </c>
      <c r="V91">
        <f t="shared" si="15"/>
        <v>0</v>
      </c>
      <c r="W91">
        <f t="shared" si="16"/>
        <v>0</v>
      </c>
      <c r="X91" t="str">
        <f>IF(D91="","",(Parameters!B6*R91 + Parameters!B7*S91 + Parameters!B8*T91 + Parameters!B9*U91 + Parameters!B10*V91 + Parameters!B11*W91))</f>
        <v/>
      </c>
      <c r="Y91">
        <f>Parameters!B2</f>
        <v>0.35</v>
      </c>
      <c r="Z91" t="str">
        <f t="shared" si="17"/>
        <v/>
      </c>
    </row>
    <row r="92" spans="1:26" x14ac:dyDescent="0.25">
      <c r="A92">
        <v>91</v>
      </c>
      <c r="B92" t="str">
        <f>IF(Input_SKU_Data!A92&lt;&gt;"",Input_SKU_Data!A92,"")</f>
        <v/>
      </c>
      <c r="C92" t="str">
        <f>IF(Input_SKU_Data!A92&lt;&gt;"",Input_SKU_Data!B92,"")</f>
        <v/>
      </c>
      <c r="D92" t="str">
        <f>IF(Input_SKU_Data!A92&lt;&gt;"",Input_SKU_Data!C92,"")</f>
        <v/>
      </c>
      <c r="E92" t="str">
        <f>IF(Input_SKU_Data!A92&lt;&gt;"",Input_SKU_Data!D92,"")</f>
        <v/>
      </c>
      <c r="F92" t="str">
        <f>IF(Input_SKU_Data!A92&lt;&gt;"",Input_SKU_Data!E92,"")</f>
        <v/>
      </c>
      <c r="G92" t="str">
        <f>IF(Input_SKU_Data!A92&lt;&gt;"",Input_SKU_Data!F92,"")</f>
        <v/>
      </c>
      <c r="H92" t="str">
        <f>IF(Input_SKU_Data!A92&lt;&gt;"",Input_SKU_Data!G92,"")</f>
        <v/>
      </c>
      <c r="I92" t="str">
        <f>IF(Input_SKU_Data!A92&lt;&gt;"",Input_SKU_Data!H92,"")</f>
        <v/>
      </c>
      <c r="J92" t="str">
        <f>IF(Input_SKU_Data!A92&lt;&gt;"",Input_SKU_Data!I92,"")</f>
        <v/>
      </c>
      <c r="K92" t="str">
        <f>IF(Input_SKU_Data!A92&lt;&gt;"",Input_SKU_Data!J92,"")</f>
        <v/>
      </c>
      <c r="L92" t="str">
        <f>IF(Input_SKU_Data!A92&lt;&gt;"",Input_SKU_Data!K92,"")</f>
        <v/>
      </c>
      <c r="M92" t="str">
        <f>IF(Input_SKU_Data!A92&lt;&gt;"",Input_SKU_Data!L92,"")</f>
        <v/>
      </c>
      <c r="N92" t="str">
        <f>IF(Input_SKU_Data!A92&lt;&gt;"",Input_SKU_Data!M92,"")</f>
        <v/>
      </c>
      <c r="P92" t="str">
        <f t="shared" si="12"/>
        <v/>
      </c>
      <c r="Q92" t="str">
        <f t="shared" si="13"/>
        <v/>
      </c>
      <c r="R92">
        <f>IF(J92="",0, J92/MAX(Input_SKU_Data!I2:I201))</f>
        <v>0</v>
      </c>
      <c r="S92">
        <f>IF(K92="",0, K92/MAX(Input_SKU_Data!J2:J201))</f>
        <v>0</v>
      </c>
      <c r="T92">
        <f t="shared" si="14"/>
        <v>0</v>
      </c>
      <c r="U92">
        <f>IF(M92="",0, M92/MAX(Input_SKU_Data!L2:L201))</f>
        <v>0</v>
      </c>
      <c r="V92">
        <f t="shared" si="15"/>
        <v>0</v>
      </c>
      <c r="W92">
        <f t="shared" si="16"/>
        <v>0</v>
      </c>
      <c r="X92" t="str">
        <f>IF(D92="","",(Parameters!B6*R92 + Parameters!B7*S92 + Parameters!B8*T92 + Parameters!B9*U92 + Parameters!B10*V92 + Parameters!B11*W92))</f>
        <v/>
      </c>
      <c r="Y92">
        <f>Parameters!B2</f>
        <v>0.35</v>
      </c>
      <c r="Z92" t="str">
        <f t="shared" si="17"/>
        <v/>
      </c>
    </row>
    <row r="93" spans="1:26" x14ac:dyDescent="0.25">
      <c r="A93">
        <v>92</v>
      </c>
      <c r="B93" t="str">
        <f>IF(Input_SKU_Data!A93&lt;&gt;"",Input_SKU_Data!A93,"")</f>
        <v/>
      </c>
      <c r="C93" t="str">
        <f>IF(Input_SKU_Data!A93&lt;&gt;"",Input_SKU_Data!B93,"")</f>
        <v/>
      </c>
      <c r="D93" t="str">
        <f>IF(Input_SKU_Data!A93&lt;&gt;"",Input_SKU_Data!C93,"")</f>
        <v/>
      </c>
      <c r="E93" t="str">
        <f>IF(Input_SKU_Data!A93&lt;&gt;"",Input_SKU_Data!D93,"")</f>
        <v/>
      </c>
      <c r="F93" t="str">
        <f>IF(Input_SKU_Data!A93&lt;&gt;"",Input_SKU_Data!E93,"")</f>
        <v/>
      </c>
      <c r="G93" t="str">
        <f>IF(Input_SKU_Data!A93&lt;&gt;"",Input_SKU_Data!F93,"")</f>
        <v/>
      </c>
      <c r="H93" t="str">
        <f>IF(Input_SKU_Data!A93&lt;&gt;"",Input_SKU_Data!G93,"")</f>
        <v/>
      </c>
      <c r="I93" t="str">
        <f>IF(Input_SKU_Data!A93&lt;&gt;"",Input_SKU_Data!H93,"")</f>
        <v/>
      </c>
      <c r="J93" t="str">
        <f>IF(Input_SKU_Data!A93&lt;&gt;"",Input_SKU_Data!I93,"")</f>
        <v/>
      </c>
      <c r="K93" t="str">
        <f>IF(Input_SKU_Data!A93&lt;&gt;"",Input_SKU_Data!J93,"")</f>
        <v/>
      </c>
      <c r="L93" t="str">
        <f>IF(Input_SKU_Data!A93&lt;&gt;"",Input_SKU_Data!K93,"")</f>
        <v/>
      </c>
      <c r="M93" t="str">
        <f>IF(Input_SKU_Data!A93&lt;&gt;"",Input_SKU_Data!L93,"")</f>
        <v/>
      </c>
      <c r="N93" t="str">
        <f>IF(Input_SKU_Data!A93&lt;&gt;"",Input_SKU_Data!M93,"")</f>
        <v/>
      </c>
      <c r="P93" t="str">
        <f t="shared" si="12"/>
        <v/>
      </c>
      <c r="Q93" t="str">
        <f t="shared" si="13"/>
        <v/>
      </c>
      <c r="R93">
        <f>IF(J93="",0, J93/MAX(Input_SKU_Data!I2:I201))</f>
        <v>0</v>
      </c>
      <c r="S93">
        <f>IF(K93="",0, K93/MAX(Input_SKU_Data!J2:J201))</f>
        <v>0</v>
      </c>
      <c r="T93">
        <f t="shared" si="14"/>
        <v>0</v>
      </c>
      <c r="U93">
        <f>IF(M93="",0, M93/MAX(Input_SKU_Data!L2:L201))</f>
        <v>0</v>
      </c>
      <c r="V93">
        <f t="shared" si="15"/>
        <v>0</v>
      </c>
      <c r="W93">
        <f t="shared" si="16"/>
        <v>0</v>
      </c>
      <c r="X93" t="str">
        <f>IF(D93="","",(Parameters!B6*R93 + Parameters!B7*S93 + Parameters!B8*T93 + Parameters!B9*U93 + Parameters!B10*V93 + Parameters!B11*W93))</f>
        <v/>
      </c>
      <c r="Y93">
        <f>Parameters!B2</f>
        <v>0.35</v>
      </c>
      <c r="Z93" t="str">
        <f t="shared" si="17"/>
        <v/>
      </c>
    </row>
    <row r="94" spans="1:26" x14ac:dyDescent="0.25">
      <c r="A94">
        <v>93</v>
      </c>
      <c r="B94" t="str">
        <f>IF(Input_SKU_Data!A94&lt;&gt;"",Input_SKU_Data!A94,"")</f>
        <v/>
      </c>
      <c r="C94" t="str">
        <f>IF(Input_SKU_Data!A94&lt;&gt;"",Input_SKU_Data!B94,"")</f>
        <v/>
      </c>
      <c r="D94" t="str">
        <f>IF(Input_SKU_Data!A94&lt;&gt;"",Input_SKU_Data!C94,"")</f>
        <v/>
      </c>
      <c r="E94" t="str">
        <f>IF(Input_SKU_Data!A94&lt;&gt;"",Input_SKU_Data!D94,"")</f>
        <v/>
      </c>
      <c r="F94" t="str">
        <f>IF(Input_SKU_Data!A94&lt;&gt;"",Input_SKU_Data!E94,"")</f>
        <v/>
      </c>
      <c r="G94" t="str">
        <f>IF(Input_SKU_Data!A94&lt;&gt;"",Input_SKU_Data!F94,"")</f>
        <v/>
      </c>
      <c r="H94" t="str">
        <f>IF(Input_SKU_Data!A94&lt;&gt;"",Input_SKU_Data!G94,"")</f>
        <v/>
      </c>
      <c r="I94" t="str">
        <f>IF(Input_SKU_Data!A94&lt;&gt;"",Input_SKU_Data!H94,"")</f>
        <v/>
      </c>
      <c r="J94" t="str">
        <f>IF(Input_SKU_Data!A94&lt;&gt;"",Input_SKU_Data!I94,"")</f>
        <v/>
      </c>
      <c r="K94" t="str">
        <f>IF(Input_SKU_Data!A94&lt;&gt;"",Input_SKU_Data!J94,"")</f>
        <v/>
      </c>
      <c r="L94" t="str">
        <f>IF(Input_SKU_Data!A94&lt;&gt;"",Input_SKU_Data!K94,"")</f>
        <v/>
      </c>
      <c r="M94" t="str">
        <f>IF(Input_SKU_Data!A94&lt;&gt;"",Input_SKU_Data!L94,"")</f>
        <v/>
      </c>
      <c r="N94" t="str">
        <f>IF(Input_SKU_Data!A94&lt;&gt;"",Input_SKU_Data!M94,"")</f>
        <v/>
      </c>
      <c r="P94" t="str">
        <f t="shared" si="12"/>
        <v/>
      </c>
      <c r="Q94" t="str">
        <f t="shared" si="13"/>
        <v/>
      </c>
      <c r="R94">
        <f>IF(J94="",0, J94/MAX(Input_SKU_Data!I2:I201))</f>
        <v>0</v>
      </c>
      <c r="S94">
        <f>IF(K94="",0, K94/MAX(Input_SKU_Data!J2:J201))</f>
        <v>0</v>
      </c>
      <c r="T94">
        <f t="shared" si="14"/>
        <v>0</v>
      </c>
      <c r="U94">
        <f>IF(M94="",0, M94/MAX(Input_SKU_Data!L2:L201))</f>
        <v>0</v>
      </c>
      <c r="V94">
        <f t="shared" si="15"/>
        <v>0</v>
      </c>
      <c r="W94">
        <f t="shared" si="16"/>
        <v>0</v>
      </c>
      <c r="X94" t="str">
        <f>IF(D94="","",(Parameters!B6*R94 + Parameters!B7*S94 + Parameters!B8*T94 + Parameters!B9*U94 + Parameters!B10*V94 + Parameters!B11*W94))</f>
        <v/>
      </c>
      <c r="Y94">
        <f>Parameters!B2</f>
        <v>0.35</v>
      </c>
      <c r="Z94" t="str">
        <f t="shared" si="17"/>
        <v/>
      </c>
    </row>
    <row r="95" spans="1:26" x14ac:dyDescent="0.25">
      <c r="A95">
        <v>94</v>
      </c>
      <c r="B95" t="str">
        <f>IF(Input_SKU_Data!A95&lt;&gt;"",Input_SKU_Data!A95,"")</f>
        <v/>
      </c>
      <c r="C95" t="str">
        <f>IF(Input_SKU_Data!A95&lt;&gt;"",Input_SKU_Data!B95,"")</f>
        <v/>
      </c>
      <c r="D95" t="str">
        <f>IF(Input_SKU_Data!A95&lt;&gt;"",Input_SKU_Data!C95,"")</f>
        <v/>
      </c>
      <c r="E95" t="str">
        <f>IF(Input_SKU_Data!A95&lt;&gt;"",Input_SKU_Data!D95,"")</f>
        <v/>
      </c>
      <c r="F95" t="str">
        <f>IF(Input_SKU_Data!A95&lt;&gt;"",Input_SKU_Data!E95,"")</f>
        <v/>
      </c>
      <c r="G95" t="str">
        <f>IF(Input_SKU_Data!A95&lt;&gt;"",Input_SKU_Data!F95,"")</f>
        <v/>
      </c>
      <c r="H95" t="str">
        <f>IF(Input_SKU_Data!A95&lt;&gt;"",Input_SKU_Data!G95,"")</f>
        <v/>
      </c>
      <c r="I95" t="str">
        <f>IF(Input_SKU_Data!A95&lt;&gt;"",Input_SKU_Data!H95,"")</f>
        <v/>
      </c>
      <c r="J95" t="str">
        <f>IF(Input_SKU_Data!A95&lt;&gt;"",Input_SKU_Data!I95,"")</f>
        <v/>
      </c>
      <c r="K95" t="str">
        <f>IF(Input_SKU_Data!A95&lt;&gt;"",Input_SKU_Data!J95,"")</f>
        <v/>
      </c>
      <c r="L95" t="str">
        <f>IF(Input_SKU_Data!A95&lt;&gt;"",Input_SKU_Data!K95,"")</f>
        <v/>
      </c>
      <c r="M95" t="str">
        <f>IF(Input_SKU_Data!A95&lt;&gt;"",Input_SKU_Data!L95,"")</f>
        <v/>
      </c>
      <c r="N95" t="str">
        <f>IF(Input_SKU_Data!A95&lt;&gt;"",Input_SKU_Data!M95,"")</f>
        <v/>
      </c>
      <c r="P95" t="str">
        <f t="shared" si="12"/>
        <v/>
      </c>
      <c r="Q95" t="str">
        <f t="shared" si="13"/>
        <v/>
      </c>
      <c r="R95">
        <f>IF(J95="",0, J95/MAX(Input_SKU_Data!I2:I201))</f>
        <v>0</v>
      </c>
      <c r="S95">
        <f>IF(K95="",0, K95/MAX(Input_SKU_Data!J2:J201))</f>
        <v>0</v>
      </c>
      <c r="T95">
        <f t="shared" si="14"/>
        <v>0</v>
      </c>
      <c r="U95">
        <f>IF(M95="",0, M95/MAX(Input_SKU_Data!L2:L201))</f>
        <v>0</v>
      </c>
      <c r="V95">
        <f t="shared" si="15"/>
        <v>0</v>
      </c>
      <c r="W95">
        <f t="shared" si="16"/>
        <v>0</v>
      </c>
      <c r="X95" t="str">
        <f>IF(D95="","",(Parameters!B6*R95 + Parameters!B7*S95 + Parameters!B8*T95 + Parameters!B9*U95 + Parameters!B10*V95 + Parameters!B11*W95))</f>
        <v/>
      </c>
      <c r="Y95">
        <f>Parameters!B2</f>
        <v>0.35</v>
      </c>
      <c r="Z95" t="str">
        <f t="shared" si="17"/>
        <v/>
      </c>
    </row>
    <row r="96" spans="1:26" x14ac:dyDescent="0.25">
      <c r="A96">
        <v>95</v>
      </c>
      <c r="B96" t="str">
        <f>IF(Input_SKU_Data!A96&lt;&gt;"",Input_SKU_Data!A96,"")</f>
        <v/>
      </c>
      <c r="C96" t="str">
        <f>IF(Input_SKU_Data!A96&lt;&gt;"",Input_SKU_Data!B96,"")</f>
        <v/>
      </c>
      <c r="D96" t="str">
        <f>IF(Input_SKU_Data!A96&lt;&gt;"",Input_SKU_Data!C96,"")</f>
        <v/>
      </c>
      <c r="E96" t="str">
        <f>IF(Input_SKU_Data!A96&lt;&gt;"",Input_SKU_Data!D96,"")</f>
        <v/>
      </c>
      <c r="F96" t="str">
        <f>IF(Input_SKU_Data!A96&lt;&gt;"",Input_SKU_Data!E96,"")</f>
        <v/>
      </c>
      <c r="G96" t="str">
        <f>IF(Input_SKU_Data!A96&lt;&gt;"",Input_SKU_Data!F96,"")</f>
        <v/>
      </c>
      <c r="H96" t="str">
        <f>IF(Input_SKU_Data!A96&lt;&gt;"",Input_SKU_Data!G96,"")</f>
        <v/>
      </c>
      <c r="I96" t="str">
        <f>IF(Input_SKU_Data!A96&lt;&gt;"",Input_SKU_Data!H96,"")</f>
        <v/>
      </c>
      <c r="J96" t="str">
        <f>IF(Input_SKU_Data!A96&lt;&gt;"",Input_SKU_Data!I96,"")</f>
        <v/>
      </c>
      <c r="K96" t="str">
        <f>IF(Input_SKU_Data!A96&lt;&gt;"",Input_SKU_Data!J96,"")</f>
        <v/>
      </c>
      <c r="L96" t="str">
        <f>IF(Input_SKU_Data!A96&lt;&gt;"",Input_SKU_Data!K96,"")</f>
        <v/>
      </c>
      <c r="M96" t="str">
        <f>IF(Input_SKU_Data!A96&lt;&gt;"",Input_SKU_Data!L96,"")</f>
        <v/>
      </c>
      <c r="N96" t="str">
        <f>IF(Input_SKU_Data!A96&lt;&gt;"",Input_SKU_Data!M96,"")</f>
        <v/>
      </c>
      <c r="P96" t="str">
        <f t="shared" si="12"/>
        <v/>
      </c>
      <c r="Q96" t="str">
        <f t="shared" si="13"/>
        <v/>
      </c>
      <c r="R96">
        <f>IF(J96="",0, J96/MAX(Input_SKU_Data!I2:I201))</f>
        <v>0</v>
      </c>
      <c r="S96">
        <f>IF(K96="",0, K96/MAX(Input_SKU_Data!J2:J201))</f>
        <v>0</v>
      </c>
      <c r="T96">
        <f t="shared" si="14"/>
        <v>0</v>
      </c>
      <c r="U96">
        <f>IF(M96="",0, M96/MAX(Input_SKU_Data!L2:L201))</f>
        <v>0</v>
      </c>
      <c r="V96">
        <f t="shared" si="15"/>
        <v>0</v>
      </c>
      <c r="W96">
        <f t="shared" si="16"/>
        <v>0</v>
      </c>
      <c r="X96" t="str">
        <f>IF(D96="","",(Parameters!B6*R96 + Parameters!B7*S96 + Parameters!B8*T96 + Parameters!B9*U96 + Parameters!B10*V96 + Parameters!B11*W96))</f>
        <v/>
      </c>
      <c r="Y96">
        <f>Parameters!B2</f>
        <v>0.35</v>
      </c>
      <c r="Z96" t="str">
        <f t="shared" si="17"/>
        <v/>
      </c>
    </row>
    <row r="97" spans="1:26" x14ac:dyDescent="0.25">
      <c r="A97">
        <v>96</v>
      </c>
      <c r="B97" t="str">
        <f>IF(Input_SKU_Data!A97&lt;&gt;"",Input_SKU_Data!A97,"")</f>
        <v/>
      </c>
      <c r="C97" t="str">
        <f>IF(Input_SKU_Data!A97&lt;&gt;"",Input_SKU_Data!B97,"")</f>
        <v/>
      </c>
      <c r="D97" t="str">
        <f>IF(Input_SKU_Data!A97&lt;&gt;"",Input_SKU_Data!C97,"")</f>
        <v/>
      </c>
      <c r="E97" t="str">
        <f>IF(Input_SKU_Data!A97&lt;&gt;"",Input_SKU_Data!D97,"")</f>
        <v/>
      </c>
      <c r="F97" t="str">
        <f>IF(Input_SKU_Data!A97&lt;&gt;"",Input_SKU_Data!E97,"")</f>
        <v/>
      </c>
      <c r="G97" t="str">
        <f>IF(Input_SKU_Data!A97&lt;&gt;"",Input_SKU_Data!F97,"")</f>
        <v/>
      </c>
      <c r="H97" t="str">
        <f>IF(Input_SKU_Data!A97&lt;&gt;"",Input_SKU_Data!G97,"")</f>
        <v/>
      </c>
      <c r="I97" t="str">
        <f>IF(Input_SKU_Data!A97&lt;&gt;"",Input_SKU_Data!H97,"")</f>
        <v/>
      </c>
      <c r="J97" t="str">
        <f>IF(Input_SKU_Data!A97&lt;&gt;"",Input_SKU_Data!I97,"")</f>
        <v/>
      </c>
      <c r="K97" t="str">
        <f>IF(Input_SKU_Data!A97&lt;&gt;"",Input_SKU_Data!J97,"")</f>
        <v/>
      </c>
      <c r="L97" t="str">
        <f>IF(Input_SKU_Data!A97&lt;&gt;"",Input_SKU_Data!K97,"")</f>
        <v/>
      </c>
      <c r="M97" t="str">
        <f>IF(Input_SKU_Data!A97&lt;&gt;"",Input_SKU_Data!L97,"")</f>
        <v/>
      </c>
      <c r="N97" t="str">
        <f>IF(Input_SKU_Data!A97&lt;&gt;"",Input_SKU_Data!M97,"")</f>
        <v/>
      </c>
      <c r="P97" t="str">
        <f t="shared" si="12"/>
        <v/>
      </c>
      <c r="Q97" t="str">
        <f t="shared" si="13"/>
        <v/>
      </c>
      <c r="R97">
        <f>IF(J97="",0, J97/MAX(Input_SKU_Data!I2:I201))</f>
        <v>0</v>
      </c>
      <c r="S97">
        <f>IF(K97="",0, K97/MAX(Input_SKU_Data!J2:J201))</f>
        <v>0</v>
      </c>
      <c r="T97">
        <f t="shared" si="14"/>
        <v>0</v>
      </c>
      <c r="U97">
        <f>IF(M97="",0, M97/MAX(Input_SKU_Data!L2:L201))</f>
        <v>0</v>
      </c>
      <c r="V97">
        <f t="shared" si="15"/>
        <v>0</v>
      </c>
      <c r="W97">
        <f t="shared" si="16"/>
        <v>0</v>
      </c>
      <c r="X97" t="str">
        <f>IF(D97="","",(Parameters!B6*R97 + Parameters!B7*S97 + Parameters!B8*T97 + Parameters!B9*U97 + Parameters!B10*V97 + Parameters!B11*W97))</f>
        <v/>
      </c>
      <c r="Y97">
        <f>Parameters!B2</f>
        <v>0.35</v>
      </c>
      <c r="Z97" t="str">
        <f t="shared" si="17"/>
        <v/>
      </c>
    </row>
    <row r="98" spans="1:26" x14ac:dyDescent="0.25">
      <c r="A98">
        <v>97</v>
      </c>
      <c r="B98" t="str">
        <f>IF(Input_SKU_Data!A98&lt;&gt;"",Input_SKU_Data!A98,"")</f>
        <v/>
      </c>
      <c r="C98" t="str">
        <f>IF(Input_SKU_Data!A98&lt;&gt;"",Input_SKU_Data!B98,"")</f>
        <v/>
      </c>
      <c r="D98" t="str">
        <f>IF(Input_SKU_Data!A98&lt;&gt;"",Input_SKU_Data!C98,"")</f>
        <v/>
      </c>
      <c r="E98" t="str">
        <f>IF(Input_SKU_Data!A98&lt;&gt;"",Input_SKU_Data!D98,"")</f>
        <v/>
      </c>
      <c r="F98" t="str">
        <f>IF(Input_SKU_Data!A98&lt;&gt;"",Input_SKU_Data!E98,"")</f>
        <v/>
      </c>
      <c r="G98" t="str">
        <f>IF(Input_SKU_Data!A98&lt;&gt;"",Input_SKU_Data!F98,"")</f>
        <v/>
      </c>
      <c r="H98" t="str">
        <f>IF(Input_SKU_Data!A98&lt;&gt;"",Input_SKU_Data!G98,"")</f>
        <v/>
      </c>
      <c r="I98" t="str">
        <f>IF(Input_SKU_Data!A98&lt;&gt;"",Input_SKU_Data!H98,"")</f>
        <v/>
      </c>
      <c r="J98" t="str">
        <f>IF(Input_SKU_Data!A98&lt;&gt;"",Input_SKU_Data!I98,"")</f>
        <v/>
      </c>
      <c r="K98" t="str">
        <f>IF(Input_SKU_Data!A98&lt;&gt;"",Input_SKU_Data!J98,"")</f>
        <v/>
      </c>
      <c r="L98" t="str">
        <f>IF(Input_SKU_Data!A98&lt;&gt;"",Input_SKU_Data!K98,"")</f>
        <v/>
      </c>
      <c r="M98" t="str">
        <f>IF(Input_SKU_Data!A98&lt;&gt;"",Input_SKU_Data!L98,"")</f>
        <v/>
      </c>
      <c r="N98" t="str">
        <f>IF(Input_SKU_Data!A98&lt;&gt;"",Input_SKU_Data!M98,"")</f>
        <v/>
      </c>
      <c r="P98" t="str">
        <f t="shared" ref="P98:P129" si="18">IF(D98="","",D98-(E98+F98+G98+H98))</f>
        <v/>
      </c>
      <c r="Q98" t="str">
        <f t="shared" ref="Q98:Q129" si="19">IF(I98="","",P98*I98)</f>
        <v/>
      </c>
      <c r="R98">
        <f>IF(J98="",0, J98/MAX(Input_SKU_Data!I2:I201))</f>
        <v>0</v>
      </c>
      <c r="S98">
        <f>IF(K98="",0, K98/MAX(Input_SKU_Data!J2:J201))</f>
        <v>0</v>
      </c>
      <c r="T98">
        <f t="shared" ref="T98:T129" si="20">IF(L98="",0, L98)</f>
        <v>0</v>
      </c>
      <c r="U98">
        <f>IF(M98="",0, M98/MAX(Input_SKU_Data!L2:L201))</f>
        <v>0</v>
      </c>
      <c r="V98">
        <f t="shared" ref="V98:V129" si="21">IF(N98="",0, N98)</f>
        <v>0</v>
      </c>
      <c r="W98">
        <f t="shared" ref="W98:W129" si="22">IF(O98="",0, 1 - O98)</f>
        <v>0</v>
      </c>
      <c r="X98" t="str">
        <f>IF(D98="","",(Parameters!B6*R98 + Parameters!B7*S98 + Parameters!B8*T98 + Parameters!B9*U98 + Parameters!B10*V98 + Parameters!B11*W98))</f>
        <v/>
      </c>
      <c r="Y98">
        <f>Parameters!B2</f>
        <v>0.35</v>
      </c>
      <c r="Z98" t="str">
        <f t="shared" ref="Z98:Z129" si="23">IF(Q98="","", Q98 * (1 - Y98*X98))</f>
        <v/>
      </c>
    </row>
    <row r="99" spans="1:26" x14ac:dyDescent="0.25">
      <c r="A99">
        <v>98</v>
      </c>
      <c r="B99" t="str">
        <f>IF(Input_SKU_Data!A99&lt;&gt;"",Input_SKU_Data!A99,"")</f>
        <v/>
      </c>
      <c r="C99" t="str">
        <f>IF(Input_SKU_Data!A99&lt;&gt;"",Input_SKU_Data!B99,"")</f>
        <v/>
      </c>
      <c r="D99" t="str">
        <f>IF(Input_SKU_Data!A99&lt;&gt;"",Input_SKU_Data!C99,"")</f>
        <v/>
      </c>
      <c r="E99" t="str">
        <f>IF(Input_SKU_Data!A99&lt;&gt;"",Input_SKU_Data!D99,"")</f>
        <v/>
      </c>
      <c r="F99" t="str">
        <f>IF(Input_SKU_Data!A99&lt;&gt;"",Input_SKU_Data!E99,"")</f>
        <v/>
      </c>
      <c r="G99" t="str">
        <f>IF(Input_SKU_Data!A99&lt;&gt;"",Input_SKU_Data!F99,"")</f>
        <v/>
      </c>
      <c r="H99" t="str">
        <f>IF(Input_SKU_Data!A99&lt;&gt;"",Input_SKU_Data!G99,"")</f>
        <v/>
      </c>
      <c r="I99" t="str">
        <f>IF(Input_SKU_Data!A99&lt;&gt;"",Input_SKU_Data!H99,"")</f>
        <v/>
      </c>
      <c r="J99" t="str">
        <f>IF(Input_SKU_Data!A99&lt;&gt;"",Input_SKU_Data!I99,"")</f>
        <v/>
      </c>
      <c r="K99" t="str">
        <f>IF(Input_SKU_Data!A99&lt;&gt;"",Input_SKU_Data!J99,"")</f>
        <v/>
      </c>
      <c r="L99" t="str">
        <f>IF(Input_SKU_Data!A99&lt;&gt;"",Input_SKU_Data!K99,"")</f>
        <v/>
      </c>
      <c r="M99" t="str">
        <f>IF(Input_SKU_Data!A99&lt;&gt;"",Input_SKU_Data!L99,"")</f>
        <v/>
      </c>
      <c r="N99" t="str">
        <f>IF(Input_SKU_Data!A99&lt;&gt;"",Input_SKU_Data!M99,"")</f>
        <v/>
      </c>
      <c r="P99" t="str">
        <f t="shared" si="18"/>
        <v/>
      </c>
      <c r="Q99" t="str">
        <f t="shared" si="19"/>
        <v/>
      </c>
      <c r="R99">
        <f>IF(J99="",0, J99/MAX(Input_SKU_Data!I2:I201))</f>
        <v>0</v>
      </c>
      <c r="S99">
        <f>IF(K99="",0, K99/MAX(Input_SKU_Data!J2:J201))</f>
        <v>0</v>
      </c>
      <c r="T99">
        <f t="shared" si="20"/>
        <v>0</v>
      </c>
      <c r="U99">
        <f>IF(M99="",0, M99/MAX(Input_SKU_Data!L2:L201))</f>
        <v>0</v>
      </c>
      <c r="V99">
        <f t="shared" si="21"/>
        <v>0</v>
      </c>
      <c r="W99">
        <f t="shared" si="22"/>
        <v>0</v>
      </c>
      <c r="X99" t="str">
        <f>IF(D99="","",(Parameters!B6*R99 + Parameters!B7*S99 + Parameters!B8*T99 + Parameters!B9*U99 + Parameters!B10*V99 + Parameters!B11*W99))</f>
        <v/>
      </c>
      <c r="Y99">
        <f>Parameters!B2</f>
        <v>0.35</v>
      </c>
      <c r="Z99" t="str">
        <f t="shared" si="23"/>
        <v/>
      </c>
    </row>
    <row r="100" spans="1:26" x14ac:dyDescent="0.25">
      <c r="A100">
        <v>99</v>
      </c>
      <c r="B100" t="str">
        <f>IF(Input_SKU_Data!A100&lt;&gt;"",Input_SKU_Data!A100,"")</f>
        <v/>
      </c>
      <c r="C100" t="str">
        <f>IF(Input_SKU_Data!A100&lt;&gt;"",Input_SKU_Data!B100,"")</f>
        <v/>
      </c>
      <c r="D100" t="str">
        <f>IF(Input_SKU_Data!A100&lt;&gt;"",Input_SKU_Data!C100,"")</f>
        <v/>
      </c>
      <c r="E100" t="str">
        <f>IF(Input_SKU_Data!A100&lt;&gt;"",Input_SKU_Data!D100,"")</f>
        <v/>
      </c>
      <c r="F100" t="str">
        <f>IF(Input_SKU_Data!A100&lt;&gt;"",Input_SKU_Data!E100,"")</f>
        <v/>
      </c>
      <c r="G100" t="str">
        <f>IF(Input_SKU_Data!A100&lt;&gt;"",Input_SKU_Data!F100,"")</f>
        <v/>
      </c>
      <c r="H100" t="str">
        <f>IF(Input_SKU_Data!A100&lt;&gt;"",Input_SKU_Data!G100,"")</f>
        <v/>
      </c>
      <c r="I100" t="str">
        <f>IF(Input_SKU_Data!A100&lt;&gt;"",Input_SKU_Data!H100,"")</f>
        <v/>
      </c>
      <c r="J100" t="str">
        <f>IF(Input_SKU_Data!A100&lt;&gt;"",Input_SKU_Data!I100,"")</f>
        <v/>
      </c>
      <c r="K100" t="str">
        <f>IF(Input_SKU_Data!A100&lt;&gt;"",Input_SKU_Data!J100,"")</f>
        <v/>
      </c>
      <c r="L100" t="str">
        <f>IF(Input_SKU_Data!A100&lt;&gt;"",Input_SKU_Data!K100,"")</f>
        <v/>
      </c>
      <c r="M100" t="str">
        <f>IF(Input_SKU_Data!A100&lt;&gt;"",Input_SKU_Data!L100,"")</f>
        <v/>
      </c>
      <c r="N100" t="str">
        <f>IF(Input_SKU_Data!A100&lt;&gt;"",Input_SKU_Data!M100,"")</f>
        <v/>
      </c>
      <c r="P100" t="str">
        <f t="shared" si="18"/>
        <v/>
      </c>
      <c r="Q100" t="str">
        <f t="shared" si="19"/>
        <v/>
      </c>
      <c r="R100">
        <f>IF(J100="",0, J100/MAX(Input_SKU_Data!I2:I201))</f>
        <v>0</v>
      </c>
      <c r="S100">
        <f>IF(K100="",0, K100/MAX(Input_SKU_Data!J2:J201))</f>
        <v>0</v>
      </c>
      <c r="T100">
        <f t="shared" si="20"/>
        <v>0</v>
      </c>
      <c r="U100">
        <f>IF(M100="",0, M100/MAX(Input_SKU_Data!L2:L201))</f>
        <v>0</v>
      </c>
      <c r="V100">
        <f t="shared" si="21"/>
        <v>0</v>
      </c>
      <c r="W100">
        <f t="shared" si="22"/>
        <v>0</v>
      </c>
      <c r="X100" t="str">
        <f>IF(D100="","",(Parameters!B6*R100 + Parameters!B7*S100 + Parameters!B8*T100 + Parameters!B9*U100 + Parameters!B10*V100 + Parameters!B11*W100))</f>
        <v/>
      </c>
      <c r="Y100">
        <f>Parameters!B2</f>
        <v>0.35</v>
      </c>
      <c r="Z100" t="str">
        <f t="shared" si="23"/>
        <v/>
      </c>
    </row>
    <row r="101" spans="1:26" x14ac:dyDescent="0.25">
      <c r="A101">
        <v>100</v>
      </c>
      <c r="B101" t="str">
        <f>IF(Input_SKU_Data!A101&lt;&gt;"",Input_SKU_Data!A101,"")</f>
        <v/>
      </c>
      <c r="C101" t="str">
        <f>IF(Input_SKU_Data!A101&lt;&gt;"",Input_SKU_Data!B101,"")</f>
        <v/>
      </c>
      <c r="D101" t="str">
        <f>IF(Input_SKU_Data!A101&lt;&gt;"",Input_SKU_Data!C101,"")</f>
        <v/>
      </c>
      <c r="E101" t="str">
        <f>IF(Input_SKU_Data!A101&lt;&gt;"",Input_SKU_Data!D101,"")</f>
        <v/>
      </c>
      <c r="F101" t="str">
        <f>IF(Input_SKU_Data!A101&lt;&gt;"",Input_SKU_Data!E101,"")</f>
        <v/>
      </c>
      <c r="G101" t="str">
        <f>IF(Input_SKU_Data!A101&lt;&gt;"",Input_SKU_Data!F101,"")</f>
        <v/>
      </c>
      <c r="H101" t="str">
        <f>IF(Input_SKU_Data!A101&lt;&gt;"",Input_SKU_Data!G101,"")</f>
        <v/>
      </c>
      <c r="I101" t="str">
        <f>IF(Input_SKU_Data!A101&lt;&gt;"",Input_SKU_Data!H101,"")</f>
        <v/>
      </c>
      <c r="J101" t="str">
        <f>IF(Input_SKU_Data!A101&lt;&gt;"",Input_SKU_Data!I101,"")</f>
        <v/>
      </c>
      <c r="K101" t="str">
        <f>IF(Input_SKU_Data!A101&lt;&gt;"",Input_SKU_Data!J101,"")</f>
        <v/>
      </c>
      <c r="L101" t="str">
        <f>IF(Input_SKU_Data!A101&lt;&gt;"",Input_SKU_Data!K101,"")</f>
        <v/>
      </c>
      <c r="M101" t="str">
        <f>IF(Input_SKU_Data!A101&lt;&gt;"",Input_SKU_Data!L101,"")</f>
        <v/>
      </c>
      <c r="N101" t="str">
        <f>IF(Input_SKU_Data!A101&lt;&gt;"",Input_SKU_Data!M101,"")</f>
        <v/>
      </c>
      <c r="P101" t="str">
        <f t="shared" si="18"/>
        <v/>
      </c>
      <c r="Q101" t="str">
        <f t="shared" si="19"/>
        <v/>
      </c>
      <c r="R101">
        <f>IF(J101="",0, J101/MAX(Input_SKU_Data!I2:I201))</f>
        <v>0</v>
      </c>
      <c r="S101">
        <f>IF(K101="",0, K101/MAX(Input_SKU_Data!J2:J201))</f>
        <v>0</v>
      </c>
      <c r="T101">
        <f t="shared" si="20"/>
        <v>0</v>
      </c>
      <c r="U101">
        <f>IF(M101="",0, M101/MAX(Input_SKU_Data!L2:L201))</f>
        <v>0</v>
      </c>
      <c r="V101">
        <f t="shared" si="21"/>
        <v>0</v>
      </c>
      <c r="W101">
        <f t="shared" si="22"/>
        <v>0</v>
      </c>
      <c r="X101" t="str">
        <f>IF(D101="","",(Parameters!B6*R101 + Parameters!B7*S101 + Parameters!B8*T101 + Parameters!B9*U101 + Parameters!B10*V101 + Parameters!B11*W101))</f>
        <v/>
      </c>
      <c r="Y101">
        <f>Parameters!B2</f>
        <v>0.35</v>
      </c>
      <c r="Z101" t="str">
        <f t="shared" si="23"/>
        <v/>
      </c>
    </row>
    <row r="102" spans="1:26" x14ac:dyDescent="0.25">
      <c r="A102">
        <v>101</v>
      </c>
      <c r="B102" t="str">
        <f>IF(Input_SKU_Data!A102&lt;&gt;"",Input_SKU_Data!A102,"")</f>
        <v/>
      </c>
      <c r="C102" t="str">
        <f>IF(Input_SKU_Data!A102&lt;&gt;"",Input_SKU_Data!B102,"")</f>
        <v/>
      </c>
      <c r="D102" t="str">
        <f>IF(Input_SKU_Data!A102&lt;&gt;"",Input_SKU_Data!C102,"")</f>
        <v/>
      </c>
      <c r="E102" t="str">
        <f>IF(Input_SKU_Data!A102&lt;&gt;"",Input_SKU_Data!D102,"")</f>
        <v/>
      </c>
      <c r="F102" t="str">
        <f>IF(Input_SKU_Data!A102&lt;&gt;"",Input_SKU_Data!E102,"")</f>
        <v/>
      </c>
      <c r="G102" t="str">
        <f>IF(Input_SKU_Data!A102&lt;&gt;"",Input_SKU_Data!F102,"")</f>
        <v/>
      </c>
      <c r="H102" t="str">
        <f>IF(Input_SKU_Data!A102&lt;&gt;"",Input_SKU_Data!G102,"")</f>
        <v/>
      </c>
      <c r="I102" t="str">
        <f>IF(Input_SKU_Data!A102&lt;&gt;"",Input_SKU_Data!H102,"")</f>
        <v/>
      </c>
      <c r="J102" t="str">
        <f>IF(Input_SKU_Data!A102&lt;&gt;"",Input_SKU_Data!I102,"")</f>
        <v/>
      </c>
      <c r="K102" t="str">
        <f>IF(Input_SKU_Data!A102&lt;&gt;"",Input_SKU_Data!J102,"")</f>
        <v/>
      </c>
      <c r="L102" t="str">
        <f>IF(Input_SKU_Data!A102&lt;&gt;"",Input_SKU_Data!K102,"")</f>
        <v/>
      </c>
      <c r="M102" t="str">
        <f>IF(Input_SKU_Data!A102&lt;&gt;"",Input_SKU_Data!L102,"")</f>
        <v/>
      </c>
      <c r="N102" t="str">
        <f>IF(Input_SKU_Data!A102&lt;&gt;"",Input_SKU_Data!M102,"")</f>
        <v/>
      </c>
      <c r="P102" t="str">
        <f t="shared" si="18"/>
        <v/>
      </c>
      <c r="Q102" t="str">
        <f t="shared" si="19"/>
        <v/>
      </c>
      <c r="R102">
        <f>IF(J102="",0, J102/MAX(Input_SKU_Data!I2:I201))</f>
        <v>0</v>
      </c>
      <c r="S102">
        <f>IF(K102="",0, K102/MAX(Input_SKU_Data!J2:J201))</f>
        <v>0</v>
      </c>
      <c r="T102">
        <f t="shared" si="20"/>
        <v>0</v>
      </c>
      <c r="U102">
        <f>IF(M102="",0, M102/MAX(Input_SKU_Data!L2:L201))</f>
        <v>0</v>
      </c>
      <c r="V102">
        <f t="shared" si="21"/>
        <v>0</v>
      </c>
      <c r="W102">
        <f t="shared" si="22"/>
        <v>0</v>
      </c>
      <c r="X102" t="str">
        <f>IF(D102="","",(Parameters!B6*R102 + Parameters!B7*S102 + Parameters!B8*T102 + Parameters!B9*U102 + Parameters!B10*V102 + Parameters!B11*W102))</f>
        <v/>
      </c>
      <c r="Y102">
        <f>Parameters!B2</f>
        <v>0.35</v>
      </c>
      <c r="Z102" t="str">
        <f t="shared" si="23"/>
        <v/>
      </c>
    </row>
    <row r="103" spans="1:26" x14ac:dyDescent="0.25">
      <c r="A103">
        <v>102</v>
      </c>
      <c r="B103" t="str">
        <f>IF(Input_SKU_Data!A103&lt;&gt;"",Input_SKU_Data!A103,"")</f>
        <v/>
      </c>
      <c r="C103" t="str">
        <f>IF(Input_SKU_Data!A103&lt;&gt;"",Input_SKU_Data!B103,"")</f>
        <v/>
      </c>
      <c r="D103" t="str">
        <f>IF(Input_SKU_Data!A103&lt;&gt;"",Input_SKU_Data!C103,"")</f>
        <v/>
      </c>
      <c r="E103" t="str">
        <f>IF(Input_SKU_Data!A103&lt;&gt;"",Input_SKU_Data!D103,"")</f>
        <v/>
      </c>
      <c r="F103" t="str">
        <f>IF(Input_SKU_Data!A103&lt;&gt;"",Input_SKU_Data!E103,"")</f>
        <v/>
      </c>
      <c r="G103" t="str">
        <f>IF(Input_SKU_Data!A103&lt;&gt;"",Input_SKU_Data!F103,"")</f>
        <v/>
      </c>
      <c r="H103" t="str">
        <f>IF(Input_SKU_Data!A103&lt;&gt;"",Input_SKU_Data!G103,"")</f>
        <v/>
      </c>
      <c r="I103" t="str">
        <f>IF(Input_SKU_Data!A103&lt;&gt;"",Input_SKU_Data!H103,"")</f>
        <v/>
      </c>
      <c r="J103" t="str">
        <f>IF(Input_SKU_Data!A103&lt;&gt;"",Input_SKU_Data!I103,"")</f>
        <v/>
      </c>
      <c r="K103" t="str">
        <f>IF(Input_SKU_Data!A103&lt;&gt;"",Input_SKU_Data!J103,"")</f>
        <v/>
      </c>
      <c r="L103" t="str">
        <f>IF(Input_SKU_Data!A103&lt;&gt;"",Input_SKU_Data!K103,"")</f>
        <v/>
      </c>
      <c r="M103" t="str">
        <f>IF(Input_SKU_Data!A103&lt;&gt;"",Input_SKU_Data!L103,"")</f>
        <v/>
      </c>
      <c r="N103" t="str">
        <f>IF(Input_SKU_Data!A103&lt;&gt;"",Input_SKU_Data!M103,"")</f>
        <v/>
      </c>
      <c r="P103" t="str">
        <f t="shared" si="18"/>
        <v/>
      </c>
      <c r="Q103" t="str">
        <f t="shared" si="19"/>
        <v/>
      </c>
      <c r="R103">
        <f>IF(J103="",0, J103/MAX(Input_SKU_Data!I2:I201))</f>
        <v>0</v>
      </c>
      <c r="S103">
        <f>IF(K103="",0, K103/MAX(Input_SKU_Data!J2:J201))</f>
        <v>0</v>
      </c>
      <c r="T103">
        <f t="shared" si="20"/>
        <v>0</v>
      </c>
      <c r="U103">
        <f>IF(M103="",0, M103/MAX(Input_SKU_Data!L2:L201))</f>
        <v>0</v>
      </c>
      <c r="V103">
        <f t="shared" si="21"/>
        <v>0</v>
      </c>
      <c r="W103">
        <f t="shared" si="22"/>
        <v>0</v>
      </c>
      <c r="X103" t="str">
        <f>IF(D103="","",(Parameters!B6*R103 + Parameters!B7*S103 + Parameters!B8*T103 + Parameters!B9*U103 + Parameters!B10*V103 + Parameters!B11*W103))</f>
        <v/>
      </c>
      <c r="Y103">
        <f>Parameters!B2</f>
        <v>0.35</v>
      </c>
      <c r="Z103" t="str">
        <f t="shared" si="23"/>
        <v/>
      </c>
    </row>
    <row r="104" spans="1:26" x14ac:dyDescent="0.25">
      <c r="A104">
        <v>103</v>
      </c>
      <c r="B104" t="str">
        <f>IF(Input_SKU_Data!A104&lt;&gt;"",Input_SKU_Data!A104,"")</f>
        <v/>
      </c>
      <c r="C104" t="str">
        <f>IF(Input_SKU_Data!A104&lt;&gt;"",Input_SKU_Data!B104,"")</f>
        <v/>
      </c>
      <c r="D104" t="str">
        <f>IF(Input_SKU_Data!A104&lt;&gt;"",Input_SKU_Data!C104,"")</f>
        <v/>
      </c>
      <c r="E104" t="str">
        <f>IF(Input_SKU_Data!A104&lt;&gt;"",Input_SKU_Data!D104,"")</f>
        <v/>
      </c>
      <c r="F104" t="str">
        <f>IF(Input_SKU_Data!A104&lt;&gt;"",Input_SKU_Data!E104,"")</f>
        <v/>
      </c>
      <c r="G104" t="str">
        <f>IF(Input_SKU_Data!A104&lt;&gt;"",Input_SKU_Data!F104,"")</f>
        <v/>
      </c>
      <c r="H104" t="str">
        <f>IF(Input_SKU_Data!A104&lt;&gt;"",Input_SKU_Data!G104,"")</f>
        <v/>
      </c>
      <c r="I104" t="str">
        <f>IF(Input_SKU_Data!A104&lt;&gt;"",Input_SKU_Data!H104,"")</f>
        <v/>
      </c>
      <c r="J104" t="str">
        <f>IF(Input_SKU_Data!A104&lt;&gt;"",Input_SKU_Data!I104,"")</f>
        <v/>
      </c>
      <c r="K104" t="str">
        <f>IF(Input_SKU_Data!A104&lt;&gt;"",Input_SKU_Data!J104,"")</f>
        <v/>
      </c>
      <c r="L104" t="str">
        <f>IF(Input_SKU_Data!A104&lt;&gt;"",Input_SKU_Data!K104,"")</f>
        <v/>
      </c>
      <c r="M104" t="str">
        <f>IF(Input_SKU_Data!A104&lt;&gt;"",Input_SKU_Data!L104,"")</f>
        <v/>
      </c>
      <c r="N104" t="str">
        <f>IF(Input_SKU_Data!A104&lt;&gt;"",Input_SKU_Data!M104,"")</f>
        <v/>
      </c>
      <c r="P104" t="str">
        <f t="shared" si="18"/>
        <v/>
      </c>
      <c r="Q104" t="str">
        <f t="shared" si="19"/>
        <v/>
      </c>
      <c r="R104">
        <f>IF(J104="",0, J104/MAX(Input_SKU_Data!I2:I201))</f>
        <v>0</v>
      </c>
      <c r="S104">
        <f>IF(K104="",0, K104/MAX(Input_SKU_Data!J2:J201))</f>
        <v>0</v>
      </c>
      <c r="T104">
        <f t="shared" si="20"/>
        <v>0</v>
      </c>
      <c r="U104">
        <f>IF(M104="",0, M104/MAX(Input_SKU_Data!L2:L201))</f>
        <v>0</v>
      </c>
      <c r="V104">
        <f t="shared" si="21"/>
        <v>0</v>
      </c>
      <c r="W104">
        <f t="shared" si="22"/>
        <v>0</v>
      </c>
      <c r="X104" t="str">
        <f>IF(D104="","",(Parameters!B6*R104 + Parameters!B7*S104 + Parameters!B8*T104 + Parameters!B9*U104 + Parameters!B10*V104 + Parameters!B11*W104))</f>
        <v/>
      </c>
      <c r="Y104">
        <f>Parameters!B2</f>
        <v>0.35</v>
      </c>
      <c r="Z104" t="str">
        <f t="shared" si="23"/>
        <v/>
      </c>
    </row>
    <row r="105" spans="1:26" x14ac:dyDescent="0.25">
      <c r="A105">
        <v>104</v>
      </c>
      <c r="B105" t="str">
        <f>IF(Input_SKU_Data!A105&lt;&gt;"",Input_SKU_Data!A105,"")</f>
        <v/>
      </c>
      <c r="C105" t="str">
        <f>IF(Input_SKU_Data!A105&lt;&gt;"",Input_SKU_Data!B105,"")</f>
        <v/>
      </c>
      <c r="D105" t="str">
        <f>IF(Input_SKU_Data!A105&lt;&gt;"",Input_SKU_Data!C105,"")</f>
        <v/>
      </c>
      <c r="E105" t="str">
        <f>IF(Input_SKU_Data!A105&lt;&gt;"",Input_SKU_Data!D105,"")</f>
        <v/>
      </c>
      <c r="F105" t="str">
        <f>IF(Input_SKU_Data!A105&lt;&gt;"",Input_SKU_Data!E105,"")</f>
        <v/>
      </c>
      <c r="G105" t="str">
        <f>IF(Input_SKU_Data!A105&lt;&gt;"",Input_SKU_Data!F105,"")</f>
        <v/>
      </c>
      <c r="H105" t="str">
        <f>IF(Input_SKU_Data!A105&lt;&gt;"",Input_SKU_Data!G105,"")</f>
        <v/>
      </c>
      <c r="I105" t="str">
        <f>IF(Input_SKU_Data!A105&lt;&gt;"",Input_SKU_Data!H105,"")</f>
        <v/>
      </c>
      <c r="J105" t="str">
        <f>IF(Input_SKU_Data!A105&lt;&gt;"",Input_SKU_Data!I105,"")</f>
        <v/>
      </c>
      <c r="K105" t="str">
        <f>IF(Input_SKU_Data!A105&lt;&gt;"",Input_SKU_Data!J105,"")</f>
        <v/>
      </c>
      <c r="L105" t="str">
        <f>IF(Input_SKU_Data!A105&lt;&gt;"",Input_SKU_Data!K105,"")</f>
        <v/>
      </c>
      <c r="M105" t="str">
        <f>IF(Input_SKU_Data!A105&lt;&gt;"",Input_SKU_Data!L105,"")</f>
        <v/>
      </c>
      <c r="N105" t="str">
        <f>IF(Input_SKU_Data!A105&lt;&gt;"",Input_SKU_Data!M105,"")</f>
        <v/>
      </c>
      <c r="P105" t="str">
        <f t="shared" si="18"/>
        <v/>
      </c>
      <c r="Q105" t="str">
        <f t="shared" si="19"/>
        <v/>
      </c>
      <c r="R105">
        <f>IF(J105="",0, J105/MAX(Input_SKU_Data!I2:I201))</f>
        <v>0</v>
      </c>
      <c r="S105">
        <f>IF(K105="",0, K105/MAX(Input_SKU_Data!J2:J201))</f>
        <v>0</v>
      </c>
      <c r="T105">
        <f t="shared" si="20"/>
        <v>0</v>
      </c>
      <c r="U105">
        <f>IF(M105="",0, M105/MAX(Input_SKU_Data!L2:L201))</f>
        <v>0</v>
      </c>
      <c r="V105">
        <f t="shared" si="21"/>
        <v>0</v>
      </c>
      <c r="W105">
        <f t="shared" si="22"/>
        <v>0</v>
      </c>
      <c r="X105" t="str">
        <f>IF(D105="","",(Parameters!B6*R105 + Parameters!B7*S105 + Parameters!B8*T105 + Parameters!B9*U105 + Parameters!B10*V105 + Parameters!B11*W105))</f>
        <v/>
      </c>
      <c r="Y105">
        <f>Parameters!B2</f>
        <v>0.35</v>
      </c>
      <c r="Z105" t="str">
        <f t="shared" si="23"/>
        <v/>
      </c>
    </row>
    <row r="106" spans="1:26" x14ac:dyDescent="0.25">
      <c r="A106">
        <v>105</v>
      </c>
      <c r="B106" t="str">
        <f>IF(Input_SKU_Data!A106&lt;&gt;"",Input_SKU_Data!A106,"")</f>
        <v/>
      </c>
      <c r="C106" t="str">
        <f>IF(Input_SKU_Data!A106&lt;&gt;"",Input_SKU_Data!B106,"")</f>
        <v/>
      </c>
      <c r="D106" t="str">
        <f>IF(Input_SKU_Data!A106&lt;&gt;"",Input_SKU_Data!C106,"")</f>
        <v/>
      </c>
      <c r="E106" t="str">
        <f>IF(Input_SKU_Data!A106&lt;&gt;"",Input_SKU_Data!D106,"")</f>
        <v/>
      </c>
      <c r="F106" t="str">
        <f>IF(Input_SKU_Data!A106&lt;&gt;"",Input_SKU_Data!E106,"")</f>
        <v/>
      </c>
      <c r="G106" t="str">
        <f>IF(Input_SKU_Data!A106&lt;&gt;"",Input_SKU_Data!F106,"")</f>
        <v/>
      </c>
      <c r="H106" t="str">
        <f>IF(Input_SKU_Data!A106&lt;&gt;"",Input_SKU_Data!G106,"")</f>
        <v/>
      </c>
      <c r="I106" t="str">
        <f>IF(Input_SKU_Data!A106&lt;&gt;"",Input_SKU_Data!H106,"")</f>
        <v/>
      </c>
      <c r="J106" t="str">
        <f>IF(Input_SKU_Data!A106&lt;&gt;"",Input_SKU_Data!I106,"")</f>
        <v/>
      </c>
      <c r="K106" t="str">
        <f>IF(Input_SKU_Data!A106&lt;&gt;"",Input_SKU_Data!J106,"")</f>
        <v/>
      </c>
      <c r="L106" t="str">
        <f>IF(Input_SKU_Data!A106&lt;&gt;"",Input_SKU_Data!K106,"")</f>
        <v/>
      </c>
      <c r="M106" t="str">
        <f>IF(Input_SKU_Data!A106&lt;&gt;"",Input_SKU_Data!L106,"")</f>
        <v/>
      </c>
      <c r="N106" t="str">
        <f>IF(Input_SKU_Data!A106&lt;&gt;"",Input_SKU_Data!M106,"")</f>
        <v/>
      </c>
      <c r="P106" t="str">
        <f t="shared" si="18"/>
        <v/>
      </c>
      <c r="Q106" t="str">
        <f t="shared" si="19"/>
        <v/>
      </c>
      <c r="R106">
        <f>IF(J106="",0, J106/MAX(Input_SKU_Data!I2:I201))</f>
        <v>0</v>
      </c>
      <c r="S106">
        <f>IF(K106="",0, K106/MAX(Input_SKU_Data!J2:J201))</f>
        <v>0</v>
      </c>
      <c r="T106">
        <f t="shared" si="20"/>
        <v>0</v>
      </c>
      <c r="U106">
        <f>IF(M106="",0, M106/MAX(Input_SKU_Data!L2:L201))</f>
        <v>0</v>
      </c>
      <c r="V106">
        <f t="shared" si="21"/>
        <v>0</v>
      </c>
      <c r="W106">
        <f t="shared" si="22"/>
        <v>0</v>
      </c>
      <c r="X106" t="str">
        <f>IF(D106="","",(Parameters!B6*R106 + Parameters!B7*S106 + Parameters!B8*T106 + Parameters!B9*U106 + Parameters!B10*V106 + Parameters!B11*W106))</f>
        <v/>
      </c>
      <c r="Y106">
        <f>Parameters!B2</f>
        <v>0.35</v>
      </c>
      <c r="Z106" t="str">
        <f t="shared" si="23"/>
        <v/>
      </c>
    </row>
    <row r="107" spans="1:26" x14ac:dyDescent="0.25">
      <c r="A107">
        <v>106</v>
      </c>
      <c r="B107" t="str">
        <f>IF(Input_SKU_Data!A107&lt;&gt;"",Input_SKU_Data!A107,"")</f>
        <v/>
      </c>
      <c r="C107" t="str">
        <f>IF(Input_SKU_Data!A107&lt;&gt;"",Input_SKU_Data!B107,"")</f>
        <v/>
      </c>
      <c r="D107" t="str">
        <f>IF(Input_SKU_Data!A107&lt;&gt;"",Input_SKU_Data!C107,"")</f>
        <v/>
      </c>
      <c r="E107" t="str">
        <f>IF(Input_SKU_Data!A107&lt;&gt;"",Input_SKU_Data!D107,"")</f>
        <v/>
      </c>
      <c r="F107" t="str">
        <f>IF(Input_SKU_Data!A107&lt;&gt;"",Input_SKU_Data!E107,"")</f>
        <v/>
      </c>
      <c r="G107" t="str">
        <f>IF(Input_SKU_Data!A107&lt;&gt;"",Input_SKU_Data!F107,"")</f>
        <v/>
      </c>
      <c r="H107" t="str">
        <f>IF(Input_SKU_Data!A107&lt;&gt;"",Input_SKU_Data!G107,"")</f>
        <v/>
      </c>
      <c r="I107" t="str">
        <f>IF(Input_SKU_Data!A107&lt;&gt;"",Input_SKU_Data!H107,"")</f>
        <v/>
      </c>
      <c r="J107" t="str">
        <f>IF(Input_SKU_Data!A107&lt;&gt;"",Input_SKU_Data!I107,"")</f>
        <v/>
      </c>
      <c r="K107" t="str">
        <f>IF(Input_SKU_Data!A107&lt;&gt;"",Input_SKU_Data!J107,"")</f>
        <v/>
      </c>
      <c r="L107" t="str">
        <f>IF(Input_SKU_Data!A107&lt;&gt;"",Input_SKU_Data!K107,"")</f>
        <v/>
      </c>
      <c r="M107" t="str">
        <f>IF(Input_SKU_Data!A107&lt;&gt;"",Input_SKU_Data!L107,"")</f>
        <v/>
      </c>
      <c r="N107" t="str">
        <f>IF(Input_SKU_Data!A107&lt;&gt;"",Input_SKU_Data!M107,"")</f>
        <v/>
      </c>
      <c r="P107" t="str">
        <f t="shared" si="18"/>
        <v/>
      </c>
      <c r="Q107" t="str">
        <f t="shared" si="19"/>
        <v/>
      </c>
      <c r="R107">
        <f>IF(J107="",0, J107/MAX(Input_SKU_Data!I2:I201))</f>
        <v>0</v>
      </c>
      <c r="S107">
        <f>IF(K107="",0, K107/MAX(Input_SKU_Data!J2:J201))</f>
        <v>0</v>
      </c>
      <c r="T107">
        <f t="shared" si="20"/>
        <v>0</v>
      </c>
      <c r="U107">
        <f>IF(M107="",0, M107/MAX(Input_SKU_Data!L2:L201))</f>
        <v>0</v>
      </c>
      <c r="V107">
        <f t="shared" si="21"/>
        <v>0</v>
      </c>
      <c r="W107">
        <f t="shared" si="22"/>
        <v>0</v>
      </c>
      <c r="X107" t="str">
        <f>IF(D107="","",(Parameters!B6*R107 + Parameters!B7*S107 + Parameters!B8*T107 + Parameters!B9*U107 + Parameters!B10*V107 + Parameters!B11*W107))</f>
        <v/>
      </c>
      <c r="Y107">
        <f>Parameters!B2</f>
        <v>0.35</v>
      </c>
      <c r="Z107" t="str">
        <f t="shared" si="23"/>
        <v/>
      </c>
    </row>
    <row r="108" spans="1:26" x14ac:dyDescent="0.25">
      <c r="A108">
        <v>107</v>
      </c>
      <c r="B108" t="str">
        <f>IF(Input_SKU_Data!A108&lt;&gt;"",Input_SKU_Data!A108,"")</f>
        <v/>
      </c>
      <c r="C108" t="str">
        <f>IF(Input_SKU_Data!A108&lt;&gt;"",Input_SKU_Data!B108,"")</f>
        <v/>
      </c>
      <c r="D108" t="str">
        <f>IF(Input_SKU_Data!A108&lt;&gt;"",Input_SKU_Data!C108,"")</f>
        <v/>
      </c>
      <c r="E108" t="str">
        <f>IF(Input_SKU_Data!A108&lt;&gt;"",Input_SKU_Data!D108,"")</f>
        <v/>
      </c>
      <c r="F108" t="str">
        <f>IF(Input_SKU_Data!A108&lt;&gt;"",Input_SKU_Data!E108,"")</f>
        <v/>
      </c>
      <c r="G108" t="str">
        <f>IF(Input_SKU_Data!A108&lt;&gt;"",Input_SKU_Data!F108,"")</f>
        <v/>
      </c>
      <c r="H108" t="str">
        <f>IF(Input_SKU_Data!A108&lt;&gt;"",Input_SKU_Data!G108,"")</f>
        <v/>
      </c>
      <c r="I108" t="str">
        <f>IF(Input_SKU_Data!A108&lt;&gt;"",Input_SKU_Data!H108,"")</f>
        <v/>
      </c>
      <c r="J108" t="str">
        <f>IF(Input_SKU_Data!A108&lt;&gt;"",Input_SKU_Data!I108,"")</f>
        <v/>
      </c>
      <c r="K108" t="str">
        <f>IF(Input_SKU_Data!A108&lt;&gt;"",Input_SKU_Data!J108,"")</f>
        <v/>
      </c>
      <c r="L108" t="str">
        <f>IF(Input_SKU_Data!A108&lt;&gt;"",Input_SKU_Data!K108,"")</f>
        <v/>
      </c>
      <c r="M108" t="str">
        <f>IF(Input_SKU_Data!A108&lt;&gt;"",Input_SKU_Data!L108,"")</f>
        <v/>
      </c>
      <c r="N108" t="str">
        <f>IF(Input_SKU_Data!A108&lt;&gt;"",Input_SKU_Data!M108,"")</f>
        <v/>
      </c>
      <c r="P108" t="str">
        <f t="shared" si="18"/>
        <v/>
      </c>
      <c r="Q108" t="str">
        <f t="shared" si="19"/>
        <v/>
      </c>
      <c r="R108">
        <f>IF(J108="",0, J108/MAX(Input_SKU_Data!I2:I201))</f>
        <v>0</v>
      </c>
      <c r="S108">
        <f>IF(K108="",0, K108/MAX(Input_SKU_Data!J2:J201))</f>
        <v>0</v>
      </c>
      <c r="T108">
        <f t="shared" si="20"/>
        <v>0</v>
      </c>
      <c r="U108">
        <f>IF(M108="",0, M108/MAX(Input_SKU_Data!L2:L201))</f>
        <v>0</v>
      </c>
      <c r="V108">
        <f t="shared" si="21"/>
        <v>0</v>
      </c>
      <c r="W108">
        <f t="shared" si="22"/>
        <v>0</v>
      </c>
      <c r="X108" t="str">
        <f>IF(D108="","",(Parameters!B6*R108 + Parameters!B7*S108 + Parameters!B8*T108 + Parameters!B9*U108 + Parameters!B10*V108 + Parameters!B11*W108))</f>
        <v/>
      </c>
      <c r="Y108">
        <f>Parameters!B2</f>
        <v>0.35</v>
      </c>
      <c r="Z108" t="str">
        <f t="shared" si="23"/>
        <v/>
      </c>
    </row>
    <row r="109" spans="1:26" x14ac:dyDescent="0.25">
      <c r="A109">
        <v>108</v>
      </c>
      <c r="B109" t="str">
        <f>IF(Input_SKU_Data!A109&lt;&gt;"",Input_SKU_Data!A109,"")</f>
        <v/>
      </c>
      <c r="C109" t="str">
        <f>IF(Input_SKU_Data!A109&lt;&gt;"",Input_SKU_Data!B109,"")</f>
        <v/>
      </c>
      <c r="D109" t="str">
        <f>IF(Input_SKU_Data!A109&lt;&gt;"",Input_SKU_Data!C109,"")</f>
        <v/>
      </c>
      <c r="E109" t="str">
        <f>IF(Input_SKU_Data!A109&lt;&gt;"",Input_SKU_Data!D109,"")</f>
        <v/>
      </c>
      <c r="F109" t="str">
        <f>IF(Input_SKU_Data!A109&lt;&gt;"",Input_SKU_Data!E109,"")</f>
        <v/>
      </c>
      <c r="G109" t="str">
        <f>IF(Input_SKU_Data!A109&lt;&gt;"",Input_SKU_Data!F109,"")</f>
        <v/>
      </c>
      <c r="H109" t="str">
        <f>IF(Input_SKU_Data!A109&lt;&gt;"",Input_SKU_Data!G109,"")</f>
        <v/>
      </c>
      <c r="I109" t="str">
        <f>IF(Input_SKU_Data!A109&lt;&gt;"",Input_SKU_Data!H109,"")</f>
        <v/>
      </c>
      <c r="J109" t="str">
        <f>IF(Input_SKU_Data!A109&lt;&gt;"",Input_SKU_Data!I109,"")</f>
        <v/>
      </c>
      <c r="K109" t="str">
        <f>IF(Input_SKU_Data!A109&lt;&gt;"",Input_SKU_Data!J109,"")</f>
        <v/>
      </c>
      <c r="L109" t="str">
        <f>IF(Input_SKU_Data!A109&lt;&gt;"",Input_SKU_Data!K109,"")</f>
        <v/>
      </c>
      <c r="M109" t="str">
        <f>IF(Input_SKU_Data!A109&lt;&gt;"",Input_SKU_Data!L109,"")</f>
        <v/>
      </c>
      <c r="N109" t="str">
        <f>IF(Input_SKU_Data!A109&lt;&gt;"",Input_SKU_Data!M109,"")</f>
        <v/>
      </c>
      <c r="P109" t="str">
        <f t="shared" si="18"/>
        <v/>
      </c>
      <c r="Q109" t="str">
        <f t="shared" si="19"/>
        <v/>
      </c>
      <c r="R109">
        <f>IF(J109="",0, J109/MAX(Input_SKU_Data!I2:I201))</f>
        <v>0</v>
      </c>
      <c r="S109">
        <f>IF(K109="",0, K109/MAX(Input_SKU_Data!J2:J201))</f>
        <v>0</v>
      </c>
      <c r="T109">
        <f t="shared" si="20"/>
        <v>0</v>
      </c>
      <c r="U109">
        <f>IF(M109="",0, M109/MAX(Input_SKU_Data!L2:L201))</f>
        <v>0</v>
      </c>
      <c r="V109">
        <f t="shared" si="21"/>
        <v>0</v>
      </c>
      <c r="W109">
        <f t="shared" si="22"/>
        <v>0</v>
      </c>
      <c r="X109" t="str">
        <f>IF(D109="","",(Parameters!B6*R109 + Parameters!B7*S109 + Parameters!B8*T109 + Parameters!B9*U109 + Parameters!B10*V109 + Parameters!B11*W109))</f>
        <v/>
      </c>
      <c r="Y109">
        <f>Parameters!B2</f>
        <v>0.35</v>
      </c>
      <c r="Z109" t="str">
        <f t="shared" si="23"/>
        <v/>
      </c>
    </row>
    <row r="110" spans="1:26" x14ac:dyDescent="0.25">
      <c r="A110">
        <v>109</v>
      </c>
      <c r="B110" t="str">
        <f>IF(Input_SKU_Data!A110&lt;&gt;"",Input_SKU_Data!A110,"")</f>
        <v/>
      </c>
      <c r="C110" t="str">
        <f>IF(Input_SKU_Data!A110&lt;&gt;"",Input_SKU_Data!B110,"")</f>
        <v/>
      </c>
      <c r="D110" t="str">
        <f>IF(Input_SKU_Data!A110&lt;&gt;"",Input_SKU_Data!C110,"")</f>
        <v/>
      </c>
      <c r="E110" t="str">
        <f>IF(Input_SKU_Data!A110&lt;&gt;"",Input_SKU_Data!D110,"")</f>
        <v/>
      </c>
      <c r="F110" t="str">
        <f>IF(Input_SKU_Data!A110&lt;&gt;"",Input_SKU_Data!E110,"")</f>
        <v/>
      </c>
      <c r="G110" t="str">
        <f>IF(Input_SKU_Data!A110&lt;&gt;"",Input_SKU_Data!F110,"")</f>
        <v/>
      </c>
      <c r="H110" t="str">
        <f>IF(Input_SKU_Data!A110&lt;&gt;"",Input_SKU_Data!G110,"")</f>
        <v/>
      </c>
      <c r="I110" t="str">
        <f>IF(Input_SKU_Data!A110&lt;&gt;"",Input_SKU_Data!H110,"")</f>
        <v/>
      </c>
      <c r="J110" t="str">
        <f>IF(Input_SKU_Data!A110&lt;&gt;"",Input_SKU_Data!I110,"")</f>
        <v/>
      </c>
      <c r="K110" t="str">
        <f>IF(Input_SKU_Data!A110&lt;&gt;"",Input_SKU_Data!J110,"")</f>
        <v/>
      </c>
      <c r="L110" t="str">
        <f>IF(Input_SKU_Data!A110&lt;&gt;"",Input_SKU_Data!K110,"")</f>
        <v/>
      </c>
      <c r="M110" t="str">
        <f>IF(Input_SKU_Data!A110&lt;&gt;"",Input_SKU_Data!L110,"")</f>
        <v/>
      </c>
      <c r="N110" t="str">
        <f>IF(Input_SKU_Data!A110&lt;&gt;"",Input_SKU_Data!M110,"")</f>
        <v/>
      </c>
      <c r="P110" t="str">
        <f t="shared" si="18"/>
        <v/>
      </c>
      <c r="Q110" t="str">
        <f t="shared" si="19"/>
        <v/>
      </c>
      <c r="R110">
        <f>IF(J110="",0, J110/MAX(Input_SKU_Data!I2:I201))</f>
        <v>0</v>
      </c>
      <c r="S110">
        <f>IF(K110="",0, K110/MAX(Input_SKU_Data!J2:J201))</f>
        <v>0</v>
      </c>
      <c r="T110">
        <f t="shared" si="20"/>
        <v>0</v>
      </c>
      <c r="U110">
        <f>IF(M110="",0, M110/MAX(Input_SKU_Data!L2:L201))</f>
        <v>0</v>
      </c>
      <c r="V110">
        <f t="shared" si="21"/>
        <v>0</v>
      </c>
      <c r="W110">
        <f t="shared" si="22"/>
        <v>0</v>
      </c>
      <c r="X110" t="str">
        <f>IF(D110="","",(Parameters!B6*R110 + Parameters!B7*S110 + Parameters!B8*T110 + Parameters!B9*U110 + Parameters!B10*V110 + Parameters!B11*W110))</f>
        <v/>
      </c>
      <c r="Y110">
        <f>Parameters!B2</f>
        <v>0.35</v>
      </c>
      <c r="Z110" t="str">
        <f t="shared" si="23"/>
        <v/>
      </c>
    </row>
    <row r="111" spans="1:26" x14ac:dyDescent="0.25">
      <c r="A111">
        <v>110</v>
      </c>
      <c r="B111" t="str">
        <f>IF(Input_SKU_Data!A111&lt;&gt;"",Input_SKU_Data!A111,"")</f>
        <v/>
      </c>
      <c r="C111" t="str">
        <f>IF(Input_SKU_Data!A111&lt;&gt;"",Input_SKU_Data!B111,"")</f>
        <v/>
      </c>
      <c r="D111" t="str">
        <f>IF(Input_SKU_Data!A111&lt;&gt;"",Input_SKU_Data!C111,"")</f>
        <v/>
      </c>
      <c r="E111" t="str">
        <f>IF(Input_SKU_Data!A111&lt;&gt;"",Input_SKU_Data!D111,"")</f>
        <v/>
      </c>
      <c r="F111" t="str">
        <f>IF(Input_SKU_Data!A111&lt;&gt;"",Input_SKU_Data!E111,"")</f>
        <v/>
      </c>
      <c r="G111" t="str">
        <f>IF(Input_SKU_Data!A111&lt;&gt;"",Input_SKU_Data!F111,"")</f>
        <v/>
      </c>
      <c r="H111" t="str">
        <f>IF(Input_SKU_Data!A111&lt;&gt;"",Input_SKU_Data!G111,"")</f>
        <v/>
      </c>
      <c r="I111" t="str">
        <f>IF(Input_SKU_Data!A111&lt;&gt;"",Input_SKU_Data!H111,"")</f>
        <v/>
      </c>
      <c r="J111" t="str">
        <f>IF(Input_SKU_Data!A111&lt;&gt;"",Input_SKU_Data!I111,"")</f>
        <v/>
      </c>
      <c r="K111" t="str">
        <f>IF(Input_SKU_Data!A111&lt;&gt;"",Input_SKU_Data!J111,"")</f>
        <v/>
      </c>
      <c r="L111" t="str">
        <f>IF(Input_SKU_Data!A111&lt;&gt;"",Input_SKU_Data!K111,"")</f>
        <v/>
      </c>
      <c r="M111" t="str">
        <f>IF(Input_SKU_Data!A111&lt;&gt;"",Input_SKU_Data!L111,"")</f>
        <v/>
      </c>
      <c r="N111" t="str">
        <f>IF(Input_SKU_Data!A111&lt;&gt;"",Input_SKU_Data!M111,"")</f>
        <v/>
      </c>
      <c r="P111" t="str">
        <f t="shared" si="18"/>
        <v/>
      </c>
      <c r="Q111" t="str">
        <f t="shared" si="19"/>
        <v/>
      </c>
      <c r="R111">
        <f>IF(J111="",0, J111/MAX(Input_SKU_Data!I2:I201))</f>
        <v>0</v>
      </c>
      <c r="S111">
        <f>IF(K111="",0, K111/MAX(Input_SKU_Data!J2:J201))</f>
        <v>0</v>
      </c>
      <c r="T111">
        <f t="shared" si="20"/>
        <v>0</v>
      </c>
      <c r="U111">
        <f>IF(M111="",0, M111/MAX(Input_SKU_Data!L2:L201))</f>
        <v>0</v>
      </c>
      <c r="V111">
        <f t="shared" si="21"/>
        <v>0</v>
      </c>
      <c r="W111">
        <f t="shared" si="22"/>
        <v>0</v>
      </c>
      <c r="X111" t="str">
        <f>IF(D111="","",(Parameters!B6*R111 + Parameters!B7*S111 + Parameters!B8*T111 + Parameters!B9*U111 + Parameters!B10*V111 + Parameters!B11*W111))</f>
        <v/>
      </c>
      <c r="Y111">
        <f>Parameters!B2</f>
        <v>0.35</v>
      </c>
      <c r="Z111" t="str">
        <f t="shared" si="23"/>
        <v/>
      </c>
    </row>
    <row r="112" spans="1:26" x14ac:dyDescent="0.25">
      <c r="A112">
        <v>111</v>
      </c>
      <c r="B112" t="str">
        <f>IF(Input_SKU_Data!A112&lt;&gt;"",Input_SKU_Data!A112,"")</f>
        <v/>
      </c>
      <c r="C112" t="str">
        <f>IF(Input_SKU_Data!A112&lt;&gt;"",Input_SKU_Data!B112,"")</f>
        <v/>
      </c>
      <c r="D112" t="str">
        <f>IF(Input_SKU_Data!A112&lt;&gt;"",Input_SKU_Data!C112,"")</f>
        <v/>
      </c>
      <c r="E112" t="str">
        <f>IF(Input_SKU_Data!A112&lt;&gt;"",Input_SKU_Data!D112,"")</f>
        <v/>
      </c>
      <c r="F112" t="str">
        <f>IF(Input_SKU_Data!A112&lt;&gt;"",Input_SKU_Data!E112,"")</f>
        <v/>
      </c>
      <c r="G112" t="str">
        <f>IF(Input_SKU_Data!A112&lt;&gt;"",Input_SKU_Data!F112,"")</f>
        <v/>
      </c>
      <c r="H112" t="str">
        <f>IF(Input_SKU_Data!A112&lt;&gt;"",Input_SKU_Data!G112,"")</f>
        <v/>
      </c>
      <c r="I112" t="str">
        <f>IF(Input_SKU_Data!A112&lt;&gt;"",Input_SKU_Data!H112,"")</f>
        <v/>
      </c>
      <c r="J112" t="str">
        <f>IF(Input_SKU_Data!A112&lt;&gt;"",Input_SKU_Data!I112,"")</f>
        <v/>
      </c>
      <c r="K112" t="str">
        <f>IF(Input_SKU_Data!A112&lt;&gt;"",Input_SKU_Data!J112,"")</f>
        <v/>
      </c>
      <c r="L112" t="str">
        <f>IF(Input_SKU_Data!A112&lt;&gt;"",Input_SKU_Data!K112,"")</f>
        <v/>
      </c>
      <c r="M112" t="str">
        <f>IF(Input_SKU_Data!A112&lt;&gt;"",Input_SKU_Data!L112,"")</f>
        <v/>
      </c>
      <c r="N112" t="str">
        <f>IF(Input_SKU_Data!A112&lt;&gt;"",Input_SKU_Data!M112,"")</f>
        <v/>
      </c>
      <c r="P112" t="str">
        <f t="shared" si="18"/>
        <v/>
      </c>
      <c r="Q112" t="str">
        <f t="shared" si="19"/>
        <v/>
      </c>
      <c r="R112">
        <f>IF(J112="",0, J112/MAX(Input_SKU_Data!I2:I201))</f>
        <v>0</v>
      </c>
      <c r="S112">
        <f>IF(K112="",0, K112/MAX(Input_SKU_Data!J2:J201))</f>
        <v>0</v>
      </c>
      <c r="T112">
        <f t="shared" si="20"/>
        <v>0</v>
      </c>
      <c r="U112">
        <f>IF(M112="",0, M112/MAX(Input_SKU_Data!L2:L201))</f>
        <v>0</v>
      </c>
      <c r="V112">
        <f t="shared" si="21"/>
        <v>0</v>
      </c>
      <c r="W112">
        <f t="shared" si="22"/>
        <v>0</v>
      </c>
      <c r="X112" t="str">
        <f>IF(D112="","",(Parameters!B6*R112 + Parameters!B7*S112 + Parameters!B8*T112 + Parameters!B9*U112 + Parameters!B10*V112 + Parameters!B11*W112))</f>
        <v/>
      </c>
      <c r="Y112">
        <f>Parameters!B2</f>
        <v>0.35</v>
      </c>
      <c r="Z112" t="str">
        <f t="shared" si="23"/>
        <v/>
      </c>
    </row>
    <row r="113" spans="1:26" x14ac:dyDescent="0.25">
      <c r="A113">
        <v>112</v>
      </c>
      <c r="B113" t="str">
        <f>IF(Input_SKU_Data!A113&lt;&gt;"",Input_SKU_Data!A113,"")</f>
        <v/>
      </c>
      <c r="C113" t="str">
        <f>IF(Input_SKU_Data!A113&lt;&gt;"",Input_SKU_Data!B113,"")</f>
        <v/>
      </c>
      <c r="D113" t="str">
        <f>IF(Input_SKU_Data!A113&lt;&gt;"",Input_SKU_Data!C113,"")</f>
        <v/>
      </c>
      <c r="E113" t="str">
        <f>IF(Input_SKU_Data!A113&lt;&gt;"",Input_SKU_Data!D113,"")</f>
        <v/>
      </c>
      <c r="F113" t="str">
        <f>IF(Input_SKU_Data!A113&lt;&gt;"",Input_SKU_Data!E113,"")</f>
        <v/>
      </c>
      <c r="G113" t="str">
        <f>IF(Input_SKU_Data!A113&lt;&gt;"",Input_SKU_Data!F113,"")</f>
        <v/>
      </c>
      <c r="H113" t="str">
        <f>IF(Input_SKU_Data!A113&lt;&gt;"",Input_SKU_Data!G113,"")</f>
        <v/>
      </c>
      <c r="I113" t="str">
        <f>IF(Input_SKU_Data!A113&lt;&gt;"",Input_SKU_Data!H113,"")</f>
        <v/>
      </c>
      <c r="J113" t="str">
        <f>IF(Input_SKU_Data!A113&lt;&gt;"",Input_SKU_Data!I113,"")</f>
        <v/>
      </c>
      <c r="K113" t="str">
        <f>IF(Input_SKU_Data!A113&lt;&gt;"",Input_SKU_Data!J113,"")</f>
        <v/>
      </c>
      <c r="L113" t="str">
        <f>IF(Input_SKU_Data!A113&lt;&gt;"",Input_SKU_Data!K113,"")</f>
        <v/>
      </c>
      <c r="M113" t="str">
        <f>IF(Input_SKU_Data!A113&lt;&gt;"",Input_SKU_Data!L113,"")</f>
        <v/>
      </c>
      <c r="N113" t="str">
        <f>IF(Input_SKU_Data!A113&lt;&gt;"",Input_SKU_Data!M113,"")</f>
        <v/>
      </c>
      <c r="P113" t="str">
        <f t="shared" si="18"/>
        <v/>
      </c>
      <c r="Q113" t="str">
        <f t="shared" si="19"/>
        <v/>
      </c>
      <c r="R113">
        <f>IF(J113="",0, J113/MAX(Input_SKU_Data!I2:I201))</f>
        <v>0</v>
      </c>
      <c r="S113">
        <f>IF(K113="",0, K113/MAX(Input_SKU_Data!J2:J201))</f>
        <v>0</v>
      </c>
      <c r="T113">
        <f t="shared" si="20"/>
        <v>0</v>
      </c>
      <c r="U113">
        <f>IF(M113="",0, M113/MAX(Input_SKU_Data!L2:L201))</f>
        <v>0</v>
      </c>
      <c r="V113">
        <f t="shared" si="21"/>
        <v>0</v>
      </c>
      <c r="W113">
        <f t="shared" si="22"/>
        <v>0</v>
      </c>
      <c r="X113" t="str">
        <f>IF(D113="","",(Parameters!B6*R113 + Parameters!B7*S113 + Parameters!B8*T113 + Parameters!B9*U113 + Parameters!B10*V113 + Parameters!B11*W113))</f>
        <v/>
      </c>
      <c r="Y113">
        <f>Parameters!B2</f>
        <v>0.35</v>
      </c>
      <c r="Z113" t="str">
        <f t="shared" si="23"/>
        <v/>
      </c>
    </row>
    <row r="114" spans="1:26" x14ac:dyDescent="0.25">
      <c r="A114">
        <v>113</v>
      </c>
      <c r="B114" t="str">
        <f>IF(Input_SKU_Data!A114&lt;&gt;"",Input_SKU_Data!A114,"")</f>
        <v/>
      </c>
      <c r="C114" t="str">
        <f>IF(Input_SKU_Data!A114&lt;&gt;"",Input_SKU_Data!B114,"")</f>
        <v/>
      </c>
      <c r="D114" t="str">
        <f>IF(Input_SKU_Data!A114&lt;&gt;"",Input_SKU_Data!C114,"")</f>
        <v/>
      </c>
      <c r="E114" t="str">
        <f>IF(Input_SKU_Data!A114&lt;&gt;"",Input_SKU_Data!D114,"")</f>
        <v/>
      </c>
      <c r="F114" t="str">
        <f>IF(Input_SKU_Data!A114&lt;&gt;"",Input_SKU_Data!E114,"")</f>
        <v/>
      </c>
      <c r="G114" t="str">
        <f>IF(Input_SKU_Data!A114&lt;&gt;"",Input_SKU_Data!F114,"")</f>
        <v/>
      </c>
      <c r="H114" t="str">
        <f>IF(Input_SKU_Data!A114&lt;&gt;"",Input_SKU_Data!G114,"")</f>
        <v/>
      </c>
      <c r="I114" t="str">
        <f>IF(Input_SKU_Data!A114&lt;&gt;"",Input_SKU_Data!H114,"")</f>
        <v/>
      </c>
      <c r="J114" t="str">
        <f>IF(Input_SKU_Data!A114&lt;&gt;"",Input_SKU_Data!I114,"")</f>
        <v/>
      </c>
      <c r="K114" t="str">
        <f>IF(Input_SKU_Data!A114&lt;&gt;"",Input_SKU_Data!J114,"")</f>
        <v/>
      </c>
      <c r="L114" t="str">
        <f>IF(Input_SKU_Data!A114&lt;&gt;"",Input_SKU_Data!K114,"")</f>
        <v/>
      </c>
      <c r="M114" t="str">
        <f>IF(Input_SKU_Data!A114&lt;&gt;"",Input_SKU_Data!L114,"")</f>
        <v/>
      </c>
      <c r="N114" t="str">
        <f>IF(Input_SKU_Data!A114&lt;&gt;"",Input_SKU_Data!M114,"")</f>
        <v/>
      </c>
      <c r="P114" t="str">
        <f t="shared" si="18"/>
        <v/>
      </c>
      <c r="Q114" t="str">
        <f t="shared" si="19"/>
        <v/>
      </c>
      <c r="R114">
        <f>IF(J114="",0, J114/MAX(Input_SKU_Data!I2:I201))</f>
        <v>0</v>
      </c>
      <c r="S114">
        <f>IF(K114="",0, K114/MAX(Input_SKU_Data!J2:J201))</f>
        <v>0</v>
      </c>
      <c r="T114">
        <f t="shared" si="20"/>
        <v>0</v>
      </c>
      <c r="U114">
        <f>IF(M114="",0, M114/MAX(Input_SKU_Data!L2:L201))</f>
        <v>0</v>
      </c>
      <c r="V114">
        <f t="shared" si="21"/>
        <v>0</v>
      </c>
      <c r="W114">
        <f t="shared" si="22"/>
        <v>0</v>
      </c>
      <c r="X114" t="str">
        <f>IF(D114="","",(Parameters!B6*R114 + Parameters!B7*S114 + Parameters!B8*T114 + Parameters!B9*U114 + Parameters!B10*V114 + Parameters!B11*W114))</f>
        <v/>
      </c>
      <c r="Y114">
        <f>Parameters!B2</f>
        <v>0.35</v>
      </c>
      <c r="Z114" t="str">
        <f t="shared" si="23"/>
        <v/>
      </c>
    </row>
    <row r="115" spans="1:26" x14ac:dyDescent="0.25">
      <c r="A115">
        <v>114</v>
      </c>
      <c r="B115" t="str">
        <f>IF(Input_SKU_Data!A115&lt;&gt;"",Input_SKU_Data!A115,"")</f>
        <v/>
      </c>
      <c r="C115" t="str">
        <f>IF(Input_SKU_Data!A115&lt;&gt;"",Input_SKU_Data!B115,"")</f>
        <v/>
      </c>
      <c r="D115" t="str">
        <f>IF(Input_SKU_Data!A115&lt;&gt;"",Input_SKU_Data!C115,"")</f>
        <v/>
      </c>
      <c r="E115" t="str">
        <f>IF(Input_SKU_Data!A115&lt;&gt;"",Input_SKU_Data!D115,"")</f>
        <v/>
      </c>
      <c r="F115" t="str">
        <f>IF(Input_SKU_Data!A115&lt;&gt;"",Input_SKU_Data!E115,"")</f>
        <v/>
      </c>
      <c r="G115" t="str">
        <f>IF(Input_SKU_Data!A115&lt;&gt;"",Input_SKU_Data!F115,"")</f>
        <v/>
      </c>
      <c r="H115" t="str">
        <f>IF(Input_SKU_Data!A115&lt;&gt;"",Input_SKU_Data!G115,"")</f>
        <v/>
      </c>
      <c r="I115" t="str">
        <f>IF(Input_SKU_Data!A115&lt;&gt;"",Input_SKU_Data!H115,"")</f>
        <v/>
      </c>
      <c r="J115" t="str">
        <f>IF(Input_SKU_Data!A115&lt;&gt;"",Input_SKU_Data!I115,"")</f>
        <v/>
      </c>
      <c r="K115" t="str">
        <f>IF(Input_SKU_Data!A115&lt;&gt;"",Input_SKU_Data!J115,"")</f>
        <v/>
      </c>
      <c r="L115" t="str">
        <f>IF(Input_SKU_Data!A115&lt;&gt;"",Input_SKU_Data!K115,"")</f>
        <v/>
      </c>
      <c r="M115" t="str">
        <f>IF(Input_SKU_Data!A115&lt;&gt;"",Input_SKU_Data!L115,"")</f>
        <v/>
      </c>
      <c r="N115" t="str">
        <f>IF(Input_SKU_Data!A115&lt;&gt;"",Input_SKU_Data!M115,"")</f>
        <v/>
      </c>
      <c r="P115" t="str">
        <f t="shared" si="18"/>
        <v/>
      </c>
      <c r="Q115" t="str">
        <f t="shared" si="19"/>
        <v/>
      </c>
      <c r="R115">
        <f>IF(J115="",0, J115/MAX(Input_SKU_Data!I2:I201))</f>
        <v>0</v>
      </c>
      <c r="S115">
        <f>IF(K115="",0, K115/MAX(Input_SKU_Data!J2:J201))</f>
        <v>0</v>
      </c>
      <c r="T115">
        <f t="shared" si="20"/>
        <v>0</v>
      </c>
      <c r="U115">
        <f>IF(M115="",0, M115/MAX(Input_SKU_Data!L2:L201))</f>
        <v>0</v>
      </c>
      <c r="V115">
        <f t="shared" si="21"/>
        <v>0</v>
      </c>
      <c r="W115">
        <f t="shared" si="22"/>
        <v>0</v>
      </c>
      <c r="X115" t="str">
        <f>IF(D115="","",(Parameters!B6*R115 + Parameters!B7*S115 + Parameters!B8*T115 + Parameters!B9*U115 + Parameters!B10*V115 + Parameters!B11*W115))</f>
        <v/>
      </c>
      <c r="Y115">
        <f>Parameters!B2</f>
        <v>0.35</v>
      </c>
      <c r="Z115" t="str">
        <f t="shared" si="23"/>
        <v/>
      </c>
    </row>
    <row r="116" spans="1:26" x14ac:dyDescent="0.25">
      <c r="A116">
        <v>115</v>
      </c>
      <c r="B116" t="str">
        <f>IF(Input_SKU_Data!A116&lt;&gt;"",Input_SKU_Data!A116,"")</f>
        <v/>
      </c>
      <c r="C116" t="str">
        <f>IF(Input_SKU_Data!A116&lt;&gt;"",Input_SKU_Data!B116,"")</f>
        <v/>
      </c>
      <c r="D116" t="str">
        <f>IF(Input_SKU_Data!A116&lt;&gt;"",Input_SKU_Data!C116,"")</f>
        <v/>
      </c>
      <c r="E116" t="str">
        <f>IF(Input_SKU_Data!A116&lt;&gt;"",Input_SKU_Data!D116,"")</f>
        <v/>
      </c>
      <c r="F116" t="str">
        <f>IF(Input_SKU_Data!A116&lt;&gt;"",Input_SKU_Data!E116,"")</f>
        <v/>
      </c>
      <c r="G116" t="str">
        <f>IF(Input_SKU_Data!A116&lt;&gt;"",Input_SKU_Data!F116,"")</f>
        <v/>
      </c>
      <c r="H116" t="str">
        <f>IF(Input_SKU_Data!A116&lt;&gt;"",Input_SKU_Data!G116,"")</f>
        <v/>
      </c>
      <c r="I116" t="str">
        <f>IF(Input_SKU_Data!A116&lt;&gt;"",Input_SKU_Data!H116,"")</f>
        <v/>
      </c>
      <c r="J116" t="str">
        <f>IF(Input_SKU_Data!A116&lt;&gt;"",Input_SKU_Data!I116,"")</f>
        <v/>
      </c>
      <c r="K116" t="str">
        <f>IF(Input_SKU_Data!A116&lt;&gt;"",Input_SKU_Data!J116,"")</f>
        <v/>
      </c>
      <c r="L116" t="str">
        <f>IF(Input_SKU_Data!A116&lt;&gt;"",Input_SKU_Data!K116,"")</f>
        <v/>
      </c>
      <c r="M116" t="str">
        <f>IF(Input_SKU_Data!A116&lt;&gt;"",Input_SKU_Data!L116,"")</f>
        <v/>
      </c>
      <c r="N116" t="str">
        <f>IF(Input_SKU_Data!A116&lt;&gt;"",Input_SKU_Data!M116,"")</f>
        <v/>
      </c>
      <c r="P116" t="str">
        <f t="shared" si="18"/>
        <v/>
      </c>
      <c r="Q116" t="str">
        <f t="shared" si="19"/>
        <v/>
      </c>
      <c r="R116">
        <f>IF(J116="",0, J116/MAX(Input_SKU_Data!I2:I201))</f>
        <v>0</v>
      </c>
      <c r="S116">
        <f>IF(K116="",0, K116/MAX(Input_SKU_Data!J2:J201))</f>
        <v>0</v>
      </c>
      <c r="T116">
        <f t="shared" si="20"/>
        <v>0</v>
      </c>
      <c r="U116">
        <f>IF(M116="",0, M116/MAX(Input_SKU_Data!L2:L201))</f>
        <v>0</v>
      </c>
      <c r="V116">
        <f t="shared" si="21"/>
        <v>0</v>
      </c>
      <c r="W116">
        <f t="shared" si="22"/>
        <v>0</v>
      </c>
      <c r="X116" t="str">
        <f>IF(D116="","",(Parameters!B6*R116 + Parameters!B7*S116 + Parameters!B8*T116 + Parameters!B9*U116 + Parameters!B10*V116 + Parameters!B11*W116))</f>
        <v/>
      </c>
      <c r="Y116">
        <f>Parameters!B2</f>
        <v>0.35</v>
      </c>
      <c r="Z116" t="str">
        <f t="shared" si="23"/>
        <v/>
      </c>
    </row>
    <row r="117" spans="1:26" x14ac:dyDescent="0.25">
      <c r="A117">
        <v>116</v>
      </c>
      <c r="B117" t="str">
        <f>IF(Input_SKU_Data!A117&lt;&gt;"",Input_SKU_Data!A117,"")</f>
        <v/>
      </c>
      <c r="C117" t="str">
        <f>IF(Input_SKU_Data!A117&lt;&gt;"",Input_SKU_Data!B117,"")</f>
        <v/>
      </c>
      <c r="D117" t="str">
        <f>IF(Input_SKU_Data!A117&lt;&gt;"",Input_SKU_Data!C117,"")</f>
        <v/>
      </c>
      <c r="E117" t="str">
        <f>IF(Input_SKU_Data!A117&lt;&gt;"",Input_SKU_Data!D117,"")</f>
        <v/>
      </c>
      <c r="F117" t="str">
        <f>IF(Input_SKU_Data!A117&lt;&gt;"",Input_SKU_Data!E117,"")</f>
        <v/>
      </c>
      <c r="G117" t="str">
        <f>IF(Input_SKU_Data!A117&lt;&gt;"",Input_SKU_Data!F117,"")</f>
        <v/>
      </c>
      <c r="H117" t="str">
        <f>IF(Input_SKU_Data!A117&lt;&gt;"",Input_SKU_Data!G117,"")</f>
        <v/>
      </c>
      <c r="I117" t="str">
        <f>IF(Input_SKU_Data!A117&lt;&gt;"",Input_SKU_Data!H117,"")</f>
        <v/>
      </c>
      <c r="J117" t="str">
        <f>IF(Input_SKU_Data!A117&lt;&gt;"",Input_SKU_Data!I117,"")</f>
        <v/>
      </c>
      <c r="K117" t="str">
        <f>IF(Input_SKU_Data!A117&lt;&gt;"",Input_SKU_Data!J117,"")</f>
        <v/>
      </c>
      <c r="L117" t="str">
        <f>IF(Input_SKU_Data!A117&lt;&gt;"",Input_SKU_Data!K117,"")</f>
        <v/>
      </c>
      <c r="M117" t="str">
        <f>IF(Input_SKU_Data!A117&lt;&gt;"",Input_SKU_Data!L117,"")</f>
        <v/>
      </c>
      <c r="N117" t="str">
        <f>IF(Input_SKU_Data!A117&lt;&gt;"",Input_SKU_Data!M117,"")</f>
        <v/>
      </c>
      <c r="P117" t="str">
        <f t="shared" si="18"/>
        <v/>
      </c>
      <c r="Q117" t="str">
        <f t="shared" si="19"/>
        <v/>
      </c>
      <c r="R117">
        <f>IF(J117="",0, J117/MAX(Input_SKU_Data!I2:I201))</f>
        <v>0</v>
      </c>
      <c r="S117">
        <f>IF(K117="",0, K117/MAX(Input_SKU_Data!J2:J201))</f>
        <v>0</v>
      </c>
      <c r="T117">
        <f t="shared" si="20"/>
        <v>0</v>
      </c>
      <c r="U117">
        <f>IF(M117="",0, M117/MAX(Input_SKU_Data!L2:L201))</f>
        <v>0</v>
      </c>
      <c r="V117">
        <f t="shared" si="21"/>
        <v>0</v>
      </c>
      <c r="W117">
        <f t="shared" si="22"/>
        <v>0</v>
      </c>
      <c r="X117" t="str">
        <f>IF(D117="","",(Parameters!B6*R117 + Parameters!B7*S117 + Parameters!B8*T117 + Parameters!B9*U117 + Parameters!B10*V117 + Parameters!B11*W117))</f>
        <v/>
      </c>
      <c r="Y117">
        <f>Parameters!B2</f>
        <v>0.35</v>
      </c>
      <c r="Z117" t="str">
        <f t="shared" si="23"/>
        <v/>
      </c>
    </row>
    <row r="118" spans="1:26" x14ac:dyDescent="0.25">
      <c r="A118">
        <v>117</v>
      </c>
      <c r="B118" t="str">
        <f>IF(Input_SKU_Data!A118&lt;&gt;"",Input_SKU_Data!A118,"")</f>
        <v/>
      </c>
      <c r="C118" t="str">
        <f>IF(Input_SKU_Data!A118&lt;&gt;"",Input_SKU_Data!B118,"")</f>
        <v/>
      </c>
      <c r="D118" t="str">
        <f>IF(Input_SKU_Data!A118&lt;&gt;"",Input_SKU_Data!C118,"")</f>
        <v/>
      </c>
      <c r="E118" t="str">
        <f>IF(Input_SKU_Data!A118&lt;&gt;"",Input_SKU_Data!D118,"")</f>
        <v/>
      </c>
      <c r="F118" t="str">
        <f>IF(Input_SKU_Data!A118&lt;&gt;"",Input_SKU_Data!E118,"")</f>
        <v/>
      </c>
      <c r="G118" t="str">
        <f>IF(Input_SKU_Data!A118&lt;&gt;"",Input_SKU_Data!F118,"")</f>
        <v/>
      </c>
      <c r="H118" t="str">
        <f>IF(Input_SKU_Data!A118&lt;&gt;"",Input_SKU_Data!G118,"")</f>
        <v/>
      </c>
      <c r="I118" t="str">
        <f>IF(Input_SKU_Data!A118&lt;&gt;"",Input_SKU_Data!H118,"")</f>
        <v/>
      </c>
      <c r="J118" t="str">
        <f>IF(Input_SKU_Data!A118&lt;&gt;"",Input_SKU_Data!I118,"")</f>
        <v/>
      </c>
      <c r="K118" t="str">
        <f>IF(Input_SKU_Data!A118&lt;&gt;"",Input_SKU_Data!J118,"")</f>
        <v/>
      </c>
      <c r="L118" t="str">
        <f>IF(Input_SKU_Data!A118&lt;&gt;"",Input_SKU_Data!K118,"")</f>
        <v/>
      </c>
      <c r="M118" t="str">
        <f>IF(Input_SKU_Data!A118&lt;&gt;"",Input_SKU_Data!L118,"")</f>
        <v/>
      </c>
      <c r="N118" t="str">
        <f>IF(Input_SKU_Data!A118&lt;&gt;"",Input_SKU_Data!M118,"")</f>
        <v/>
      </c>
      <c r="P118" t="str">
        <f t="shared" si="18"/>
        <v/>
      </c>
      <c r="Q118" t="str">
        <f t="shared" si="19"/>
        <v/>
      </c>
      <c r="R118">
        <f>IF(J118="",0, J118/MAX(Input_SKU_Data!I2:I201))</f>
        <v>0</v>
      </c>
      <c r="S118">
        <f>IF(K118="",0, K118/MAX(Input_SKU_Data!J2:J201))</f>
        <v>0</v>
      </c>
      <c r="T118">
        <f t="shared" si="20"/>
        <v>0</v>
      </c>
      <c r="U118">
        <f>IF(M118="",0, M118/MAX(Input_SKU_Data!L2:L201))</f>
        <v>0</v>
      </c>
      <c r="V118">
        <f t="shared" si="21"/>
        <v>0</v>
      </c>
      <c r="W118">
        <f t="shared" si="22"/>
        <v>0</v>
      </c>
      <c r="X118" t="str">
        <f>IF(D118="","",(Parameters!B6*R118 + Parameters!B7*S118 + Parameters!B8*T118 + Parameters!B9*U118 + Parameters!B10*V118 + Parameters!B11*W118))</f>
        <v/>
      </c>
      <c r="Y118">
        <f>Parameters!B2</f>
        <v>0.35</v>
      </c>
      <c r="Z118" t="str">
        <f t="shared" si="23"/>
        <v/>
      </c>
    </row>
    <row r="119" spans="1:26" x14ac:dyDescent="0.25">
      <c r="A119">
        <v>118</v>
      </c>
      <c r="B119" t="str">
        <f>IF(Input_SKU_Data!A119&lt;&gt;"",Input_SKU_Data!A119,"")</f>
        <v/>
      </c>
      <c r="C119" t="str">
        <f>IF(Input_SKU_Data!A119&lt;&gt;"",Input_SKU_Data!B119,"")</f>
        <v/>
      </c>
      <c r="D119" t="str">
        <f>IF(Input_SKU_Data!A119&lt;&gt;"",Input_SKU_Data!C119,"")</f>
        <v/>
      </c>
      <c r="E119" t="str">
        <f>IF(Input_SKU_Data!A119&lt;&gt;"",Input_SKU_Data!D119,"")</f>
        <v/>
      </c>
      <c r="F119" t="str">
        <f>IF(Input_SKU_Data!A119&lt;&gt;"",Input_SKU_Data!E119,"")</f>
        <v/>
      </c>
      <c r="G119" t="str">
        <f>IF(Input_SKU_Data!A119&lt;&gt;"",Input_SKU_Data!F119,"")</f>
        <v/>
      </c>
      <c r="H119" t="str">
        <f>IF(Input_SKU_Data!A119&lt;&gt;"",Input_SKU_Data!G119,"")</f>
        <v/>
      </c>
      <c r="I119" t="str">
        <f>IF(Input_SKU_Data!A119&lt;&gt;"",Input_SKU_Data!H119,"")</f>
        <v/>
      </c>
      <c r="J119" t="str">
        <f>IF(Input_SKU_Data!A119&lt;&gt;"",Input_SKU_Data!I119,"")</f>
        <v/>
      </c>
      <c r="K119" t="str">
        <f>IF(Input_SKU_Data!A119&lt;&gt;"",Input_SKU_Data!J119,"")</f>
        <v/>
      </c>
      <c r="L119" t="str">
        <f>IF(Input_SKU_Data!A119&lt;&gt;"",Input_SKU_Data!K119,"")</f>
        <v/>
      </c>
      <c r="M119" t="str">
        <f>IF(Input_SKU_Data!A119&lt;&gt;"",Input_SKU_Data!L119,"")</f>
        <v/>
      </c>
      <c r="N119" t="str">
        <f>IF(Input_SKU_Data!A119&lt;&gt;"",Input_SKU_Data!M119,"")</f>
        <v/>
      </c>
      <c r="P119" t="str">
        <f t="shared" si="18"/>
        <v/>
      </c>
      <c r="Q119" t="str">
        <f t="shared" si="19"/>
        <v/>
      </c>
      <c r="R119">
        <f>IF(J119="",0, J119/MAX(Input_SKU_Data!I2:I201))</f>
        <v>0</v>
      </c>
      <c r="S119">
        <f>IF(K119="",0, K119/MAX(Input_SKU_Data!J2:J201))</f>
        <v>0</v>
      </c>
      <c r="T119">
        <f t="shared" si="20"/>
        <v>0</v>
      </c>
      <c r="U119">
        <f>IF(M119="",0, M119/MAX(Input_SKU_Data!L2:L201))</f>
        <v>0</v>
      </c>
      <c r="V119">
        <f t="shared" si="21"/>
        <v>0</v>
      </c>
      <c r="W119">
        <f t="shared" si="22"/>
        <v>0</v>
      </c>
      <c r="X119" t="str">
        <f>IF(D119="","",(Parameters!B6*R119 + Parameters!B7*S119 + Parameters!B8*T119 + Parameters!B9*U119 + Parameters!B10*V119 + Parameters!B11*W119))</f>
        <v/>
      </c>
      <c r="Y119">
        <f>Parameters!B2</f>
        <v>0.35</v>
      </c>
      <c r="Z119" t="str">
        <f t="shared" si="23"/>
        <v/>
      </c>
    </row>
    <row r="120" spans="1:26" x14ac:dyDescent="0.25">
      <c r="A120">
        <v>119</v>
      </c>
      <c r="B120" t="str">
        <f>IF(Input_SKU_Data!A120&lt;&gt;"",Input_SKU_Data!A120,"")</f>
        <v/>
      </c>
      <c r="C120" t="str">
        <f>IF(Input_SKU_Data!A120&lt;&gt;"",Input_SKU_Data!B120,"")</f>
        <v/>
      </c>
      <c r="D120" t="str">
        <f>IF(Input_SKU_Data!A120&lt;&gt;"",Input_SKU_Data!C120,"")</f>
        <v/>
      </c>
      <c r="E120" t="str">
        <f>IF(Input_SKU_Data!A120&lt;&gt;"",Input_SKU_Data!D120,"")</f>
        <v/>
      </c>
      <c r="F120" t="str">
        <f>IF(Input_SKU_Data!A120&lt;&gt;"",Input_SKU_Data!E120,"")</f>
        <v/>
      </c>
      <c r="G120" t="str">
        <f>IF(Input_SKU_Data!A120&lt;&gt;"",Input_SKU_Data!F120,"")</f>
        <v/>
      </c>
      <c r="H120" t="str">
        <f>IF(Input_SKU_Data!A120&lt;&gt;"",Input_SKU_Data!G120,"")</f>
        <v/>
      </c>
      <c r="I120" t="str">
        <f>IF(Input_SKU_Data!A120&lt;&gt;"",Input_SKU_Data!H120,"")</f>
        <v/>
      </c>
      <c r="J120" t="str">
        <f>IF(Input_SKU_Data!A120&lt;&gt;"",Input_SKU_Data!I120,"")</f>
        <v/>
      </c>
      <c r="K120" t="str">
        <f>IF(Input_SKU_Data!A120&lt;&gt;"",Input_SKU_Data!J120,"")</f>
        <v/>
      </c>
      <c r="L120" t="str">
        <f>IF(Input_SKU_Data!A120&lt;&gt;"",Input_SKU_Data!K120,"")</f>
        <v/>
      </c>
      <c r="M120" t="str">
        <f>IF(Input_SKU_Data!A120&lt;&gt;"",Input_SKU_Data!L120,"")</f>
        <v/>
      </c>
      <c r="N120" t="str">
        <f>IF(Input_SKU_Data!A120&lt;&gt;"",Input_SKU_Data!M120,"")</f>
        <v/>
      </c>
      <c r="P120" t="str">
        <f t="shared" si="18"/>
        <v/>
      </c>
      <c r="Q120" t="str">
        <f t="shared" si="19"/>
        <v/>
      </c>
      <c r="R120">
        <f>IF(J120="",0, J120/MAX(Input_SKU_Data!I2:I201))</f>
        <v>0</v>
      </c>
      <c r="S120">
        <f>IF(K120="",0, K120/MAX(Input_SKU_Data!J2:J201))</f>
        <v>0</v>
      </c>
      <c r="T120">
        <f t="shared" si="20"/>
        <v>0</v>
      </c>
      <c r="U120">
        <f>IF(M120="",0, M120/MAX(Input_SKU_Data!L2:L201))</f>
        <v>0</v>
      </c>
      <c r="V120">
        <f t="shared" si="21"/>
        <v>0</v>
      </c>
      <c r="W120">
        <f t="shared" si="22"/>
        <v>0</v>
      </c>
      <c r="X120" t="str">
        <f>IF(D120="","",(Parameters!B6*R120 + Parameters!B7*S120 + Parameters!B8*T120 + Parameters!B9*U120 + Parameters!B10*V120 + Parameters!B11*W120))</f>
        <v/>
      </c>
      <c r="Y120">
        <f>Parameters!B2</f>
        <v>0.35</v>
      </c>
      <c r="Z120" t="str">
        <f t="shared" si="23"/>
        <v/>
      </c>
    </row>
    <row r="121" spans="1:26" x14ac:dyDescent="0.25">
      <c r="A121">
        <v>120</v>
      </c>
      <c r="B121" t="str">
        <f>IF(Input_SKU_Data!A121&lt;&gt;"",Input_SKU_Data!A121,"")</f>
        <v/>
      </c>
      <c r="C121" t="str">
        <f>IF(Input_SKU_Data!A121&lt;&gt;"",Input_SKU_Data!B121,"")</f>
        <v/>
      </c>
      <c r="D121" t="str">
        <f>IF(Input_SKU_Data!A121&lt;&gt;"",Input_SKU_Data!C121,"")</f>
        <v/>
      </c>
      <c r="E121" t="str">
        <f>IF(Input_SKU_Data!A121&lt;&gt;"",Input_SKU_Data!D121,"")</f>
        <v/>
      </c>
      <c r="F121" t="str">
        <f>IF(Input_SKU_Data!A121&lt;&gt;"",Input_SKU_Data!E121,"")</f>
        <v/>
      </c>
      <c r="G121" t="str">
        <f>IF(Input_SKU_Data!A121&lt;&gt;"",Input_SKU_Data!F121,"")</f>
        <v/>
      </c>
      <c r="H121" t="str">
        <f>IF(Input_SKU_Data!A121&lt;&gt;"",Input_SKU_Data!G121,"")</f>
        <v/>
      </c>
      <c r="I121" t="str">
        <f>IF(Input_SKU_Data!A121&lt;&gt;"",Input_SKU_Data!H121,"")</f>
        <v/>
      </c>
      <c r="J121" t="str">
        <f>IF(Input_SKU_Data!A121&lt;&gt;"",Input_SKU_Data!I121,"")</f>
        <v/>
      </c>
      <c r="K121" t="str">
        <f>IF(Input_SKU_Data!A121&lt;&gt;"",Input_SKU_Data!J121,"")</f>
        <v/>
      </c>
      <c r="L121" t="str">
        <f>IF(Input_SKU_Data!A121&lt;&gt;"",Input_SKU_Data!K121,"")</f>
        <v/>
      </c>
      <c r="M121" t="str">
        <f>IF(Input_SKU_Data!A121&lt;&gt;"",Input_SKU_Data!L121,"")</f>
        <v/>
      </c>
      <c r="N121" t="str">
        <f>IF(Input_SKU_Data!A121&lt;&gt;"",Input_SKU_Data!M121,"")</f>
        <v/>
      </c>
      <c r="P121" t="str">
        <f t="shared" si="18"/>
        <v/>
      </c>
      <c r="Q121" t="str">
        <f t="shared" si="19"/>
        <v/>
      </c>
      <c r="R121">
        <f>IF(J121="",0, J121/MAX(Input_SKU_Data!I2:I201))</f>
        <v>0</v>
      </c>
      <c r="S121">
        <f>IF(K121="",0, K121/MAX(Input_SKU_Data!J2:J201))</f>
        <v>0</v>
      </c>
      <c r="T121">
        <f t="shared" si="20"/>
        <v>0</v>
      </c>
      <c r="U121">
        <f>IF(M121="",0, M121/MAX(Input_SKU_Data!L2:L201))</f>
        <v>0</v>
      </c>
      <c r="V121">
        <f t="shared" si="21"/>
        <v>0</v>
      </c>
      <c r="W121">
        <f t="shared" si="22"/>
        <v>0</v>
      </c>
      <c r="X121" t="str">
        <f>IF(D121="","",(Parameters!B6*R121 + Parameters!B7*S121 + Parameters!B8*T121 + Parameters!B9*U121 + Parameters!B10*V121 + Parameters!B11*W121))</f>
        <v/>
      </c>
      <c r="Y121">
        <f>Parameters!B2</f>
        <v>0.35</v>
      </c>
      <c r="Z121" t="str">
        <f t="shared" si="23"/>
        <v/>
      </c>
    </row>
    <row r="122" spans="1:26" x14ac:dyDescent="0.25">
      <c r="A122">
        <v>121</v>
      </c>
      <c r="B122" t="str">
        <f>IF(Input_SKU_Data!A122&lt;&gt;"",Input_SKU_Data!A122,"")</f>
        <v/>
      </c>
      <c r="C122" t="str">
        <f>IF(Input_SKU_Data!A122&lt;&gt;"",Input_SKU_Data!B122,"")</f>
        <v/>
      </c>
      <c r="D122" t="str">
        <f>IF(Input_SKU_Data!A122&lt;&gt;"",Input_SKU_Data!C122,"")</f>
        <v/>
      </c>
      <c r="E122" t="str">
        <f>IF(Input_SKU_Data!A122&lt;&gt;"",Input_SKU_Data!D122,"")</f>
        <v/>
      </c>
      <c r="F122" t="str">
        <f>IF(Input_SKU_Data!A122&lt;&gt;"",Input_SKU_Data!E122,"")</f>
        <v/>
      </c>
      <c r="G122" t="str">
        <f>IF(Input_SKU_Data!A122&lt;&gt;"",Input_SKU_Data!F122,"")</f>
        <v/>
      </c>
      <c r="H122" t="str">
        <f>IF(Input_SKU_Data!A122&lt;&gt;"",Input_SKU_Data!G122,"")</f>
        <v/>
      </c>
      <c r="I122" t="str">
        <f>IF(Input_SKU_Data!A122&lt;&gt;"",Input_SKU_Data!H122,"")</f>
        <v/>
      </c>
      <c r="J122" t="str">
        <f>IF(Input_SKU_Data!A122&lt;&gt;"",Input_SKU_Data!I122,"")</f>
        <v/>
      </c>
      <c r="K122" t="str">
        <f>IF(Input_SKU_Data!A122&lt;&gt;"",Input_SKU_Data!J122,"")</f>
        <v/>
      </c>
      <c r="L122" t="str">
        <f>IF(Input_SKU_Data!A122&lt;&gt;"",Input_SKU_Data!K122,"")</f>
        <v/>
      </c>
      <c r="M122" t="str">
        <f>IF(Input_SKU_Data!A122&lt;&gt;"",Input_SKU_Data!L122,"")</f>
        <v/>
      </c>
      <c r="N122" t="str">
        <f>IF(Input_SKU_Data!A122&lt;&gt;"",Input_SKU_Data!M122,"")</f>
        <v/>
      </c>
      <c r="P122" t="str">
        <f t="shared" si="18"/>
        <v/>
      </c>
      <c r="Q122" t="str">
        <f t="shared" si="19"/>
        <v/>
      </c>
      <c r="R122">
        <f>IF(J122="",0, J122/MAX(Input_SKU_Data!I2:I201))</f>
        <v>0</v>
      </c>
      <c r="S122">
        <f>IF(K122="",0, K122/MAX(Input_SKU_Data!J2:J201))</f>
        <v>0</v>
      </c>
      <c r="T122">
        <f t="shared" si="20"/>
        <v>0</v>
      </c>
      <c r="U122">
        <f>IF(M122="",0, M122/MAX(Input_SKU_Data!L2:L201))</f>
        <v>0</v>
      </c>
      <c r="V122">
        <f t="shared" si="21"/>
        <v>0</v>
      </c>
      <c r="W122">
        <f t="shared" si="22"/>
        <v>0</v>
      </c>
      <c r="X122" t="str">
        <f>IF(D122="","",(Parameters!B6*R122 + Parameters!B7*S122 + Parameters!B8*T122 + Parameters!B9*U122 + Parameters!B10*V122 + Parameters!B11*W122))</f>
        <v/>
      </c>
      <c r="Y122">
        <f>Parameters!B2</f>
        <v>0.35</v>
      </c>
      <c r="Z122" t="str">
        <f t="shared" si="23"/>
        <v/>
      </c>
    </row>
    <row r="123" spans="1:26" x14ac:dyDescent="0.25">
      <c r="A123">
        <v>122</v>
      </c>
      <c r="B123" t="str">
        <f>IF(Input_SKU_Data!A123&lt;&gt;"",Input_SKU_Data!A123,"")</f>
        <v/>
      </c>
      <c r="C123" t="str">
        <f>IF(Input_SKU_Data!A123&lt;&gt;"",Input_SKU_Data!B123,"")</f>
        <v/>
      </c>
      <c r="D123" t="str">
        <f>IF(Input_SKU_Data!A123&lt;&gt;"",Input_SKU_Data!C123,"")</f>
        <v/>
      </c>
      <c r="E123" t="str">
        <f>IF(Input_SKU_Data!A123&lt;&gt;"",Input_SKU_Data!D123,"")</f>
        <v/>
      </c>
      <c r="F123" t="str">
        <f>IF(Input_SKU_Data!A123&lt;&gt;"",Input_SKU_Data!E123,"")</f>
        <v/>
      </c>
      <c r="G123" t="str">
        <f>IF(Input_SKU_Data!A123&lt;&gt;"",Input_SKU_Data!F123,"")</f>
        <v/>
      </c>
      <c r="H123" t="str">
        <f>IF(Input_SKU_Data!A123&lt;&gt;"",Input_SKU_Data!G123,"")</f>
        <v/>
      </c>
      <c r="I123" t="str">
        <f>IF(Input_SKU_Data!A123&lt;&gt;"",Input_SKU_Data!H123,"")</f>
        <v/>
      </c>
      <c r="J123" t="str">
        <f>IF(Input_SKU_Data!A123&lt;&gt;"",Input_SKU_Data!I123,"")</f>
        <v/>
      </c>
      <c r="K123" t="str">
        <f>IF(Input_SKU_Data!A123&lt;&gt;"",Input_SKU_Data!J123,"")</f>
        <v/>
      </c>
      <c r="L123" t="str">
        <f>IF(Input_SKU_Data!A123&lt;&gt;"",Input_SKU_Data!K123,"")</f>
        <v/>
      </c>
      <c r="M123" t="str">
        <f>IF(Input_SKU_Data!A123&lt;&gt;"",Input_SKU_Data!L123,"")</f>
        <v/>
      </c>
      <c r="N123" t="str">
        <f>IF(Input_SKU_Data!A123&lt;&gt;"",Input_SKU_Data!M123,"")</f>
        <v/>
      </c>
      <c r="P123" t="str">
        <f t="shared" si="18"/>
        <v/>
      </c>
      <c r="Q123" t="str">
        <f t="shared" si="19"/>
        <v/>
      </c>
      <c r="R123">
        <f>IF(J123="",0, J123/MAX(Input_SKU_Data!I2:I201))</f>
        <v>0</v>
      </c>
      <c r="S123">
        <f>IF(K123="",0, K123/MAX(Input_SKU_Data!J2:J201))</f>
        <v>0</v>
      </c>
      <c r="T123">
        <f t="shared" si="20"/>
        <v>0</v>
      </c>
      <c r="U123">
        <f>IF(M123="",0, M123/MAX(Input_SKU_Data!L2:L201))</f>
        <v>0</v>
      </c>
      <c r="V123">
        <f t="shared" si="21"/>
        <v>0</v>
      </c>
      <c r="W123">
        <f t="shared" si="22"/>
        <v>0</v>
      </c>
      <c r="X123" t="str">
        <f>IF(D123="","",(Parameters!B6*R123 + Parameters!B7*S123 + Parameters!B8*T123 + Parameters!B9*U123 + Parameters!B10*V123 + Parameters!B11*W123))</f>
        <v/>
      </c>
      <c r="Y123">
        <f>Parameters!B2</f>
        <v>0.35</v>
      </c>
      <c r="Z123" t="str">
        <f t="shared" si="23"/>
        <v/>
      </c>
    </row>
    <row r="124" spans="1:26" x14ac:dyDescent="0.25">
      <c r="A124">
        <v>123</v>
      </c>
      <c r="B124" t="str">
        <f>IF(Input_SKU_Data!A124&lt;&gt;"",Input_SKU_Data!A124,"")</f>
        <v/>
      </c>
      <c r="C124" t="str">
        <f>IF(Input_SKU_Data!A124&lt;&gt;"",Input_SKU_Data!B124,"")</f>
        <v/>
      </c>
      <c r="D124" t="str">
        <f>IF(Input_SKU_Data!A124&lt;&gt;"",Input_SKU_Data!C124,"")</f>
        <v/>
      </c>
      <c r="E124" t="str">
        <f>IF(Input_SKU_Data!A124&lt;&gt;"",Input_SKU_Data!D124,"")</f>
        <v/>
      </c>
      <c r="F124" t="str">
        <f>IF(Input_SKU_Data!A124&lt;&gt;"",Input_SKU_Data!E124,"")</f>
        <v/>
      </c>
      <c r="G124" t="str">
        <f>IF(Input_SKU_Data!A124&lt;&gt;"",Input_SKU_Data!F124,"")</f>
        <v/>
      </c>
      <c r="H124" t="str">
        <f>IF(Input_SKU_Data!A124&lt;&gt;"",Input_SKU_Data!G124,"")</f>
        <v/>
      </c>
      <c r="I124" t="str">
        <f>IF(Input_SKU_Data!A124&lt;&gt;"",Input_SKU_Data!H124,"")</f>
        <v/>
      </c>
      <c r="J124" t="str">
        <f>IF(Input_SKU_Data!A124&lt;&gt;"",Input_SKU_Data!I124,"")</f>
        <v/>
      </c>
      <c r="K124" t="str">
        <f>IF(Input_SKU_Data!A124&lt;&gt;"",Input_SKU_Data!J124,"")</f>
        <v/>
      </c>
      <c r="L124" t="str">
        <f>IF(Input_SKU_Data!A124&lt;&gt;"",Input_SKU_Data!K124,"")</f>
        <v/>
      </c>
      <c r="M124" t="str">
        <f>IF(Input_SKU_Data!A124&lt;&gt;"",Input_SKU_Data!L124,"")</f>
        <v/>
      </c>
      <c r="N124" t="str">
        <f>IF(Input_SKU_Data!A124&lt;&gt;"",Input_SKU_Data!M124,"")</f>
        <v/>
      </c>
      <c r="P124" t="str">
        <f t="shared" si="18"/>
        <v/>
      </c>
      <c r="Q124" t="str">
        <f t="shared" si="19"/>
        <v/>
      </c>
      <c r="R124">
        <f>IF(J124="",0, J124/MAX(Input_SKU_Data!I2:I201))</f>
        <v>0</v>
      </c>
      <c r="S124">
        <f>IF(K124="",0, K124/MAX(Input_SKU_Data!J2:J201))</f>
        <v>0</v>
      </c>
      <c r="T124">
        <f t="shared" si="20"/>
        <v>0</v>
      </c>
      <c r="U124">
        <f>IF(M124="",0, M124/MAX(Input_SKU_Data!L2:L201))</f>
        <v>0</v>
      </c>
      <c r="V124">
        <f t="shared" si="21"/>
        <v>0</v>
      </c>
      <c r="W124">
        <f t="shared" si="22"/>
        <v>0</v>
      </c>
      <c r="X124" t="str">
        <f>IF(D124="","",(Parameters!B6*R124 + Parameters!B7*S124 + Parameters!B8*T124 + Parameters!B9*U124 + Parameters!B10*V124 + Parameters!B11*W124))</f>
        <v/>
      </c>
      <c r="Y124">
        <f>Parameters!B2</f>
        <v>0.35</v>
      </c>
      <c r="Z124" t="str">
        <f t="shared" si="23"/>
        <v/>
      </c>
    </row>
    <row r="125" spans="1:26" x14ac:dyDescent="0.25">
      <c r="A125">
        <v>124</v>
      </c>
      <c r="B125" t="str">
        <f>IF(Input_SKU_Data!A125&lt;&gt;"",Input_SKU_Data!A125,"")</f>
        <v/>
      </c>
      <c r="C125" t="str">
        <f>IF(Input_SKU_Data!A125&lt;&gt;"",Input_SKU_Data!B125,"")</f>
        <v/>
      </c>
      <c r="D125" t="str">
        <f>IF(Input_SKU_Data!A125&lt;&gt;"",Input_SKU_Data!C125,"")</f>
        <v/>
      </c>
      <c r="E125" t="str">
        <f>IF(Input_SKU_Data!A125&lt;&gt;"",Input_SKU_Data!D125,"")</f>
        <v/>
      </c>
      <c r="F125" t="str">
        <f>IF(Input_SKU_Data!A125&lt;&gt;"",Input_SKU_Data!E125,"")</f>
        <v/>
      </c>
      <c r="G125" t="str">
        <f>IF(Input_SKU_Data!A125&lt;&gt;"",Input_SKU_Data!F125,"")</f>
        <v/>
      </c>
      <c r="H125" t="str">
        <f>IF(Input_SKU_Data!A125&lt;&gt;"",Input_SKU_Data!G125,"")</f>
        <v/>
      </c>
      <c r="I125" t="str">
        <f>IF(Input_SKU_Data!A125&lt;&gt;"",Input_SKU_Data!H125,"")</f>
        <v/>
      </c>
      <c r="J125" t="str">
        <f>IF(Input_SKU_Data!A125&lt;&gt;"",Input_SKU_Data!I125,"")</f>
        <v/>
      </c>
      <c r="K125" t="str">
        <f>IF(Input_SKU_Data!A125&lt;&gt;"",Input_SKU_Data!J125,"")</f>
        <v/>
      </c>
      <c r="L125" t="str">
        <f>IF(Input_SKU_Data!A125&lt;&gt;"",Input_SKU_Data!K125,"")</f>
        <v/>
      </c>
      <c r="M125" t="str">
        <f>IF(Input_SKU_Data!A125&lt;&gt;"",Input_SKU_Data!L125,"")</f>
        <v/>
      </c>
      <c r="N125" t="str">
        <f>IF(Input_SKU_Data!A125&lt;&gt;"",Input_SKU_Data!M125,"")</f>
        <v/>
      </c>
      <c r="P125" t="str">
        <f t="shared" si="18"/>
        <v/>
      </c>
      <c r="Q125" t="str">
        <f t="shared" si="19"/>
        <v/>
      </c>
      <c r="R125">
        <f>IF(J125="",0, J125/MAX(Input_SKU_Data!I2:I201))</f>
        <v>0</v>
      </c>
      <c r="S125">
        <f>IF(K125="",0, K125/MAX(Input_SKU_Data!J2:J201))</f>
        <v>0</v>
      </c>
      <c r="T125">
        <f t="shared" si="20"/>
        <v>0</v>
      </c>
      <c r="U125">
        <f>IF(M125="",0, M125/MAX(Input_SKU_Data!L2:L201))</f>
        <v>0</v>
      </c>
      <c r="V125">
        <f t="shared" si="21"/>
        <v>0</v>
      </c>
      <c r="W125">
        <f t="shared" si="22"/>
        <v>0</v>
      </c>
      <c r="X125" t="str">
        <f>IF(D125="","",(Parameters!B6*R125 + Parameters!B7*S125 + Parameters!B8*T125 + Parameters!B9*U125 + Parameters!B10*V125 + Parameters!B11*W125))</f>
        <v/>
      </c>
      <c r="Y125">
        <f>Parameters!B2</f>
        <v>0.35</v>
      </c>
      <c r="Z125" t="str">
        <f t="shared" si="23"/>
        <v/>
      </c>
    </row>
    <row r="126" spans="1:26" x14ac:dyDescent="0.25">
      <c r="A126">
        <v>125</v>
      </c>
      <c r="B126" t="str">
        <f>IF(Input_SKU_Data!A126&lt;&gt;"",Input_SKU_Data!A126,"")</f>
        <v/>
      </c>
      <c r="C126" t="str">
        <f>IF(Input_SKU_Data!A126&lt;&gt;"",Input_SKU_Data!B126,"")</f>
        <v/>
      </c>
      <c r="D126" t="str">
        <f>IF(Input_SKU_Data!A126&lt;&gt;"",Input_SKU_Data!C126,"")</f>
        <v/>
      </c>
      <c r="E126" t="str">
        <f>IF(Input_SKU_Data!A126&lt;&gt;"",Input_SKU_Data!D126,"")</f>
        <v/>
      </c>
      <c r="F126" t="str">
        <f>IF(Input_SKU_Data!A126&lt;&gt;"",Input_SKU_Data!E126,"")</f>
        <v/>
      </c>
      <c r="G126" t="str">
        <f>IF(Input_SKU_Data!A126&lt;&gt;"",Input_SKU_Data!F126,"")</f>
        <v/>
      </c>
      <c r="H126" t="str">
        <f>IF(Input_SKU_Data!A126&lt;&gt;"",Input_SKU_Data!G126,"")</f>
        <v/>
      </c>
      <c r="I126" t="str">
        <f>IF(Input_SKU_Data!A126&lt;&gt;"",Input_SKU_Data!H126,"")</f>
        <v/>
      </c>
      <c r="J126" t="str">
        <f>IF(Input_SKU_Data!A126&lt;&gt;"",Input_SKU_Data!I126,"")</f>
        <v/>
      </c>
      <c r="K126" t="str">
        <f>IF(Input_SKU_Data!A126&lt;&gt;"",Input_SKU_Data!J126,"")</f>
        <v/>
      </c>
      <c r="L126" t="str">
        <f>IF(Input_SKU_Data!A126&lt;&gt;"",Input_SKU_Data!K126,"")</f>
        <v/>
      </c>
      <c r="M126" t="str">
        <f>IF(Input_SKU_Data!A126&lt;&gt;"",Input_SKU_Data!L126,"")</f>
        <v/>
      </c>
      <c r="N126" t="str">
        <f>IF(Input_SKU_Data!A126&lt;&gt;"",Input_SKU_Data!M126,"")</f>
        <v/>
      </c>
      <c r="P126" t="str">
        <f t="shared" si="18"/>
        <v/>
      </c>
      <c r="Q126" t="str">
        <f t="shared" si="19"/>
        <v/>
      </c>
      <c r="R126">
        <f>IF(J126="",0, J126/MAX(Input_SKU_Data!I2:I201))</f>
        <v>0</v>
      </c>
      <c r="S126">
        <f>IF(K126="",0, K126/MAX(Input_SKU_Data!J2:J201))</f>
        <v>0</v>
      </c>
      <c r="T126">
        <f t="shared" si="20"/>
        <v>0</v>
      </c>
      <c r="U126">
        <f>IF(M126="",0, M126/MAX(Input_SKU_Data!L2:L201))</f>
        <v>0</v>
      </c>
      <c r="V126">
        <f t="shared" si="21"/>
        <v>0</v>
      </c>
      <c r="W126">
        <f t="shared" si="22"/>
        <v>0</v>
      </c>
      <c r="X126" t="str">
        <f>IF(D126="","",(Parameters!B6*R126 + Parameters!B7*S126 + Parameters!B8*T126 + Parameters!B9*U126 + Parameters!B10*V126 + Parameters!B11*W126))</f>
        <v/>
      </c>
      <c r="Y126">
        <f>Parameters!B2</f>
        <v>0.35</v>
      </c>
      <c r="Z126" t="str">
        <f t="shared" si="23"/>
        <v/>
      </c>
    </row>
    <row r="127" spans="1:26" x14ac:dyDescent="0.25">
      <c r="A127">
        <v>126</v>
      </c>
      <c r="B127" t="str">
        <f>IF(Input_SKU_Data!A127&lt;&gt;"",Input_SKU_Data!A127,"")</f>
        <v/>
      </c>
      <c r="C127" t="str">
        <f>IF(Input_SKU_Data!A127&lt;&gt;"",Input_SKU_Data!B127,"")</f>
        <v/>
      </c>
      <c r="D127" t="str">
        <f>IF(Input_SKU_Data!A127&lt;&gt;"",Input_SKU_Data!C127,"")</f>
        <v/>
      </c>
      <c r="E127" t="str">
        <f>IF(Input_SKU_Data!A127&lt;&gt;"",Input_SKU_Data!D127,"")</f>
        <v/>
      </c>
      <c r="F127" t="str">
        <f>IF(Input_SKU_Data!A127&lt;&gt;"",Input_SKU_Data!E127,"")</f>
        <v/>
      </c>
      <c r="G127" t="str">
        <f>IF(Input_SKU_Data!A127&lt;&gt;"",Input_SKU_Data!F127,"")</f>
        <v/>
      </c>
      <c r="H127" t="str">
        <f>IF(Input_SKU_Data!A127&lt;&gt;"",Input_SKU_Data!G127,"")</f>
        <v/>
      </c>
      <c r="I127" t="str">
        <f>IF(Input_SKU_Data!A127&lt;&gt;"",Input_SKU_Data!H127,"")</f>
        <v/>
      </c>
      <c r="J127" t="str">
        <f>IF(Input_SKU_Data!A127&lt;&gt;"",Input_SKU_Data!I127,"")</f>
        <v/>
      </c>
      <c r="K127" t="str">
        <f>IF(Input_SKU_Data!A127&lt;&gt;"",Input_SKU_Data!J127,"")</f>
        <v/>
      </c>
      <c r="L127" t="str">
        <f>IF(Input_SKU_Data!A127&lt;&gt;"",Input_SKU_Data!K127,"")</f>
        <v/>
      </c>
      <c r="M127" t="str">
        <f>IF(Input_SKU_Data!A127&lt;&gt;"",Input_SKU_Data!L127,"")</f>
        <v/>
      </c>
      <c r="N127" t="str">
        <f>IF(Input_SKU_Data!A127&lt;&gt;"",Input_SKU_Data!M127,"")</f>
        <v/>
      </c>
      <c r="P127" t="str">
        <f t="shared" si="18"/>
        <v/>
      </c>
      <c r="Q127" t="str">
        <f t="shared" si="19"/>
        <v/>
      </c>
      <c r="R127">
        <f>IF(J127="",0, J127/MAX(Input_SKU_Data!I2:I201))</f>
        <v>0</v>
      </c>
      <c r="S127">
        <f>IF(K127="",0, K127/MAX(Input_SKU_Data!J2:J201))</f>
        <v>0</v>
      </c>
      <c r="T127">
        <f t="shared" si="20"/>
        <v>0</v>
      </c>
      <c r="U127">
        <f>IF(M127="",0, M127/MAX(Input_SKU_Data!L2:L201))</f>
        <v>0</v>
      </c>
      <c r="V127">
        <f t="shared" si="21"/>
        <v>0</v>
      </c>
      <c r="W127">
        <f t="shared" si="22"/>
        <v>0</v>
      </c>
      <c r="X127" t="str">
        <f>IF(D127="","",(Parameters!B6*R127 + Parameters!B7*S127 + Parameters!B8*T127 + Parameters!B9*U127 + Parameters!B10*V127 + Parameters!B11*W127))</f>
        <v/>
      </c>
      <c r="Y127">
        <f>Parameters!B2</f>
        <v>0.35</v>
      </c>
      <c r="Z127" t="str">
        <f t="shared" si="23"/>
        <v/>
      </c>
    </row>
    <row r="128" spans="1:26" x14ac:dyDescent="0.25">
      <c r="A128">
        <v>127</v>
      </c>
      <c r="B128" t="str">
        <f>IF(Input_SKU_Data!A128&lt;&gt;"",Input_SKU_Data!A128,"")</f>
        <v/>
      </c>
      <c r="C128" t="str">
        <f>IF(Input_SKU_Data!A128&lt;&gt;"",Input_SKU_Data!B128,"")</f>
        <v/>
      </c>
      <c r="D128" t="str">
        <f>IF(Input_SKU_Data!A128&lt;&gt;"",Input_SKU_Data!C128,"")</f>
        <v/>
      </c>
      <c r="E128" t="str">
        <f>IF(Input_SKU_Data!A128&lt;&gt;"",Input_SKU_Data!D128,"")</f>
        <v/>
      </c>
      <c r="F128" t="str">
        <f>IF(Input_SKU_Data!A128&lt;&gt;"",Input_SKU_Data!E128,"")</f>
        <v/>
      </c>
      <c r="G128" t="str">
        <f>IF(Input_SKU_Data!A128&lt;&gt;"",Input_SKU_Data!F128,"")</f>
        <v/>
      </c>
      <c r="H128" t="str">
        <f>IF(Input_SKU_Data!A128&lt;&gt;"",Input_SKU_Data!G128,"")</f>
        <v/>
      </c>
      <c r="I128" t="str">
        <f>IF(Input_SKU_Data!A128&lt;&gt;"",Input_SKU_Data!H128,"")</f>
        <v/>
      </c>
      <c r="J128" t="str">
        <f>IF(Input_SKU_Data!A128&lt;&gt;"",Input_SKU_Data!I128,"")</f>
        <v/>
      </c>
      <c r="K128" t="str">
        <f>IF(Input_SKU_Data!A128&lt;&gt;"",Input_SKU_Data!J128,"")</f>
        <v/>
      </c>
      <c r="L128" t="str">
        <f>IF(Input_SKU_Data!A128&lt;&gt;"",Input_SKU_Data!K128,"")</f>
        <v/>
      </c>
      <c r="M128" t="str">
        <f>IF(Input_SKU_Data!A128&lt;&gt;"",Input_SKU_Data!L128,"")</f>
        <v/>
      </c>
      <c r="N128" t="str">
        <f>IF(Input_SKU_Data!A128&lt;&gt;"",Input_SKU_Data!M128,"")</f>
        <v/>
      </c>
      <c r="P128" t="str">
        <f t="shared" si="18"/>
        <v/>
      </c>
      <c r="Q128" t="str">
        <f t="shared" si="19"/>
        <v/>
      </c>
      <c r="R128">
        <f>IF(J128="",0, J128/MAX(Input_SKU_Data!I2:I201))</f>
        <v>0</v>
      </c>
      <c r="S128">
        <f>IF(K128="",0, K128/MAX(Input_SKU_Data!J2:J201))</f>
        <v>0</v>
      </c>
      <c r="T128">
        <f t="shared" si="20"/>
        <v>0</v>
      </c>
      <c r="U128">
        <f>IF(M128="",0, M128/MAX(Input_SKU_Data!L2:L201))</f>
        <v>0</v>
      </c>
      <c r="V128">
        <f t="shared" si="21"/>
        <v>0</v>
      </c>
      <c r="W128">
        <f t="shared" si="22"/>
        <v>0</v>
      </c>
      <c r="X128" t="str">
        <f>IF(D128="","",(Parameters!B6*R128 + Parameters!B7*S128 + Parameters!B8*T128 + Parameters!B9*U128 + Parameters!B10*V128 + Parameters!B11*W128))</f>
        <v/>
      </c>
      <c r="Y128">
        <f>Parameters!B2</f>
        <v>0.35</v>
      </c>
      <c r="Z128" t="str">
        <f t="shared" si="23"/>
        <v/>
      </c>
    </row>
    <row r="129" spans="1:26" x14ac:dyDescent="0.25">
      <c r="A129">
        <v>128</v>
      </c>
      <c r="B129" t="str">
        <f>IF(Input_SKU_Data!A129&lt;&gt;"",Input_SKU_Data!A129,"")</f>
        <v/>
      </c>
      <c r="C129" t="str">
        <f>IF(Input_SKU_Data!A129&lt;&gt;"",Input_SKU_Data!B129,"")</f>
        <v/>
      </c>
      <c r="D129" t="str">
        <f>IF(Input_SKU_Data!A129&lt;&gt;"",Input_SKU_Data!C129,"")</f>
        <v/>
      </c>
      <c r="E129" t="str">
        <f>IF(Input_SKU_Data!A129&lt;&gt;"",Input_SKU_Data!D129,"")</f>
        <v/>
      </c>
      <c r="F129" t="str">
        <f>IF(Input_SKU_Data!A129&lt;&gt;"",Input_SKU_Data!E129,"")</f>
        <v/>
      </c>
      <c r="G129" t="str">
        <f>IF(Input_SKU_Data!A129&lt;&gt;"",Input_SKU_Data!F129,"")</f>
        <v/>
      </c>
      <c r="H129" t="str">
        <f>IF(Input_SKU_Data!A129&lt;&gt;"",Input_SKU_Data!G129,"")</f>
        <v/>
      </c>
      <c r="I129" t="str">
        <f>IF(Input_SKU_Data!A129&lt;&gt;"",Input_SKU_Data!H129,"")</f>
        <v/>
      </c>
      <c r="J129" t="str">
        <f>IF(Input_SKU_Data!A129&lt;&gt;"",Input_SKU_Data!I129,"")</f>
        <v/>
      </c>
      <c r="K129" t="str">
        <f>IF(Input_SKU_Data!A129&lt;&gt;"",Input_SKU_Data!J129,"")</f>
        <v/>
      </c>
      <c r="L129" t="str">
        <f>IF(Input_SKU_Data!A129&lt;&gt;"",Input_SKU_Data!K129,"")</f>
        <v/>
      </c>
      <c r="M129" t="str">
        <f>IF(Input_SKU_Data!A129&lt;&gt;"",Input_SKU_Data!L129,"")</f>
        <v/>
      </c>
      <c r="N129" t="str">
        <f>IF(Input_SKU_Data!A129&lt;&gt;"",Input_SKU_Data!M129,"")</f>
        <v/>
      </c>
      <c r="P129" t="str">
        <f t="shared" si="18"/>
        <v/>
      </c>
      <c r="Q129" t="str">
        <f t="shared" si="19"/>
        <v/>
      </c>
      <c r="R129">
        <f>IF(J129="",0, J129/MAX(Input_SKU_Data!I2:I201))</f>
        <v>0</v>
      </c>
      <c r="S129">
        <f>IF(K129="",0, K129/MAX(Input_SKU_Data!J2:J201))</f>
        <v>0</v>
      </c>
      <c r="T129">
        <f t="shared" si="20"/>
        <v>0</v>
      </c>
      <c r="U129">
        <f>IF(M129="",0, M129/MAX(Input_SKU_Data!L2:L201))</f>
        <v>0</v>
      </c>
      <c r="V129">
        <f t="shared" si="21"/>
        <v>0</v>
      </c>
      <c r="W129">
        <f t="shared" si="22"/>
        <v>0</v>
      </c>
      <c r="X129" t="str">
        <f>IF(D129="","",(Parameters!B6*R129 + Parameters!B7*S129 + Parameters!B8*T129 + Parameters!B9*U129 + Parameters!B10*V129 + Parameters!B11*W129))</f>
        <v/>
      </c>
      <c r="Y129">
        <f>Parameters!B2</f>
        <v>0.35</v>
      </c>
      <c r="Z129" t="str">
        <f t="shared" si="23"/>
        <v/>
      </c>
    </row>
    <row r="130" spans="1:26" x14ac:dyDescent="0.25">
      <c r="A130">
        <v>129</v>
      </c>
      <c r="B130" t="str">
        <f>IF(Input_SKU_Data!A130&lt;&gt;"",Input_SKU_Data!A130,"")</f>
        <v/>
      </c>
      <c r="C130" t="str">
        <f>IF(Input_SKU_Data!A130&lt;&gt;"",Input_SKU_Data!B130,"")</f>
        <v/>
      </c>
      <c r="D130" t="str">
        <f>IF(Input_SKU_Data!A130&lt;&gt;"",Input_SKU_Data!C130,"")</f>
        <v/>
      </c>
      <c r="E130" t="str">
        <f>IF(Input_SKU_Data!A130&lt;&gt;"",Input_SKU_Data!D130,"")</f>
        <v/>
      </c>
      <c r="F130" t="str">
        <f>IF(Input_SKU_Data!A130&lt;&gt;"",Input_SKU_Data!E130,"")</f>
        <v/>
      </c>
      <c r="G130" t="str">
        <f>IF(Input_SKU_Data!A130&lt;&gt;"",Input_SKU_Data!F130,"")</f>
        <v/>
      </c>
      <c r="H130" t="str">
        <f>IF(Input_SKU_Data!A130&lt;&gt;"",Input_SKU_Data!G130,"")</f>
        <v/>
      </c>
      <c r="I130" t="str">
        <f>IF(Input_SKU_Data!A130&lt;&gt;"",Input_SKU_Data!H130,"")</f>
        <v/>
      </c>
      <c r="J130" t="str">
        <f>IF(Input_SKU_Data!A130&lt;&gt;"",Input_SKU_Data!I130,"")</f>
        <v/>
      </c>
      <c r="K130" t="str">
        <f>IF(Input_SKU_Data!A130&lt;&gt;"",Input_SKU_Data!J130,"")</f>
        <v/>
      </c>
      <c r="L130" t="str">
        <f>IF(Input_SKU_Data!A130&lt;&gt;"",Input_SKU_Data!K130,"")</f>
        <v/>
      </c>
      <c r="M130" t="str">
        <f>IF(Input_SKU_Data!A130&lt;&gt;"",Input_SKU_Data!L130,"")</f>
        <v/>
      </c>
      <c r="N130" t="str">
        <f>IF(Input_SKU_Data!A130&lt;&gt;"",Input_SKU_Data!M130,"")</f>
        <v/>
      </c>
      <c r="P130" t="str">
        <f t="shared" ref="P130:P161" si="24">IF(D130="","",D130-(E130+F130+G130+H130))</f>
        <v/>
      </c>
      <c r="Q130" t="str">
        <f t="shared" ref="Q130:Q161" si="25">IF(I130="","",P130*I130)</f>
        <v/>
      </c>
      <c r="R130">
        <f>IF(J130="",0, J130/MAX(Input_SKU_Data!I2:I201))</f>
        <v>0</v>
      </c>
      <c r="S130">
        <f>IF(K130="",0, K130/MAX(Input_SKU_Data!J2:J201))</f>
        <v>0</v>
      </c>
      <c r="T130">
        <f t="shared" ref="T130:T161" si="26">IF(L130="",0, L130)</f>
        <v>0</v>
      </c>
      <c r="U130">
        <f>IF(M130="",0, M130/MAX(Input_SKU_Data!L2:L201))</f>
        <v>0</v>
      </c>
      <c r="V130">
        <f t="shared" ref="V130:V161" si="27">IF(N130="",0, N130)</f>
        <v>0</v>
      </c>
      <c r="W130">
        <f t="shared" ref="W130:W161" si="28">IF(O130="",0, 1 - O130)</f>
        <v>0</v>
      </c>
      <c r="X130" t="str">
        <f>IF(D130="","",(Parameters!B6*R130 + Parameters!B7*S130 + Parameters!B8*T130 + Parameters!B9*U130 + Parameters!B10*V130 + Parameters!B11*W130))</f>
        <v/>
      </c>
      <c r="Y130">
        <f>Parameters!B2</f>
        <v>0.35</v>
      </c>
      <c r="Z130" t="str">
        <f t="shared" ref="Z130:Z161" si="29">IF(Q130="","", Q130 * (1 - Y130*X130))</f>
        <v/>
      </c>
    </row>
    <row r="131" spans="1:26" x14ac:dyDescent="0.25">
      <c r="A131">
        <v>130</v>
      </c>
      <c r="B131" t="str">
        <f>IF(Input_SKU_Data!A131&lt;&gt;"",Input_SKU_Data!A131,"")</f>
        <v/>
      </c>
      <c r="C131" t="str">
        <f>IF(Input_SKU_Data!A131&lt;&gt;"",Input_SKU_Data!B131,"")</f>
        <v/>
      </c>
      <c r="D131" t="str">
        <f>IF(Input_SKU_Data!A131&lt;&gt;"",Input_SKU_Data!C131,"")</f>
        <v/>
      </c>
      <c r="E131" t="str">
        <f>IF(Input_SKU_Data!A131&lt;&gt;"",Input_SKU_Data!D131,"")</f>
        <v/>
      </c>
      <c r="F131" t="str">
        <f>IF(Input_SKU_Data!A131&lt;&gt;"",Input_SKU_Data!E131,"")</f>
        <v/>
      </c>
      <c r="G131" t="str">
        <f>IF(Input_SKU_Data!A131&lt;&gt;"",Input_SKU_Data!F131,"")</f>
        <v/>
      </c>
      <c r="H131" t="str">
        <f>IF(Input_SKU_Data!A131&lt;&gt;"",Input_SKU_Data!G131,"")</f>
        <v/>
      </c>
      <c r="I131" t="str">
        <f>IF(Input_SKU_Data!A131&lt;&gt;"",Input_SKU_Data!H131,"")</f>
        <v/>
      </c>
      <c r="J131" t="str">
        <f>IF(Input_SKU_Data!A131&lt;&gt;"",Input_SKU_Data!I131,"")</f>
        <v/>
      </c>
      <c r="K131" t="str">
        <f>IF(Input_SKU_Data!A131&lt;&gt;"",Input_SKU_Data!J131,"")</f>
        <v/>
      </c>
      <c r="L131" t="str">
        <f>IF(Input_SKU_Data!A131&lt;&gt;"",Input_SKU_Data!K131,"")</f>
        <v/>
      </c>
      <c r="M131" t="str">
        <f>IF(Input_SKU_Data!A131&lt;&gt;"",Input_SKU_Data!L131,"")</f>
        <v/>
      </c>
      <c r="N131" t="str">
        <f>IF(Input_SKU_Data!A131&lt;&gt;"",Input_SKU_Data!M131,"")</f>
        <v/>
      </c>
      <c r="P131" t="str">
        <f t="shared" si="24"/>
        <v/>
      </c>
      <c r="Q131" t="str">
        <f t="shared" si="25"/>
        <v/>
      </c>
      <c r="R131">
        <f>IF(J131="",0, J131/MAX(Input_SKU_Data!I2:I201))</f>
        <v>0</v>
      </c>
      <c r="S131">
        <f>IF(K131="",0, K131/MAX(Input_SKU_Data!J2:J201))</f>
        <v>0</v>
      </c>
      <c r="T131">
        <f t="shared" si="26"/>
        <v>0</v>
      </c>
      <c r="U131">
        <f>IF(M131="",0, M131/MAX(Input_SKU_Data!L2:L201))</f>
        <v>0</v>
      </c>
      <c r="V131">
        <f t="shared" si="27"/>
        <v>0</v>
      </c>
      <c r="W131">
        <f t="shared" si="28"/>
        <v>0</v>
      </c>
      <c r="X131" t="str">
        <f>IF(D131="","",(Parameters!B6*R131 + Parameters!B7*S131 + Parameters!B8*T131 + Parameters!B9*U131 + Parameters!B10*V131 + Parameters!B11*W131))</f>
        <v/>
      </c>
      <c r="Y131">
        <f>Parameters!B2</f>
        <v>0.35</v>
      </c>
      <c r="Z131" t="str">
        <f t="shared" si="29"/>
        <v/>
      </c>
    </row>
    <row r="132" spans="1:26" x14ac:dyDescent="0.25">
      <c r="A132">
        <v>131</v>
      </c>
      <c r="B132" t="str">
        <f>IF(Input_SKU_Data!A132&lt;&gt;"",Input_SKU_Data!A132,"")</f>
        <v/>
      </c>
      <c r="C132" t="str">
        <f>IF(Input_SKU_Data!A132&lt;&gt;"",Input_SKU_Data!B132,"")</f>
        <v/>
      </c>
      <c r="D132" t="str">
        <f>IF(Input_SKU_Data!A132&lt;&gt;"",Input_SKU_Data!C132,"")</f>
        <v/>
      </c>
      <c r="E132" t="str">
        <f>IF(Input_SKU_Data!A132&lt;&gt;"",Input_SKU_Data!D132,"")</f>
        <v/>
      </c>
      <c r="F132" t="str">
        <f>IF(Input_SKU_Data!A132&lt;&gt;"",Input_SKU_Data!E132,"")</f>
        <v/>
      </c>
      <c r="G132" t="str">
        <f>IF(Input_SKU_Data!A132&lt;&gt;"",Input_SKU_Data!F132,"")</f>
        <v/>
      </c>
      <c r="H132" t="str">
        <f>IF(Input_SKU_Data!A132&lt;&gt;"",Input_SKU_Data!G132,"")</f>
        <v/>
      </c>
      <c r="I132" t="str">
        <f>IF(Input_SKU_Data!A132&lt;&gt;"",Input_SKU_Data!H132,"")</f>
        <v/>
      </c>
      <c r="J132" t="str">
        <f>IF(Input_SKU_Data!A132&lt;&gt;"",Input_SKU_Data!I132,"")</f>
        <v/>
      </c>
      <c r="K132" t="str">
        <f>IF(Input_SKU_Data!A132&lt;&gt;"",Input_SKU_Data!J132,"")</f>
        <v/>
      </c>
      <c r="L132" t="str">
        <f>IF(Input_SKU_Data!A132&lt;&gt;"",Input_SKU_Data!K132,"")</f>
        <v/>
      </c>
      <c r="M132" t="str">
        <f>IF(Input_SKU_Data!A132&lt;&gt;"",Input_SKU_Data!L132,"")</f>
        <v/>
      </c>
      <c r="N132" t="str">
        <f>IF(Input_SKU_Data!A132&lt;&gt;"",Input_SKU_Data!M132,"")</f>
        <v/>
      </c>
      <c r="P132" t="str">
        <f t="shared" si="24"/>
        <v/>
      </c>
      <c r="Q132" t="str">
        <f t="shared" si="25"/>
        <v/>
      </c>
      <c r="R132">
        <f>IF(J132="",0, J132/MAX(Input_SKU_Data!I2:I201))</f>
        <v>0</v>
      </c>
      <c r="S132">
        <f>IF(K132="",0, K132/MAX(Input_SKU_Data!J2:J201))</f>
        <v>0</v>
      </c>
      <c r="T132">
        <f t="shared" si="26"/>
        <v>0</v>
      </c>
      <c r="U132">
        <f>IF(M132="",0, M132/MAX(Input_SKU_Data!L2:L201))</f>
        <v>0</v>
      </c>
      <c r="V132">
        <f t="shared" si="27"/>
        <v>0</v>
      </c>
      <c r="W132">
        <f t="shared" si="28"/>
        <v>0</v>
      </c>
      <c r="X132" t="str">
        <f>IF(D132="","",(Parameters!B6*R132 + Parameters!B7*S132 + Parameters!B8*T132 + Parameters!B9*U132 + Parameters!B10*V132 + Parameters!B11*W132))</f>
        <v/>
      </c>
      <c r="Y132">
        <f>Parameters!B2</f>
        <v>0.35</v>
      </c>
      <c r="Z132" t="str">
        <f t="shared" si="29"/>
        <v/>
      </c>
    </row>
    <row r="133" spans="1:26" x14ac:dyDescent="0.25">
      <c r="A133">
        <v>132</v>
      </c>
      <c r="B133" t="str">
        <f>IF(Input_SKU_Data!A133&lt;&gt;"",Input_SKU_Data!A133,"")</f>
        <v/>
      </c>
      <c r="C133" t="str">
        <f>IF(Input_SKU_Data!A133&lt;&gt;"",Input_SKU_Data!B133,"")</f>
        <v/>
      </c>
      <c r="D133" t="str">
        <f>IF(Input_SKU_Data!A133&lt;&gt;"",Input_SKU_Data!C133,"")</f>
        <v/>
      </c>
      <c r="E133" t="str">
        <f>IF(Input_SKU_Data!A133&lt;&gt;"",Input_SKU_Data!D133,"")</f>
        <v/>
      </c>
      <c r="F133" t="str">
        <f>IF(Input_SKU_Data!A133&lt;&gt;"",Input_SKU_Data!E133,"")</f>
        <v/>
      </c>
      <c r="G133" t="str">
        <f>IF(Input_SKU_Data!A133&lt;&gt;"",Input_SKU_Data!F133,"")</f>
        <v/>
      </c>
      <c r="H133" t="str">
        <f>IF(Input_SKU_Data!A133&lt;&gt;"",Input_SKU_Data!G133,"")</f>
        <v/>
      </c>
      <c r="I133" t="str">
        <f>IF(Input_SKU_Data!A133&lt;&gt;"",Input_SKU_Data!H133,"")</f>
        <v/>
      </c>
      <c r="J133" t="str">
        <f>IF(Input_SKU_Data!A133&lt;&gt;"",Input_SKU_Data!I133,"")</f>
        <v/>
      </c>
      <c r="K133" t="str">
        <f>IF(Input_SKU_Data!A133&lt;&gt;"",Input_SKU_Data!J133,"")</f>
        <v/>
      </c>
      <c r="L133" t="str">
        <f>IF(Input_SKU_Data!A133&lt;&gt;"",Input_SKU_Data!K133,"")</f>
        <v/>
      </c>
      <c r="M133" t="str">
        <f>IF(Input_SKU_Data!A133&lt;&gt;"",Input_SKU_Data!L133,"")</f>
        <v/>
      </c>
      <c r="N133" t="str">
        <f>IF(Input_SKU_Data!A133&lt;&gt;"",Input_SKU_Data!M133,"")</f>
        <v/>
      </c>
      <c r="P133" t="str">
        <f t="shared" si="24"/>
        <v/>
      </c>
      <c r="Q133" t="str">
        <f t="shared" si="25"/>
        <v/>
      </c>
      <c r="R133">
        <f>IF(J133="",0, J133/MAX(Input_SKU_Data!I2:I201))</f>
        <v>0</v>
      </c>
      <c r="S133">
        <f>IF(K133="",0, K133/MAX(Input_SKU_Data!J2:J201))</f>
        <v>0</v>
      </c>
      <c r="T133">
        <f t="shared" si="26"/>
        <v>0</v>
      </c>
      <c r="U133">
        <f>IF(M133="",0, M133/MAX(Input_SKU_Data!L2:L201))</f>
        <v>0</v>
      </c>
      <c r="V133">
        <f t="shared" si="27"/>
        <v>0</v>
      </c>
      <c r="W133">
        <f t="shared" si="28"/>
        <v>0</v>
      </c>
      <c r="X133" t="str">
        <f>IF(D133="","",(Parameters!B6*R133 + Parameters!B7*S133 + Parameters!B8*T133 + Parameters!B9*U133 + Parameters!B10*V133 + Parameters!B11*W133))</f>
        <v/>
      </c>
      <c r="Y133">
        <f>Parameters!B2</f>
        <v>0.35</v>
      </c>
      <c r="Z133" t="str">
        <f t="shared" si="29"/>
        <v/>
      </c>
    </row>
    <row r="134" spans="1:26" x14ac:dyDescent="0.25">
      <c r="A134">
        <v>133</v>
      </c>
      <c r="B134" t="str">
        <f>IF(Input_SKU_Data!A134&lt;&gt;"",Input_SKU_Data!A134,"")</f>
        <v/>
      </c>
      <c r="C134" t="str">
        <f>IF(Input_SKU_Data!A134&lt;&gt;"",Input_SKU_Data!B134,"")</f>
        <v/>
      </c>
      <c r="D134" t="str">
        <f>IF(Input_SKU_Data!A134&lt;&gt;"",Input_SKU_Data!C134,"")</f>
        <v/>
      </c>
      <c r="E134" t="str">
        <f>IF(Input_SKU_Data!A134&lt;&gt;"",Input_SKU_Data!D134,"")</f>
        <v/>
      </c>
      <c r="F134" t="str">
        <f>IF(Input_SKU_Data!A134&lt;&gt;"",Input_SKU_Data!E134,"")</f>
        <v/>
      </c>
      <c r="G134" t="str">
        <f>IF(Input_SKU_Data!A134&lt;&gt;"",Input_SKU_Data!F134,"")</f>
        <v/>
      </c>
      <c r="H134" t="str">
        <f>IF(Input_SKU_Data!A134&lt;&gt;"",Input_SKU_Data!G134,"")</f>
        <v/>
      </c>
      <c r="I134" t="str">
        <f>IF(Input_SKU_Data!A134&lt;&gt;"",Input_SKU_Data!H134,"")</f>
        <v/>
      </c>
      <c r="J134" t="str">
        <f>IF(Input_SKU_Data!A134&lt;&gt;"",Input_SKU_Data!I134,"")</f>
        <v/>
      </c>
      <c r="K134" t="str">
        <f>IF(Input_SKU_Data!A134&lt;&gt;"",Input_SKU_Data!J134,"")</f>
        <v/>
      </c>
      <c r="L134" t="str">
        <f>IF(Input_SKU_Data!A134&lt;&gt;"",Input_SKU_Data!K134,"")</f>
        <v/>
      </c>
      <c r="M134" t="str">
        <f>IF(Input_SKU_Data!A134&lt;&gt;"",Input_SKU_Data!L134,"")</f>
        <v/>
      </c>
      <c r="N134" t="str">
        <f>IF(Input_SKU_Data!A134&lt;&gt;"",Input_SKU_Data!M134,"")</f>
        <v/>
      </c>
      <c r="P134" t="str">
        <f t="shared" si="24"/>
        <v/>
      </c>
      <c r="Q134" t="str">
        <f t="shared" si="25"/>
        <v/>
      </c>
      <c r="R134">
        <f>IF(J134="",0, J134/MAX(Input_SKU_Data!I2:I201))</f>
        <v>0</v>
      </c>
      <c r="S134">
        <f>IF(K134="",0, K134/MAX(Input_SKU_Data!J2:J201))</f>
        <v>0</v>
      </c>
      <c r="T134">
        <f t="shared" si="26"/>
        <v>0</v>
      </c>
      <c r="U134">
        <f>IF(M134="",0, M134/MAX(Input_SKU_Data!L2:L201))</f>
        <v>0</v>
      </c>
      <c r="V134">
        <f t="shared" si="27"/>
        <v>0</v>
      </c>
      <c r="W134">
        <f t="shared" si="28"/>
        <v>0</v>
      </c>
      <c r="X134" t="str">
        <f>IF(D134="","",(Parameters!B6*R134 + Parameters!B7*S134 + Parameters!B8*T134 + Parameters!B9*U134 + Parameters!B10*V134 + Parameters!B11*W134))</f>
        <v/>
      </c>
      <c r="Y134">
        <f>Parameters!B2</f>
        <v>0.35</v>
      </c>
      <c r="Z134" t="str">
        <f t="shared" si="29"/>
        <v/>
      </c>
    </row>
    <row r="135" spans="1:26" x14ac:dyDescent="0.25">
      <c r="A135">
        <v>134</v>
      </c>
      <c r="B135" t="str">
        <f>IF(Input_SKU_Data!A135&lt;&gt;"",Input_SKU_Data!A135,"")</f>
        <v/>
      </c>
      <c r="C135" t="str">
        <f>IF(Input_SKU_Data!A135&lt;&gt;"",Input_SKU_Data!B135,"")</f>
        <v/>
      </c>
      <c r="D135" t="str">
        <f>IF(Input_SKU_Data!A135&lt;&gt;"",Input_SKU_Data!C135,"")</f>
        <v/>
      </c>
      <c r="E135" t="str">
        <f>IF(Input_SKU_Data!A135&lt;&gt;"",Input_SKU_Data!D135,"")</f>
        <v/>
      </c>
      <c r="F135" t="str">
        <f>IF(Input_SKU_Data!A135&lt;&gt;"",Input_SKU_Data!E135,"")</f>
        <v/>
      </c>
      <c r="G135" t="str">
        <f>IF(Input_SKU_Data!A135&lt;&gt;"",Input_SKU_Data!F135,"")</f>
        <v/>
      </c>
      <c r="H135" t="str">
        <f>IF(Input_SKU_Data!A135&lt;&gt;"",Input_SKU_Data!G135,"")</f>
        <v/>
      </c>
      <c r="I135" t="str">
        <f>IF(Input_SKU_Data!A135&lt;&gt;"",Input_SKU_Data!H135,"")</f>
        <v/>
      </c>
      <c r="J135" t="str">
        <f>IF(Input_SKU_Data!A135&lt;&gt;"",Input_SKU_Data!I135,"")</f>
        <v/>
      </c>
      <c r="K135" t="str">
        <f>IF(Input_SKU_Data!A135&lt;&gt;"",Input_SKU_Data!J135,"")</f>
        <v/>
      </c>
      <c r="L135" t="str">
        <f>IF(Input_SKU_Data!A135&lt;&gt;"",Input_SKU_Data!K135,"")</f>
        <v/>
      </c>
      <c r="M135" t="str">
        <f>IF(Input_SKU_Data!A135&lt;&gt;"",Input_SKU_Data!L135,"")</f>
        <v/>
      </c>
      <c r="N135" t="str">
        <f>IF(Input_SKU_Data!A135&lt;&gt;"",Input_SKU_Data!M135,"")</f>
        <v/>
      </c>
      <c r="P135" t="str">
        <f t="shared" si="24"/>
        <v/>
      </c>
      <c r="Q135" t="str">
        <f t="shared" si="25"/>
        <v/>
      </c>
      <c r="R135">
        <f>IF(J135="",0, J135/MAX(Input_SKU_Data!I2:I201))</f>
        <v>0</v>
      </c>
      <c r="S135">
        <f>IF(K135="",0, K135/MAX(Input_SKU_Data!J2:J201))</f>
        <v>0</v>
      </c>
      <c r="T135">
        <f t="shared" si="26"/>
        <v>0</v>
      </c>
      <c r="U135">
        <f>IF(M135="",0, M135/MAX(Input_SKU_Data!L2:L201))</f>
        <v>0</v>
      </c>
      <c r="V135">
        <f t="shared" si="27"/>
        <v>0</v>
      </c>
      <c r="W135">
        <f t="shared" si="28"/>
        <v>0</v>
      </c>
      <c r="X135" t="str">
        <f>IF(D135="","",(Parameters!B6*R135 + Parameters!B7*S135 + Parameters!B8*T135 + Parameters!B9*U135 + Parameters!B10*V135 + Parameters!B11*W135))</f>
        <v/>
      </c>
      <c r="Y135">
        <f>Parameters!B2</f>
        <v>0.35</v>
      </c>
      <c r="Z135" t="str">
        <f t="shared" si="29"/>
        <v/>
      </c>
    </row>
    <row r="136" spans="1:26" x14ac:dyDescent="0.25">
      <c r="A136">
        <v>135</v>
      </c>
      <c r="B136" t="str">
        <f>IF(Input_SKU_Data!A136&lt;&gt;"",Input_SKU_Data!A136,"")</f>
        <v/>
      </c>
      <c r="C136" t="str">
        <f>IF(Input_SKU_Data!A136&lt;&gt;"",Input_SKU_Data!B136,"")</f>
        <v/>
      </c>
      <c r="D136" t="str">
        <f>IF(Input_SKU_Data!A136&lt;&gt;"",Input_SKU_Data!C136,"")</f>
        <v/>
      </c>
      <c r="E136" t="str">
        <f>IF(Input_SKU_Data!A136&lt;&gt;"",Input_SKU_Data!D136,"")</f>
        <v/>
      </c>
      <c r="F136" t="str">
        <f>IF(Input_SKU_Data!A136&lt;&gt;"",Input_SKU_Data!E136,"")</f>
        <v/>
      </c>
      <c r="G136" t="str">
        <f>IF(Input_SKU_Data!A136&lt;&gt;"",Input_SKU_Data!F136,"")</f>
        <v/>
      </c>
      <c r="H136" t="str">
        <f>IF(Input_SKU_Data!A136&lt;&gt;"",Input_SKU_Data!G136,"")</f>
        <v/>
      </c>
      <c r="I136" t="str">
        <f>IF(Input_SKU_Data!A136&lt;&gt;"",Input_SKU_Data!H136,"")</f>
        <v/>
      </c>
      <c r="J136" t="str">
        <f>IF(Input_SKU_Data!A136&lt;&gt;"",Input_SKU_Data!I136,"")</f>
        <v/>
      </c>
      <c r="K136" t="str">
        <f>IF(Input_SKU_Data!A136&lt;&gt;"",Input_SKU_Data!J136,"")</f>
        <v/>
      </c>
      <c r="L136" t="str">
        <f>IF(Input_SKU_Data!A136&lt;&gt;"",Input_SKU_Data!K136,"")</f>
        <v/>
      </c>
      <c r="M136" t="str">
        <f>IF(Input_SKU_Data!A136&lt;&gt;"",Input_SKU_Data!L136,"")</f>
        <v/>
      </c>
      <c r="N136" t="str">
        <f>IF(Input_SKU_Data!A136&lt;&gt;"",Input_SKU_Data!M136,"")</f>
        <v/>
      </c>
      <c r="P136" t="str">
        <f t="shared" si="24"/>
        <v/>
      </c>
      <c r="Q136" t="str">
        <f t="shared" si="25"/>
        <v/>
      </c>
      <c r="R136">
        <f>IF(J136="",0, J136/MAX(Input_SKU_Data!I2:I201))</f>
        <v>0</v>
      </c>
      <c r="S136">
        <f>IF(K136="",0, K136/MAX(Input_SKU_Data!J2:J201))</f>
        <v>0</v>
      </c>
      <c r="T136">
        <f t="shared" si="26"/>
        <v>0</v>
      </c>
      <c r="U136">
        <f>IF(M136="",0, M136/MAX(Input_SKU_Data!L2:L201))</f>
        <v>0</v>
      </c>
      <c r="V136">
        <f t="shared" si="27"/>
        <v>0</v>
      </c>
      <c r="W136">
        <f t="shared" si="28"/>
        <v>0</v>
      </c>
      <c r="X136" t="str">
        <f>IF(D136="","",(Parameters!B6*R136 + Parameters!B7*S136 + Parameters!B8*T136 + Parameters!B9*U136 + Parameters!B10*V136 + Parameters!B11*W136))</f>
        <v/>
      </c>
      <c r="Y136">
        <f>Parameters!B2</f>
        <v>0.35</v>
      </c>
      <c r="Z136" t="str">
        <f t="shared" si="29"/>
        <v/>
      </c>
    </row>
    <row r="137" spans="1:26" x14ac:dyDescent="0.25">
      <c r="A137">
        <v>136</v>
      </c>
      <c r="B137" t="str">
        <f>IF(Input_SKU_Data!A137&lt;&gt;"",Input_SKU_Data!A137,"")</f>
        <v/>
      </c>
      <c r="C137" t="str">
        <f>IF(Input_SKU_Data!A137&lt;&gt;"",Input_SKU_Data!B137,"")</f>
        <v/>
      </c>
      <c r="D137" t="str">
        <f>IF(Input_SKU_Data!A137&lt;&gt;"",Input_SKU_Data!C137,"")</f>
        <v/>
      </c>
      <c r="E137" t="str">
        <f>IF(Input_SKU_Data!A137&lt;&gt;"",Input_SKU_Data!D137,"")</f>
        <v/>
      </c>
      <c r="F137" t="str">
        <f>IF(Input_SKU_Data!A137&lt;&gt;"",Input_SKU_Data!E137,"")</f>
        <v/>
      </c>
      <c r="G137" t="str">
        <f>IF(Input_SKU_Data!A137&lt;&gt;"",Input_SKU_Data!F137,"")</f>
        <v/>
      </c>
      <c r="H137" t="str">
        <f>IF(Input_SKU_Data!A137&lt;&gt;"",Input_SKU_Data!G137,"")</f>
        <v/>
      </c>
      <c r="I137" t="str">
        <f>IF(Input_SKU_Data!A137&lt;&gt;"",Input_SKU_Data!H137,"")</f>
        <v/>
      </c>
      <c r="J137" t="str">
        <f>IF(Input_SKU_Data!A137&lt;&gt;"",Input_SKU_Data!I137,"")</f>
        <v/>
      </c>
      <c r="K137" t="str">
        <f>IF(Input_SKU_Data!A137&lt;&gt;"",Input_SKU_Data!J137,"")</f>
        <v/>
      </c>
      <c r="L137" t="str">
        <f>IF(Input_SKU_Data!A137&lt;&gt;"",Input_SKU_Data!K137,"")</f>
        <v/>
      </c>
      <c r="M137" t="str">
        <f>IF(Input_SKU_Data!A137&lt;&gt;"",Input_SKU_Data!L137,"")</f>
        <v/>
      </c>
      <c r="N137" t="str">
        <f>IF(Input_SKU_Data!A137&lt;&gt;"",Input_SKU_Data!M137,"")</f>
        <v/>
      </c>
      <c r="P137" t="str">
        <f t="shared" si="24"/>
        <v/>
      </c>
      <c r="Q137" t="str">
        <f t="shared" si="25"/>
        <v/>
      </c>
      <c r="R137">
        <f>IF(J137="",0, J137/MAX(Input_SKU_Data!I2:I201))</f>
        <v>0</v>
      </c>
      <c r="S137">
        <f>IF(K137="",0, K137/MAX(Input_SKU_Data!J2:J201))</f>
        <v>0</v>
      </c>
      <c r="T137">
        <f t="shared" si="26"/>
        <v>0</v>
      </c>
      <c r="U137">
        <f>IF(M137="",0, M137/MAX(Input_SKU_Data!L2:L201))</f>
        <v>0</v>
      </c>
      <c r="V137">
        <f t="shared" si="27"/>
        <v>0</v>
      </c>
      <c r="W137">
        <f t="shared" si="28"/>
        <v>0</v>
      </c>
      <c r="X137" t="str">
        <f>IF(D137="","",(Parameters!B6*R137 + Parameters!B7*S137 + Parameters!B8*T137 + Parameters!B9*U137 + Parameters!B10*V137 + Parameters!B11*W137))</f>
        <v/>
      </c>
      <c r="Y137">
        <f>Parameters!B2</f>
        <v>0.35</v>
      </c>
      <c r="Z137" t="str">
        <f t="shared" si="29"/>
        <v/>
      </c>
    </row>
    <row r="138" spans="1:26" x14ac:dyDescent="0.25">
      <c r="A138">
        <v>137</v>
      </c>
      <c r="B138" t="str">
        <f>IF(Input_SKU_Data!A138&lt;&gt;"",Input_SKU_Data!A138,"")</f>
        <v/>
      </c>
      <c r="C138" t="str">
        <f>IF(Input_SKU_Data!A138&lt;&gt;"",Input_SKU_Data!B138,"")</f>
        <v/>
      </c>
      <c r="D138" t="str">
        <f>IF(Input_SKU_Data!A138&lt;&gt;"",Input_SKU_Data!C138,"")</f>
        <v/>
      </c>
      <c r="E138" t="str">
        <f>IF(Input_SKU_Data!A138&lt;&gt;"",Input_SKU_Data!D138,"")</f>
        <v/>
      </c>
      <c r="F138" t="str">
        <f>IF(Input_SKU_Data!A138&lt;&gt;"",Input_SKU_Data!E138,"")</f>
        <v/>
      </c>
      <c r="G138" t="str">
        <f>IF(Input_SKU_Data!A138&lt;&gt;"",Input_SKU_Data!F138,"")</f>
        <v/>
      </c>
      <c r="H138" t="str">
        <f>IF(Input_SKU_Data!A138&lt;&gt;"",Input_SKU_Data!G138,"")</f>
        <v/>
      </c>
      <c r="I138" t="str">
        <f>IF(Input_SKU_Data!A138&lt;&gt;"",Input_SKU_Data!H138,"")</f>
        <v/>
      </c>
      <c r="J138" t="str">
        <f>IF(Input_SKU_Data!A138&lt;&gt;"",Input_SKU_Data!I138,"")</f>
        <v/>
      </c>
      <c r="K138" t="str">
        <f>IF(Input_SKU_Data!A138&lt;&gt;"",Input_SKU_Data!J138,"")</f>
        <v/>
      </c>
      <c r="L138" t="str">
        <f>IF(Input_SKU_Data!A138&lt;&gt;"",Input_SKU_Data!K138,"")</f>
        <v/>
      </c>
      <c r="M138" t="str">
        <f>IF(Input_SKU_Data!A138&lt;&gt;"",Input_SKU_Data!L138,"")</f>
        <v/>
      </c>
      <c r="N138" t="str">
        <f>IF(Input_SKU_Data!A138&lt;&gt;"",Input_SKU_Data!M138,"")</f>
        <v/>
      </c>
      <c r="P138" t="str">
        <f t="shared" si="24"/>
        <v/>
      </c>
      <c r="Q138" t="str">
        <f t="shared" si="25"/>
        <v/>
      </c>
      <c r="R138">
        <f>IF(J138="",0, J138/MAX(Input_SKU_Data!I2:I201))</f>
        <v>0</v>
      </c>
      <c r="S138">
        <f>IF(K138="",0, K138/MAX(Input_SKU_Data!J2:J201))</f>
        <v>0</v>
      </c>
      <c r="T138">
        <f t="shared" si="26"/>
        <v>0</v>
      </c>
      <c r="U138">
        <f>IF(M138="",0, M138/MAX(Input_SKU_Data!L2:L201))</f>
        <v>0</v>
      </c>
      <c r="V138">
        <f t="shared" si="27"/>
        <v>0</v>
      </c>
      <c r="W138">
        <f t="shared" si="28"/>
        <v>0</v>
      </c>
      <c r="X138" t="str">
        <f>IF(D138="","",(Parameters!B6*R138 + Parameters!B7*S138 + Parameters!B8*T138 + Parameters!B9*U138 + Parameters!B10*V138 + Parameters!B11*W138))</f>
        <v/>
      </c>
      <c r="Y138">
        <f>Parameters!B2</f>
        <v>0.35</v>
      </c>
      <c r="Z138" t="str">
        <f t="shared" si="29"/>
        <v/>
      </c>
    </row>
    <row r="139" spans="1:26" x14ac:dyDescent="0.25">
      <c r="A139">
        <v>138</v>
      </c>
      <c r="B139" t="str">
        <f>IF(Input_SKU_Data!A139&lt;&gt;"",Input_SKU_Data!A139,"")</f>
        <v/>
      </c>
      <c r="C139" t="str">
        <f>IF(Input_SKU_Data!A139&lt;&gt;"",Input_SKU_Data!B139,"")</f>
        <v/>
      </c>
      <c r="D139" t="str">
        <f>IF(Input_SKU_Data!A139&lt;&gt;"",Input_SKU_Data!C139,"")</f>
        <v/>
      </c>
      <c r="E139" t="str">
        <f>IF(Input_SKU_Data!A139&lt;&gt;"",Input_SKU_Data!D139,"")</f>
        <v/>
      </c>
      <c r="F139" t="str">
        <f>IF(Input_SKU_Data!A139&lt;&gt;"",Input_SKU_Data!E139,"")</f>
        <v/>
      </c>
      <c r="G139" t="str">
        <f>IF(Input_SKU_Data!A139&lt;&gt;"",Input_SKU_Data!F139,"")</f>
        <v/>
      </c>
      <c r="H139" t="str">
        <f>IF(Input_SKU_Data!A139&lt;&gt;"",Input_SKU_Data!G139,"")</f>
        <v/>
      </c>
      <c r="I139" t="str">
        <f>IF(Input_SKU_Data!A139&lt;&gt;"",Input_SKU_Data!H139,"")</f>
        <v/>
      </c>
      <c r="J139" t="str">
        <f>IF(Input_SKU_Data!A139&lt;&gt;"",Input_SKU_Data!I139,"")</f>
        <v/>
      </c>
      <c r="K139" t="str">
        <f>IF(Input_SKU_Data!A139&lt;&gt;"",Input_SKU_Data!J139,"")</f>
        <v/>
      </c>
      <c r="L139" t="str">
        <f>IF(Input_SKU_Data!A139&lt;&gt;"",Input_SKU_Data!K139,"")</f>
        <v/>
      </c>
      <c r="M139" t="str">
        <f>IF(Input_SKU_Data!A139&lt;&gt;"",Input_SKU_Data!L139,"")</f>
        <v/>
      </c>
      <c r="N139" t="str">
        <f>IF(Input_SKU_Data!A139&lt;&gt;"",Input_SKU_Data!M139,"")</f>
        <v/>
      </c>
      <c r="P139" t="str">
        <f t="shared" si="24"/>
        <v/>
      </c>
      <c r="Q139" t="str">
        <f t="shared" si="25"/>
        <v/>
      </c>
      <c r="R139">
        <f>IF(J139="",0, J139/MAX(Input_SKU_Data!I2:I201))</f>
        <v>0</v>
      </c>
      <c r="S139">
        <f>IF(K139="",0, K139/MAX(Input_SKU_Data!J2:J201))</f>
        <v>0</v>
      </c>
      <c r="T139">
        <f t="shared" si="26"/>
        <v>0</v>
      </c>
      <c r="U139">
        <f>IF(M139="",0, M139/MAX(Input_SKU_Data!L2:L201))</f>
        <v>0</v>
      </c>
      <c r="V139">
        <f t="shared" si="27"/>
        <v>0</v>
      </c>
      <c r="W139">
        <f t="shared" si="28"/>
        <v>0</v>
      </c>
      <c r="X139" t="str">
        <f>IF(D139="","",(Parameters!B6*R139 + Parameters!B7*S139 + Parameters!B8*T139 + Parameters!B9*U139 + Parameters!B10*V139 + Parameters!B11*W139))</f>
        <v/>
      </c>
      <c r="Y139">
        <f>Parameters!B2</f>
        <v>0.35</v>
      </c>
      <c r="Z139" t="str">
        <f t="shared" si="29"/>
        <v/>
      </c>
    </row>
    <row r="140" spans="1:26" x14ac:dyDescent="0.25">
      <c r="A140">
        <v>139</v>
      </c>
      <c r="B140" t="str">
        <f>IF(Input_SKU_Data!A140&lt;&gt;"",Input_SKU_Data!A140,"")</f>
        <v/>
      </c>
      <c r="C140" t="str">
        <f>IF(Input_SKU_Data!A140&lt;&gt;"",Input_SKU_Data!B140,"")</f>
        <v/>
      </c>
      <c r="D140" t="str">
        <f>IF(Input_SKU_Data!A140&lt;&gt;"",Input_SKU_Data!C140,"")</f>
        <v/>
      </c>
      <c r="E140" t="str">
        <f>IF(Input_SKU_Data!A140&lt;&gt;"",Input_SKU_Data!D140,"")</f>
        <v/>
      </c>
      <c r="F140" t="str">
        <f>IF(Input_SKU_Data!A140&lt;&gt;"",Input_SKU_Data!E140,"")</f>
        <v/>
      </c>
      <c r="G140" t="str">
        <f>IF(Input_SKU_Data!A140&lt;&gt;"",Input_SKU_Data!F140,"")</f>
        <v/>
      </c>
      <c r="H140" t="str">
        <f>IF(Input_SKU_Data!A140&lt;&gt;"",Input_SKU_Data!G140,"")</f>
        <v/>
      </c>
      <c r="I140" t="str">
        <f>IF(Input_SKU_Data!A140&lt;&gt;"",Input_SKU_Data!H140,"")</f>
        <v/>
      </c>
      <c r="J140" t="str">
        <f>IF(Input_SKU_Data!A140&lt;&gt;"",Input_SKU_Data!I140,"")</f>
        <v/>
      </c>
      <c r="K140" t="str">
        <f>IF(Input_SKU_Data!A140&lt;&gt;"",Input_SKU_Data!J140,"")</f>
        <v/>
      </c>
      <c r="L140" t="str">
        <f>IF(Input_SKU_Data!A140&lt;&gt;"",Input_SKU_Data!K140,"")</f>
        <v/>
      </c>
      <c r="M140" t="str">
        <f>IF(Input_SKU_Data!A140&lt;&gt;"",Input_SKU_Data!L140,"")</f>
        <v/>
      </c>
      <c r="N140" t="str">
        <f>IF(Input_SKU_Data!A140&lt;&gt;"",Input_SKU_Data!M140,"")</f>
        <v/>
      </c>
      <c r="P140" t="str">
        <f t="shared" si="24"/>
        <v/>
      </c>
      <c r="Q140" t="str">
        <f t="shared" si="25"/>
        <v/>
      </c>
      <c r="R140">
        <f>IF(J140="",0, J140/MAX(Input_SKU_Data!I2:I201))</f>
        <v>0</v>
      </c>
      <c r="S140">
        <f>IF(K140="",0, K140/MAX(Input_SKU_Data!J2:J201))</f>
        <v>0</v>
      </c>
      <c r="T140">
        <f t="shared" si="26"/>
        <v>0</v>
      </c>
      <c r="U140">
        <f>IF(M140="",0, M140/MAX(Input_SKU_Data!L2:L201))</f>
        <v>0</v>
      </c>
      <c r="V140">
        <f t="shared" si="27"/>
        <v>0</v>
      </c>
      <c r="W140">
        <f t="shared" si="28"/>
        <v>0</v>
      </c>
      <c r="X140" t="str">
        <f>IF(D140="","",(Parameters!B6*R140 + Parameters!B7*S140 + Parameters!B8*T140 + Parameters!B9*U140 + Parameters!B10*V140 + Parameters!B11*W140))</f>
        <v/>
      </c>
      <c r="Y140">
        <f>Parameters!B2</f>
        <v>0.35</v>
      </c>
      <c r="Z140" t="str">
        <f t="shared" si="29"/>
        <v/>
      </c>
    </row>
    <row r="141" spans="1:26" x14ac:dyDescent="0.25">
      <c r="A141">
        <v>140</v>
      </c>
      <c r="B141" t="str">
        <f>IF(Input_SKU_Data!A141&lt;&gt;"",Input_SKU_Data!A141,"")</f>
        <v/>
      </c>
      <c r="C141" t="str">
        <f>IF(Input_SKU_Data!A141&lt;&gt;"",Input_SKU_Data!B141,"")</f>
        <v/>
      </c>
      <c r="D141" t="str">
        <f>IF(Input_SKU_Data!A141&lt;&gt;"",Input_SKU_Data!C141,"")</f>
        <v/>
      </c>
      <c r="E141" t="str">
        <f>IF(Input_SKU_Data!A141&lt;&gt;"",Input_SKU_Data!D141,"")</f>
        <v/>
      </c>
      <c r="F141" t="str">
        <f>IF(Input_SKU_Data!A141&lt;&gt;"",Input_SKU_Data!E141,"")</f>
        <v/>
      </c>
      <c r="G141" t="str">
        <f>IF(Input_SKU_Data!A141&lt;&gt;"",Input_SKU_Data!F141,"")</f>
        <v/>
      </c>
      <c r="H141" t="str">
        <f>IF(Input_SKU_Data!A141&lt;&gt;"",Input_SKU_Data!G141,"")</f>
        <v/>
      </c>
      <c r="I141" t="str">
        <f>IF(Input_SKU_Data!A141&lt;&gt;"",Input_SKU_Data!H141,"")</f>
        <v/>
      </c>
      <c r="J141" t="str">
        <f>IF(Input_SKU_Data!A141&lt;&gt;"",Input_SKU_Data!I141,"")</f>
        <v/>
      </c>
      <c r="K141" t="str">
        <f>IF(Input_SKU_Data!A141&lt;&gt;"",Input_SKU_Data!J141,"")</f>
        <v/>
      </c>
      <c r="L141" t="str">
        <f>IF(Input_SKU_Data!A141&lt;&gt;"",Input_SKU_Data!K141,"")</f>
        <v/>
      </c>
      <c r="M141" t="str">
        <f>IF(Input_SKU_Data!A141&lt;&gt;"",Input_SKU_Data!L141,"")</f>
        <v/>
      </c>
      <c r="N141" t="str">
        <f>IF(Input_SKU_Data!A141&lt;&gt;"",Input_SKU_Data!M141,"")</f>
        <v/>
      </c>
      <c r="P141" t="str">
        <f t="shared" si="24"/>
        <v/>
      </c>
      <c r="Q141" t="str">
        <f t="shared" si="25"/>
        <v/>
      </c>
      <c r="R141">
        <f>IF(J141="",0, J141/MAX(Input_SKU_Data!I2:I201))</f>
        <v>0</v>
      </c>
      <c r="S141">
        <f>IF(K141="",0, K141/MAX(Input_SKU_Data!J2:J201))</f>
        <v>0</v>
      </c>
      <c r="T141">
        <f t="shared" si="26"/>
        <v>0</v>
      </c>
      <c r="U141">
        <f>IF(M141="",0, M141/MAX(Input_SKU_Data!L2:L201))</f>
        <v>0</v>
      </c>
      <c r="V141">
        <f t="shared" si="27"/>
        <v>0</v>
      </c>
      <c r="W141">
        <f t="shared" si="28"/>
        <v>0</v>
      </c>
      <c r="X141" t="str">
        <f>IF(D141="","",(Parameters!B6*R141 + Parameters!B7*S141 + Parameters!B8*T141 + Parameters!B9*U141 + Parameters!B10*V141 + Parameters!B11*W141))</f>
        <v/>
      </c>
      <c r="Y141">
        <f>Parameters!B2</f>
        <v>0.35</v>
      </c>
      <c r="Z141" t="str">
        <f t="shared" si="29"/>
        <v/>
      </c>
    </row>
    <row r="142" spans="1:26" x14ac:dyDescent="0.25">
      <c r="A142">
        <v>141</v>
      </c>
      <c r="B142" t="str">
        <f>IF(Input_SKU_Data!A142&lt;&gt;"",Input_SKU_Data!A142,"")</f>
        <v/>
      </c>
      <c r="C142" t="str">
        <f>IF(Input_SKU_Data!A142&lt;&gt;"",Input_SKU_Data!B142,"")</f>
        <v/>
      </c>
      <c r="D142" t="str">
        <f>IF(Input_SKU_Data!A142&lt;&gt;"",Input_SKU_Data!C142,"")</f>
        <v/>
      </c>
      <c r="E142" t="str">
        <f>IF(Input_SKU_Data!A142&lt;&gt;"",Input_SKU_Data!D142,"")</f>
        <v/>
      </c>
      <c r="F142" t="str">
        <f>IF(Input_SKU_Data!A142&lt;&gt;"",Input_SKU_Data!E142,"")</f>
        <v/>
      </c>
      <c r="G142" t="str">
        <f>IF(Input_SKU_Data!A142&lt;&gt;"",Input_SKU_Data!F142,"")</f>
        <v/>
      </c>
      <c r="H142" t="str">
        <f>IF(Input_SKU_Data!A142&lt;&gt;"",Input_SKU_Data!G142,"")</f>
        <v/>
      </c>
      <c r="I142" t="str">
        <f>IF(Input_SKU_Data!A142&lt;&gt;"",Input_SKU_Data!H142,"")</f>
        <v/>
      </c>
      <c r="J142" t="str">
        <f>IF(Input_SKU_Data!A142&lt;&gt;"",Input_SKU_Data!I142,"")</f>
        <v/>
      </c>
      <c r="K142" t="str">
        <f>IF(Input_SKU_Data!A142&lt;&gt;"",Input_SKU_Data!J142,"")</f>
        <v/>
      </c>
      <c r="L142" t="str">
        <f>IF(Input_SKU_Data!A142&lt;&gt;"",Input_SKU_Data!K142,"")</f>
        <v/>
      </c>
      <c r="M142" t="str">
        <f>IF(Input_SKU_Data!A142&lt;&gt;"",Input_SKU_Data!L142,"")</f>
        <v/>
      </c>
      <c r="N142" t="str">
        <f>IF(Input_SKU_Data!A142&lt;&gt;"",Input_SKU_Data!M142,"")</f>
        <v/>
      </c>
      <c r="P142" t="str">
        <f t="shared" si="24"/>
        <v/>
      </c>
      <c r="Q142" t="str">
        <f t="shared" si="25"/>
        <v/>
      </c>
      <c r="R142">
        <f>IF(J142="",0, J142/MAX(Input_SKU_Data!I2:I201))</f>
        <v>0</v>
      </c>
      <c r="S142">
        <f>IF(K142="",0, K142/MAX(Input_SKU_Data!J2:J201))</f>
        <v>0</v>
      </c>
      <c r="T142">
        <f t="shared" si="26"/>
        <v>0</v>
      </c>
      <c r="U142">
        <f>IF(M142="",0, M142/MAX(Input_SKU_Data!L2:L201))</f>
        <v>0</v>
      </c>
      <c r="V142">
        <f t="shared" si="27"/>
        <v>0</v>
      </c>
      <c r="W142">
        <f t="shared" si="28"/>
        <v>0</v>
      </c>
      <c r="X142" t="str">
        <f>IF(D142="","",(Parameters!B6*R142 + Parameters!B7*S142 + Parameters!B8*T142 + Parameters!B9*U142 + Parameters!B10*V142 + Parameters!B11*W142))</f>
        <v/>
      </c>
      <c r="Y142">
        <f>Parameters!B2</f>
        <v>0.35</v>
      </c>
      <c r="Z142" t="str">
        <f t="shared" si="29"/>
        <v/>
      </c>
    </row>
    <row r="143" spans="1:26" x14ac:dyDescent="0.25">
      <c r="A143">
        <v>142</v>
      </c>
      <c r="B143" t="str">
        <f>IF(Input_SKU_Data!A143&lt;&gt;"",Input_SKU_Data!A143,"")</f>
        <v/>
      </c>
      <c r="C143" t="str">
        <f>IF(Input_SKU_Data!A143&lt;&gt;"",Input_SKU_Data!B143,"")</f>
        <v/>
      </c>
      <c r="D143" t="str">
        <f>IF(Input_SKU_Data!A143&lt;&gt;"",Input_SKU_Data!C143,"")</f>
        <v/>
      </c>
      <c r="E143" t="str">
        <f>IF(Input_SKU_Data!A143&lt;&gt;"",Input_SKU_Data!D143,"")</f>
        <v/>
      </c>
      <c r="F143" t="str">
        <f>IF(Input_SKU_Data!A143&lt;&gt;"",Input_SKU_Data!E143,"")</f>
        <v/>
      </c>
      <c r="G143" t="str">
        <f>IF(Input_SKU_Data!A143&lt;&gt;"",Input_SKU_Data!F143,"")</f>
        <v/>
      </c>
      <c r="H143" t="str">
        <f>IF(Input_SKU_Data!A143&lt;&gt;"",Input_SKU_Data!G143,"")</f>
        <v/>
      </c>
      <c r="I143" t="str">
        <f>IF(Input_SKU_Data!A143&lt;&gt;"",Input_SKU_Data!H143,"")</f>
        <v/>
      </c>
      <c r="J143" t="str">
        <f>IF(Input_SKU_Data!A143&lt;&gt;"",Input_SKU_Data!I143,"")</f>
        <v/>
      </c>
      <c r="K143" t="str">
        <f>IF(Input_SKU_Data!A143&lt;&gt;"",Input_SKU_Data!J143,"")</f>
        <v/>
      </c>
      <c r="L143" t="str">
        <f>IF(Input_SKU_Data!A143&lt;&gt;"",Input_SKU_Data!K143,"")</f>
        <v/>
      </c>
      <c r="M143" t="str">
        <f>IF(Input_SKU_Data!A143&lt;&gt;"",Input_SKU_Data!L143,"")</f>
        <v/>
      </c>
      <c r="N143" t="str">
        <f>IF(Input_SKU_Data!A143&lt;&gt;"",Input_SKU_Data!M143,"")</f>
        <v/>
      </c>
      <c r="P143" t="str">
        <f t="shared" si="24"/>
        <v/>
      </c>
      <c r="Q143" t="str">
        <f t="shared" si="25"/>
        <v/>
      </c>
      <c r="R143">
        <f>IF(J143="",0, J143/MAX(Input_SKU_Data!I2:I201))</f>
        <v>0</v>
      </c>
      <c r="S143">
        <f>IF(K143="",0, K143/MAX(Input_SKU_Data!J2:J201))</f>
        <v>0</v>
      </c>
      <c r="T143">
        <f t="shared" si="26"/>
        <v>0</v>
      </c>
      <c r="U143">
        <f>IF(M143="",0, M143/MAX(Input_SKU_Data!L2:L201))</f>
        <v>0</v>
      </c>
      <c r="V143">
        <f t="shared" si="27"/>
        <v>0</v>
      </c>
      <c r="W143">
        <f t="shared" si="28"/>
        <v>0</v>
      </c>
      <c r="X143" t="str">
        <f>IF(D143="","",(Parameters!B6*R143 + Parameters!B7*S143 + Parameters!B8*T143 + Parameters!B9*U143 + Parameters!B10*V143 + Parameters!B11*W143))</f>
        <v/>
      </c>
      <c r="Y143">
        <f>Parameters!B2</f>
        <v>0.35</v>
      </c>
      <c r="Z143" t="str">
        <f t="shared" si="29"/>
        <v/>
      </c>
    </row>
    <row r="144" spans="1:26" x14ac:dyDescent="0.25">
      <c r="A144">
        <v>143</v>
      </c>
      <c r="B144" t="str">
        <f>IF(Input_SKU_Data!A144&lt;&gt;"",Input_SKU_Data!A144,"")</f>
        <v/>
      </c>
      <c r="C144" t="str">
        <f>IF(Input_SKU_Data!A144&lt;&gt;"",Input_SKU_Data!B144,"")</f>
        <v/>
      </c>
      <c r="D144" t="str">
        <f>IF(Input_SKU_Data!A144&lt;&gt;"",Input_SKU_Data!C144,"")</f>
        <v/>
      </c>
      <c r="E144" t="str">
        <f>IF(Input_SKU_Data!A144&lt;&gt;"",Input_SKU_Data!D144,"")</f>
        <v/>
      </c>
      <c r="F144" t="str">
        <f>IF(Input_SKU_Data!A144&lt;&gt;"",Input_SKU_Data!E144,"")</f>
        <v/>
      </c>
      <c r="G144" t="str">
        <f>IF(Input_SKU_Data!A144&lt;&gt;"",Input_SKU_Data!F144,"")</f>
        <v/>
      </c>
      <c r="H144" t="str">
        <f>IF(Input_SKU_Data!A144&lt;&gt;"",Input_SKU_Data!G144,"")</f>
        <v/>
      </c>
      <c r="I144" t="str">
        <f>IF(Input_SKU_Data!A144&lt;&gt;"",Input_SKU_Data!H144,"")</f>
        <v/>
      </c>
      <c r="J144" t="str">
        <f>IF(Input_SKU_Data!A144&lt;&gt;"",Input_SKU_Data!I144,"")</f>
        <v/>
      </c>
      <c r="K144" t="str">
        <f>IF(Input_SKU_Data!A144&lt;&gt;"",Input_SKU_Data!J144,"")</f>
        <v/>
      </c>
      <c r="L144" t="str">
        <f>IF(Input_SKU_Data!A144&lt;&gt;"",Input_SKU_Data!K144,"")</f>
        <v/>
      </c>
      <c r="M144" t="str">
        <f>IF(Input_SKU_Data!A144&lt;&gt;"",Input_SKU_Data!L144,"")</f>
        <v/>
      </c>
      <c r="N144" t="str">
        <f>IF(Input_SKU_Data!A144&lt;&gt;"",Input_SKU_Data!M144,"")</f>
        <v/>
      </c>
      <c r="P144" t="str">
        <f t="shared" si="24"/>
        <v/>
      </c>
      <c r="Q144" t="str">
        <f t="shared" si="25"/>
        <v/>
      </c>
      <c r="R144">
        <f>IF(J144="",0, J144/MAX(Input_SKU_Data!I2:I201))</f>
        <v>0</v>
      </c>
      <c r="S144">
        <f>IF(K144="",0, K144/MAX(Input_SKU_Data!J2:J201))</f>
        <v>0</v>
      </c>
      <c r="T144">
        <f t="shared" si="26"/>
        <v>0</v>
      </c>
      <c r="U144">
        <f>IF(M144="",0, M144/MAX(Input_SKU_Data!L2:L201))</f>
        <v>0</v>
      </c>
      <c r="V144">
        <f t="shared" si="27"/>
        <v>0</v>
      </c>
      <c r="W144">
        <f t="shared" si="28"/>
        <v>0</v>
      </c>
      <c r="X144" t="str">
        <f>IF(D144="","",(Parameters!B6*R144 + Parameters!B7*S144 + Parameters!B8*T144 + Parameters!B9*U144 + Parameters!B10*V144 + Parameters!B11*W144))</f>
        <v/>
      </c>
      <c r="Y144">
        <f>Parameters!B2</f>
        <v>0.35</v>
      </c>
      <c r="Z144" t="str">
        <f t="shared" si="29"/>
        <v/>
      </c>
    </row>
    <row r="145" spans="1:26" x14ac:dyDescent="0.25">
      <c r="A145">
        <v>144</v>
      </c>
      <c r="B145" t="str">
        <f>IF(Input_SKU_Data!A145&lt;&gt;"",Input_SKU_Data!A145,"")</f>
        <v/>
      </c>
      <c r="C145" t="str">
        <f>IF(Input_SKU_Data!A145&lt;&gt;"",Input_SKU_Data!B145,"")</f>
        <v/>
      </c>
      <c r="D145" t="str">
        <f>IF(Input_SKU_Data!A145&lt;&gt;"",Input_SKU_Data!C145,"")</f>
        <v/>
      </c>
      <c r="E145" t="str">
        <f>IF(Input_SKU_Data!A145&lt;&gt;"",Input_SKU_Data!D145,"")</f>
        <v/>
      </c>
      <c r="F145" t="str">
        <f>IF(Input_SKU_Data!A145&lt;&gt;"",Input_SKU_Data!E145,"")</f>
        <v/>
      </c>
      <c r="G145" t="str">
        <f>IF(Input_SKU_Data!A145&lt;&gt;"",Input_SKU_Data!F145,"")</f>
        <v/>
      </c>
      <c r="H145" t="str">
        <f>IF(Input_SKU_Data!A145&lt;&gt;"",Input_SKU_Data!G145,"")</f>
        <v/>
      </c>
      <c r="I145" t="str">
        <f>IF(Input_SKU_Data!A145&lt;&gt;"",Input_SKU_Data!H145,"")</f>
        <v/>
      </c>
      <c r="J145" t="str">
        <f>IF(Input_SKU_Data!A145&lt;&gt;"",Input_SKU_Data!I145,"")</f>
        <v/>
      </c>
      <c r="K145" t="str">
        <f>IF(Input_SKU_Data!A145&lt;&gt;"",Input_SKU_Data!J145,"")</f>
        <v/>
      </c>
      <c r="L145" t="str">
        <f>IF(Input_SKU_Data!A145&lt;&gt;"",Input_SKU_Data!K145,"")</f>
        <v/>
      </c>
      <c r="M145" t="str">
        <f>IF(Input_SKU_Data!A145&lt;&gt;"",Input_SKU_Data!L145,"")</f>
        <v/>
      </c>
      <c r="N145" t="str">
        <f>IF(Input_SKU_Data!A145&lt;&gt;"",Input_SKU_Data!M145,"")</f>
        <v/>
      </c>
      <c r="P145" t="str">
        <f t="shared" si="24"/>
        <v/>
      </c>
      <c r="Q145" t="str">
        <f t="shared" si="25"/>
        <v/>
      </c>
      <c r="R145">
        <f>IF(J145="",0, J145/MAX(Input_SKU_Data!I2:I201))</f>
        <v>0</v>
      </c>
      <c r="S145">
        <f>IF(K145="",0, K145/MAX(Input_SKU_Data!J2:J201))</f>
        <v>0</v>
      </c>
      <c r="T145">
        <f t="shared" si="26"/>
        <v>0</v>
      </c>
      <c r="U145">
        <f>IF(M145="",0, M145/MAX(Input_SKU_Data!L2:L201))</f>
        <v>0</v>
      </c>
      <c r="V145">
        <f t="shared" si="27"/>
        <v>0</v>
      </c>
      <c r="W145">
        <f t="shared" si="28"/>
        <v>0</v>
      </c>
      <c r="X145" t="str">
        <f>IF(D145="","",(Parameters!B6*R145 + Parameters!B7*S145 + Parameters!B8*T145 + Parameters!B9*U145 + Parameters!B10*V145 + Parameters!B11*W145))</f>
        <v/>
      </c>
      <c r="Y145">
        <f>Parameters!B2</f>
        <v>0.35</v>
      </c>
      <c r="Z145" t="str">
        <f t="shared" si="29"/>
        <v/>
      </c>
    </row>
    <row r="146" spans="1:26" x14ac:dyDescent="0.25">
      <c r="A146">
        <v>145</v>
      </c>
      <c r="B146" t="str">
        <f>IF(Input_SKU_Data!A146&lt;&gt;"",Input_SKU_Data!A146,"")</f>
        <v/>
      </c>
      <c r="C146" t="str">
        <f>IF(Input_SKU_Data!A146&lt;&gt;"",Input_SKU_Data!B146,"")</f>
        <v/>
      </c>
      <c r="D146" t="str">
        <f>IF(Input_SKU_Data!A146&lt;&gt;"",Input_SKU_Data!C146,"")</f>
        <v/>
      </c>
      <c r="E146" t="str">
        <f>IF(Input_SKU_Data!A146&lt;&gt;"",Input_SKU_Data!D146,"")</f>
        <v/>
      </c>
      <c r="F146" t="str">
        <f>IF(Input_SKU_Data!A146&lt;&gt;"",Input_SKU_Data!E146,"")</f>
        <v/>
      </c>
      <c r="G146" t="str">
        <f>IF(Input_SKU_Data!A146&lt;&gt;"",Input_SKU_Data!F146,"")</f>
        <v/>
      </c>
      <c r="H146" t="str">
        <f>IF(Input_SKU_Data!A146&lt;&gt;"",Input_SKU_Data!G146,"")</f>
        <v/>
      </c>
      <c r="I146" t="str">
        <f>IF(Input_SKU_Data!A146&lt;&gt;"",Input_SKU_Data!H146,"")</f>
        <v/>
      </c>
      <c r="J146" t="str">
        <f>IF(Input_SKU_Data!A146&lt;&gt;"",Input_SKU_Data!I146,"")</f>
        <v/>
      </c>
      <c r="K146" t="str">
        <f>IF(Input_SKU_Data!A146&lt;&gt;"",Input_SKU_Data!J146,"")</f>
        <v/>
      </c>
      <c r="L146" t="str">
        <f>IF(Input_SKU_Data!A146&lt;&gt;"",Input_SKU_Data!K146,"")</f>
        <v/>
      </c>
      <c r="M146" t="str">
        <f>IF(Input_SKU_Data!A146&lt;&gt;"",Input_SKU_Data!L146,"")</f>
        <v/>
      </c>
      <c r="N146" t="str">
        <f>IF(Input_SKU_Data!A146&lt;&gt;"",Input_SKU_Data!M146,"")</f>
        <v/>
      </c>
      <c r="P146" t="str">
        <f t="shared" si="24"/>
        <v/>
      </c>
      <c r="Q146" t="str">
        <f t="shared" si="25"/>
        <v/>
      </c>
      <c r="R146">
        <f>IF(J146="",0, J146/MAX(Input_SKU_Data!I2:I201))</f>
        <v>0</v>
      </c>
      <c r="S146">
        <f>IF(K146="",0, K146/MAX(Input_SKU_Data!J2:J201))</f>
        <v>0</v>
      </c>
      <c r="T146">
        <f t="shared" si="26"/>
        <v>0</v>
      </c>
      <c r="U146">
        <f>IF(M146="",0, M146/MAX(Input_SKU_Data!L2:L201))</f>
        <v>0</v>
      </c>
      <c r="V146">
        <f t="shared" si="27"/>
        <v>0</v>
      </c>
      <c r="W146">
        <f t="shared" si="28"/>
        <v>0</v>
      </c>
      <c r="X146" t="str">
        <f>IF(D146="","",(Parameters!B6*R146 + Parameters!B7*S146 + Parameters!B8*T146 + Parameters!B9*U146 + Parameters!B10*V146 + Parameters!B11*W146))</f>
        <v/>
      </c>
      <c r="Y146">
        <f>Parameters!B2</f>
        <v>0.35</v>
      </c>
      <c r="Z146" t="str">
        <f t="shared" si="29"/>
        <v/>
      </c>
    </row>
    <row r="147" spans="1:26" x14ac:dyDescent="0.25">
      <c r="A147">
        <v>146</v>
      </c>
      <c r="B147" t="str">
        <f>IF(Input_SKU_Data!A147&lt;&gt;"",Input_SKU_Data!A147,"")</f>
        <v/>
      </c>
      <c r="C147" t="str">
        <f>IF(Input_SKU_Data!A147&lt;&gt;"",Input_SKU_Data!B147,"")</f>
        <v/>
      </c>
      <c r="D147" t="str">
        <f>IF(Input_SKU_Data!A147&lt;&gt;"",Input_SKU_Data!C147,"")</f>
        <v/>
      </c>
      <c r="E147" t="str">
        <f>IF(Input_SKU_Data!A147&lt;&gt;"",Input_SKU_Data!D147,"")</f>
        <v/>
      </c>
      <c r="F147" t="str">
        <f>IF(Input_SKU_Data!A147&lt;&gt;"",Input_SKU_Data!E147,"")</f>
        <v/>
      </c>
      <c r="G147" t="str">
        <f>IF(Input_SKU_Data!A147&lt;&gt;"",Input_SKU_Data!F147,"")</f>
        <v/>
      </c>
      <c r="H147" t="str">
        <f>IF(Input_SKU_Data!A147&lt;&gt;"",Input_SKU_Data!G147,"")</f>
        <v/>
      </c>
      <c r="I147" t="str">
        <f>IF(Input_SKU_Data!A147&lt;&gt;"",Input_SKU_Data!H147,"")</f>
        <v/>
      </c>
      <c r="J147" t="str">
        <f>IF(Input_SKU_Data!A147&lt;&gt;"",Input_SKU_Data!I147,"")</f>
        <v/>
      </c>
      <c r="K147" t="str">
        <f>IF(Input_SKU_Data!A147&lt;&gt;"",Input_SKU_Data!J147,"")</f>
        <v/>
      </c>
      <c r="L147" t="str">
        <f>IF(Input_SKU_Data!A147&lt;&gt;"",Input_SKU_Data!K147,"")</f>
        <v/>
      </c>
      <c r="M147" t="str">
        <f>IF(Input_SKU_Data!A147&lt;&gt;"",Input_SKU_Data!L147,"")</f>
        <v/>
      </c>
      <c r="N147" t="str">
        <f>IF(Input_SKU_Data!A147&lt;&gt;"",Input_SKU_Data!M147,"")</f>
        <v/>
      </c>
      <c r="P147" t="str">
        <f t="shared" si="24"/>
        <v/>
      </c>
      <c r="Q147" t="str">
        <f t="shared" si="25"/>
        <v/>
      </c>
      <c r="R147">
        <f>IF(J147="",0, J147/MAX(Input_SKU_Data!I2:I201))</f>
        <v>0</v>
      </c>
      <c r="S147">
        <f>IF(K147="",0, K147/MAX(Input_SKU_Data!J2:J201))</f>
        <v>0</v>
      </c>
      <c r="T147">
        <f t="shared" si="26"/>
        <v>0</v>
      </c>
      <c r="U147">
        <f>IF(M147="",0, M147/MAX(Input_SKU_Data!L2:L201))</f>
        <v>0</v>
      </c>
      <c r="V147">
        <f t="shared" si="27"/>
        <v>0</v>
      </c>
      <c r="W147">
        <f t="shared" si="28"/>
        <v>0</v>
      </c>
      <c r="X147" t="str">
        <f>IF(D147="","",(Parameters!B6*R147 + Parameters!B7*S147 + Parameters!B8*T147 + Parameters!B9*U147 + Parameters!B10*V147 + Parameters!B11*W147))</f>
        <v/>
      </c>
      <c r="Y147">
        <f>Parameters!B2</f>
        <v>0.35</v>
      </c>
      <c r="Z147" t="str">
        <f t="shared" si="29"/>
        <v/>
      </c>
    </row>
    <row r="148" spans="1:26" x14ac:dyDescent="0.25">
      <c r="A148">
        <v>147</v>
      </c>
      <c r="B148" t="str">
        <f>IF(Input_SKU_Data!A148&lt;&gt;"",Input_SKU_Data!A148,"")</f>
        <v/>
      </c>
      <c r="C148" t="str">
        <f>IF(Input_SKU_Data!A148&lt;&gt;"",Input_SKU_Data!B148,"")</f>
        <v/>
      </c>
      <c r="D148" t="str">
        <f>IF(Input_SKU_Data!A148&lt;&gt;"",Input_SKU_Data!C148,"")</f>
        <v/>
      </c>
      <c r="E148" t="str">
        <f>IF(Input_SKU_Data!A148&lt;&gt;"",Input_SKU_Data!D148,"")</f>
        <v/>
      </c>
      <c r="F148" t="str">
        <f>IF(Input_SKU_Data!A148&lt;&gt;"",Input_SKU_Data!E148,"")</f>
        <v/>
      </c>
      <c r="G148" t="str">
        <f>IF(Input_SKU_Data!A148&lt;&gt;"",Input_SKU_Data!F148,"")</f>
        <v/>
      </c>
      <c r="H148" t="str">
        <f>IF(Input_SKU_Data!A148&lt;&gt;"",Input_SKU_Data!G148,"")</f>
        <v/>
      </c>
      <c r="I148" t="str">
        <f>IF(Input_SKU_Data!A148&lt;&gt;"",Input_SKU_Data!H148,"")</f>
        <v/>
      </c>
      <c r="J148" t="str">
        <f>IF(Input_SKU_Data!A148&lt;&gt;"",Input_SKU_Data!I148,"")</f>
        <v/>
      </c>
      <c r="K148" t="str">
        <f>IF(Input_SKU_Data!A148&lt;&gt;"",Input_SKU_Data!J148,"")</f>
        <v/>
      </c>
      <c r="L148" t="str">
        <f>IF(Input_SKU_Data!A148&lt;&gt;"",Input_SKU_Data!K148,"")</f>
        <v/>
      </c>
      <c r="M148" t="str">
        <f>IF(Input_SKU_Data!A148&lt;&gt;"",Input_SKU_Data!L148,"")</f>
        <v/>
      </c>
      <c r="N148" t="str">
        <f>IF(Input_SKU_Data!A148&lt;&gt;"",Input_SKU_Data!M148,"")</f>
        <v/>
      </c>
      <c r="P148" t="str">
        <f t="shared" si="24"/>
        <v/>
      </c>
      <c r="Q148" t="str">
        <f t="shared" si="25"/>
        <v/>
      </c>
      <c r="R148">
        <f>IF(J148="",0, J148/MAX(Input_SKU_Data!I2:I201))</f>
        <v>0</v>
      </c>
      <c r="S148">
        <f>IF(K148="",0, K148/MAX(Input_SKU_Data!J2:J201))</f>
        <v>0</v>
      </c>
      <c r="T148">
        <f t="shared" si="26"/>
        <v>0</v>
      </c>
      <c r="U148">
        <f>IF(M148="",0, M148/MAX(Input_SKU_Data!L2:L201))</f>
        <v>0</v>
      </c>
      <c r="V148">
        <f t="shared" si="27"/>
        <v>0</v>
      </c>
      <c r="W148">
        <f t="shared" si="28"/>
        <v>0</v>
      </c>
      <c r="X148" t="str">
        <f>IF(D148="","",(Parameters!B6*R148 + Parameters!B7*S148 + Parameters!B8*T148 + Parameters!B9*U148 + Parameters!B10*V148 + Parameters!B11*W148))</f>
        <v/>
      </c>
      <c r="Y148">
        <f>Parameters!B2</f>
        <v>0.35</v>
      </c>
      <c r="Z148" t="str">
        <f t="shared" si="29"/>
        <v/>
      </c>
    </row>
    <row r="149" spans="1:26" x14ac:dyDescent="0.25">
      <c r="A149">
        <v>148</v>
      </c>
      <c r="B149" t="str">
        <f>IF(Input_SKU_Data!A149&lt;&gt;"",Input_SKU_Data!A149,"")</f>
        <v/>
      </c>
      <c r="C149" t="str">
        <f>IF(Input_SKU_Data!A149&lt;&gt;"",Input_SKU_Data!B149,"")</f>
        <v/>
      </c>
      <c r="D149" t="str">
        <f>IF(Input_SKU_Data!A149&lt;&gt;"",Input_SKU_Data!C149,"")</f>
        <v/>
      </c>
      <c r="E149" t="str">
        <f>IF(Input_SKU_Data!A149&lt;&gt;"",Input_SKU_Data!D149,"")</f>
        <v/>
      </c>
      <c r="F149" t="str">
        <f>IF(Input_SKU_Data!A149&lt;&gt;"",Input_SKU_Data!E149,"")</f>
        <v/>
      </c>
      <c r="G149" t="str">
        <f>IF(Input_SKU_Data!A149&lt;&gt;"",Input_SKU_Data!F149,"")</f>
        <v/>
      </c>
      <c r="H149" t="str">
        <f>IF(Input_SKU_Data!A149&lt;&gt;"",Input_SKU_Data!G149,"")</f>
        <v/>
      </c>
      <c r="I149" t="str">
        <f>IF(Input_SKU_Data!A149&lt;&gt;"",Input_SKU_Data!H149,"")</f>
        <v/>
      </c>
      <c r="J149" t="str">
        <f>IF(Input_SKU_Data!A149&lt;&gt;"",Input_SKU_Data!I149,"")</f>
        <v/>
      </c>
      <c r="K149" t="str">
        <f>IF(Input_SKU_Data!A149&lt;&gt;"",Input_SKU_Data!J149,"")</f>
        <v/>
      </c>
      <c r="L149" t="str">
        <f>IF(Input_SKU_Data!A149&lt;&gt;"",Input_SKU_Data!K149,"")</f>
        <v/>
      </c>
      <c r="M149" t="str">
        <f>IF(Input_SKU_Data!A149&lt;&gt;"",Input_SKU_Data!L149,"")</f>
        <v/>
      </c>
      <c r="N149" t="str">
        <f>IF(Input_SKU_Data!A149&lt;&gt;"",Input_SKU_Data!M149,"")</f>
        <v/>
      </c>
      <c r="P149" t="str">
        <f t="shared" si="24"/>
        <v/>
      </c>
      <c r="Q149" t="str">
        <f t="shared" si="25"/>
        <v/>
      </c>
      <c r="R149">
        <f>IF(J149="",0, J149/MAX(Input_SKU_Data!I2:I201))</f>
        <v>0</v>
      </c>
      <c r="S149">
        <f>IF(K149="",0, K149/MAX(Input_SKU_Data!J2:J201))</f>
        <v>0</v>
      </c>
      <c r="T149">
        <f t="shared" si="26"/>
        <v>0</v>
      </c>
      <c r="U149">
        <f>IF(M149="",0, M149/MAX(Input_SKU_Data!L2:L201))</f>
        <v>0</v>
      </c>
      <c r="V149">
        <f t="shared" si="27"/>
        <v>0</v>
      </c>
      <c r="W149">
        <f t="shared" si="28"/>
        <v>0</v>
      </c>
      <c r="X149" t="str">
        <f>IF(D149="","",(Parameters!B6*R149 + Parameters!B7*S149 + Parameters!B8*T149 + Parameters!B9*U149 + Parameters!B10*V149 + Parameters!B11*W149))</f>
        <v/>
      </c>
      <c r="Y149">
        <f>Parameters!B2</f>
        <v>0.35</v>
      </c>
      <c r="Z149" t="str">
        <f t="shared" si="29"/>
        <v/>
      </c>
    </row>
    <row r="150" spans="1:26" x14ac:dyDescent="0.25">
      <c r="A150">
        <v>149</v>
      </c>
      <c r="B150" t="str">
        <f>IF(Input_SKU_Data!A150&lt;&gt;"",Input_SKU_Data!A150,"")</f>
        <v/>
      </c>
      <c r="C150" t="str">
        <f>IF(Input_SKU_Data!A150&lt;&gt;"",Input_SKU_Data!B150,"")</f>
        <v/>
      </c>
      <c r="D150" t="str">
        <f>IF(Input_SKU_Data!A150&lt;&gt;"",Input_SKU_Data!C150,"")</f>
        <v/>
      </c>
      <c r="E150" t="str">
        <f>IF(Input_SKU_Data!A150&lt;&gt;"",Input_SKU_Data!D150,"")</f>
        <v/>
      </c>
      <c r="F150" t="str">
        <f>IF(Input_SKU_Data!A150&lt;&gt;"",Input_SKU_Data!E150,"")</f>
        <v/>
      </c>
      <c r="G150" t="str">
        <f>IF(Input_SKU_Data!A150&lt;&gt;"",Input_SKU_Data!F150,"")</f>
        <v/>
      </c>
      <c r="H150" t="str">
        <f>IF(Input_SKU_Data!A150&lt;&gt;"",Input_SKU_Data!G150,"")</f>
        <v/>
      </c>
      <c r="I150" t="str">
        <f>IF(Input_SKU_Data!A150&lt;&gt;"",Input_SKU_Data!H150,"")</f>
        <v/>
      </c>
      <c r="J150" t="str">
        <f>IF(Input_SKU_Data!A150&lt;&gt;"",Input_SKU_Data!I150,"")</f>
        <v/>
      </c>
      <c r="K150" t="str">
        <f>IF(Input_SKU_Data!A150&lt;&gt;"",Input_SKU_Data!J150,"")</f>
        <v/>
      </c>
      <c r="L150" t="str">
        <f>IF(Input_SKU_Data!A150&lt;&gt;"",Input_SKU_Data!K150,"")</f>
        <v/>
      </c>
      <c r="M150" t="str">
        <f>IF(Input_SKU_Data!A150&lt;&gt;"",Input_SKU_Data!L150,"")</f>
        <v/>
      </c>
      <c r="N150" t="str">
        <f>IF(Input_SKU_Data!A150&lt;&gt;"",Input_SKU_Data!M150,"")</f>
        <v/>
      </c>
      <c r="P150" t="str">
        <f t="shared" si="24"/>
        <v/>
      </c>
      <c r="Q150" t="str">
        <f t="shared" si="25"/>
        <v/>
      </c>
      <c r="R150">
        <f>IF(J150="",0, J150/MAX(Input_SKU_Data!I2:I201))</f>
        <v>0</v>
      </c>
      <c r="S150">
        <f>IF(K150="",0, K150/MAX(Input_SKU_Data!J2:J201))</f>
        <v>0</v>
      </c>
      <c r="T150">
        <f t="shared" si="26"/>
        <v>0</v>
      </c>
      <c r="U150">
        <f>IF(M150="",0, M150/MAX(Input_SKU_Data!L2:L201))</f>
        <v>0</v>
      </c>
      <c r="V150">
        <f t="shared" si="27"/>
        <v>0</v>
      </c>
      <c r="W150">
        <f t="shared" si="28"/>
        <v>0</v>
      </c>
      <c r="X150" t="str">
        <f>IF(D150="","",(Parameters!B6*R150 + Parameters!B7*S150 + Parameters!B8*T150 + Parameters!B9*U150 + Parameters!B10*V150 + Parameters!B11*W150))</f>
        <v/>
      </c>
      <c r="Y150">
        <f>Parameters!B2</f>
        <v>0.35</v>
      </c>
      <c r="Z150" t="str">
        <f t="shared" si="29"/>
        <v/>
      </c>
    </row>
    <row r="151" spans="1:26" x14ac:dyDescent="0.25">
      <c r="A151">
        <v>150</v>
      </c>
      <c r="B151" t="str">
        <f>IF(Input_SKU_Data!A151&lt;&gt;"",Input_SKU_Data!A151,"")</f>
        <v/>
      </c>
      <c r="C151" t="str">
        <f>IF(Input_SKU_Data!A151&lt;&gt;"",Input_SKU_Data!B151,"")</f>
        <v/>
      </c>
      <c r="D151" t="str">
        <f>IF(Input_SKU_Data!A151&lt;&gt;"",Input_SKU_Data!C151,"")</f>
        <v/>
      </c>
      <c r="E151" t="str">
        <f>IF(Input_SKU_Data!A151&lt;&gt;"",Input_SKU_Data!D151,"")</f>
        <v/>
      </c>
      <c r="F151" t="str">
        <f>IF(Input_SKU_Data!A151&lt;&gt;"",Input_SKU_Data!E151,"")</f>
        <v/>
      </c>
      <c r="G151" t="str">
        <f>IF(Input_SKU_Data!A151&lt;&gt;"",Input_SKU_Data!F151,"")</f>
        <v/>
      </c>
      <c r="H151" t="str">
        <f>IF(Input_SKU_Data!A151&lt;&gt;"",Input_SKU_Data!G151,"")</f>
        <v/>
      </c>
      <c r="I151" t="str">
        <f>IF(Input_SKU_Data!A151&lt;&gt;"",Input_SKU_Data!H151,"")</f>
        <v/>
      </c>
      <c r="J151" t="str">
        <f>IF(Input_SKU_Data!A151&lt;&gt;"",Input_SKU_Data!I151,"")</f>
        <v/>
      </c>
      <c r="K151" t="str">
        <f>IF(Input_SKU_Data!A151&lt;&gt;"",Input_SKU_Data!J151,"")</f>
        <v/>
      </c>
      <c r="L151" t="str">
        <f>IF(Input_SKU_Data!A151&lt;&gt;"",Input_SKU_Data!K151,"")</f>
        <v/>
      </c>
      <c r="M151" t="str">
        <f>IF(Input_SKU_Data!A151&lt;&gt;"",Input_SKU_Data!L151,"")</f>
        <v/>
      </c>
      <c r="N151" t="str">
        <f>IF(Input_SKU_Data!A151&lt;&gt;"",Input_SKU_Data!M151,"")</f>
        <v/>
      </c>
      <c r="P151" t="str">
        <f t="shared" si="24"/>
        <v/>
      </c>
      <c r="Q151" t="str">
        <f t="shared" si="25"/>
        <v/>
      </c>
      <c r="R151">
        <f>IF(J151="",0, J151/MAX(Input_SKU_Data!I2:I201))</f>
        <v>0</v>
      </c>
      <c r="S151">
        <f>IF(K151="",0, K151/MAX(Input_SKU_Data!J2:J201))</f>
        <v>0</v>
      </c>
      <c r="T151">
        <f t="shared" si="26"/>
        <v>0</v>
      </c>
      <c r="U151">
        <f>IF(M151="",0, M151/MAX(Input_SKU_Data!L2:L201))</f>
        <v>0</v>
      </c>
      <c r="V151">
        <f t="shared" si="27"/>
        <v>0</v>
      </c>
      <c r="W151">
        <f t="shared" si="28"/>
        <v>0</v>
      </c>
      <c r="X151" t="str">
        <f>IF(D151="","",(Parameters!B6*R151 + Parameters!B7*S151 + Parameters!B8*T151 + Parameters!B9*U151 + Parameters!B10*V151 + Parameters!B11*W151))</f>
        <v/>
      </c>
      <c r="Y151">
        <f>Parameters!B2</f>
        <v>0.35</v>
      </c>
      <c r="Z151" t="str">
        <f t="shared" si="29"/>
        <v/>
      </c>
    </row>
    <row r="152" spans="1:26" x14ac:dyDescent="0.25">
      <c r="A152">
        <v>151</v>
      </c>
      <c r="B152" t="str">
        <f>IF(Input_SKU_Data!A152&lt;&gt;"",Input_SKU_Data!A152,"")</f>
        <v/>
      </c>
      <c r="C152" t="str">
        <f>IF(Input_SKU_Data!A152&lt;&gt;"",Input_SKU_Data!B152,"")</f>
        <v/>
      </c>
      <c r="D152" t="str">
        <f>IF(Input_SKU_Data!A152&lt;&gt;"",Input_SKU_Data!C152,"")</f>
        <v/>
      </c>
      <c r="E152" t="str">
        <f>IF(Input_SKU_Data!A152&lt;&gt;"",Input_SKU_Data!D152,"")</f>
        <v/>
      </c>
      <c r="F152" t="str">
        <f>IF(Input_SKU_Data!A152&lt;&gt;"",Input_SKU_Data!E152,"")</f>
        <v/>
      </c>
      <c r="G152" t="str">
        <f>IF(Input_SKU_Data!A152&lt;&gt;"",Input_SKU_Data!F152,"")</f>
        <v/>
      </c>
      <c r="H152" t="str">
        <f>IF(Input_SKU_Data!A152&lt;&gt;"",Input_SKU_Data!G152,"")</f>
        <v/>
      </c>
      <c r="I152" t="str">
        <f>IF(Input_SKU_Data!A152&lt;&gt;"",Input_SKU_Data!H152,"")</f>
        <v/>
      </c>
      <c r="J152" t="str">
        <f>IF(Input_SKU_Data!A152&lt;&gt;"",Input_SKU_Data!I152,"")</f>
        <v/>
      </c>
      <c r="K152" t="str">
        <f>IF(Input_SKU_Data!A152&lt;&gt;"",Input_SKU_Data!J152,"")</f>
        <v/>
      </c>
      <c r="L152" t="str">
        <f>IF(Input_SKU_Data!A152&lt;&gt;"",Input_SKU_Data!K152,"")</f>
        <v/>
      </c>
      <c r="M152" t="str">
        <f>IF(Input_SKU_Data!A152&lt;&gt;"",Input_SKU_Data!L152,"")</f>
        <v/>
      </c>
      <c r="N152" t="str">
        <f>IF(Input_SKU_Data!A152&lt;&gt;"",Input_SKU_Data!M152,"")</f>
        <v/>
      </c>
      <c r="P152" t="str">
        <f t="shared" si="24"/>
        <v/>
      </c>
      <c r="Q152" t="str">
        <f t="shared" si="25"/>
        <v/>
      </c>
      <c r="R152">
        <f>IF(J152="",0, J152/MAX(Input_SKU_Data!I2:I201))</f>
        <v>0</v>
      </c>
      <c r="S152">
        <f>IF(K152="",0, K152/MAX(Input_SKU_Data!J2:J201))</f>
        <v>0</v>
      </c>
      <c r="T152">
        <f t="shared" si="26"/>
        <v>0</v>
      </c>
      <c r="U152">
        <f>IF(M152="",0, M152/MAX(Input_SKU_Data!L2:L201))</f>
        <v>0</v>
      </c>
      <c r="V152">
        <f t="shared" si="27"/>
        <v>0</v>
      </c>
      <c r="W152">
        <f t="shared" si="28"/>
        <v>0</v>
      </c>
      <c r="X152" t="str">
        <f>IF(D152="","",(Parameters!B6*R152 + Parameters!B7*S152 + Parameters!B8*T152 + Parameters!B9*U152 + Parameters!B10*V152 + Parameters!B11*W152))</f>
        <v/>
      </c>
      <c r="Y152">
        <f>Parameters!B2</f>
        <v>0.35</v>
      </c>
      <c r="Z152" t="str">
        <f t="shared" si="29"/>
        <v/>
      </c>
    </row>
    <row r="153" spans="1:26" x14ac:dyDescent="0.25">
      <c r="A153">
        <v>152</v>
      </c>
      <c r="B153" t="str">
        <f>IF(Input_SKU_Data!A153&lt;&gt;"",Input_SKU_Data!A153,"")</f>
        <v/>
      </c>
      <c r="C153" t="str">
        <f>IF(Input_SKU_Data!A153&lt;&gt;"",Input_SKU_Data!B153,"")</f>
        <v/>
      </c>
      <c r="D153" t="str">
        <f>IF(Input_SKU_Data!A153&lt;&gt;"",Input_SKU_Data!C153,"")</f>
        <v/>
      </c>
      <c r="E153" t="str">
        <f>IF(Input_SKU_Data!A153&lt;&gt;"",Input_SKU_Data!D153,"")</f>
        <v/>
      </c>
      <c r="F153" t="str">
        <f>IF(Input_SKU_Data!A153&lt;&gt;"",Input_SKU_Data!E153,"")</f>
        <v/>
      </c>
      <c r="G153" t="str">
        <f>IF(Input_SKU_Data!A153&lt;&gt;"",Input_SKU_Data!F153,"")</f>
        <v/>
      </c>
      <c r="H153" t="str">
        <f>IF(Input_SKU_Data!A153&lt;&gt;"",Input_SKU_Data!G153,"")</f>
        <v/>
      </c>
      <c r="I153" t="str">
        <f>IF(Input_SKU_Data!A153&lt;&gt;"",Input_SKU_Data!H153,"")</f>
        <v/>
      </c>
      <c r="J153" t="str">
        <f>IF(Input_SKU_Data!A153&lt;&gt;"",Input_SKU_Data!I153,"")</f>
        <v/>
      </c>
      <c r="K153" t="str">
        <f>IF(Input_SKU_Data!A153&lt;&gt;"",Input_SKU_Data!J153,"")</f>
        <v/>
      </c>
      <c r="L153" t="str">
        <f>IF(Input_SKU_Data!A153&lt;&gt;"",Input_SKU_Data!K153,"")</f>
        <v/>
      </c>
      <c r="M153" t="str">
        <f>IF(Input_SKU_Data!A153&lt;&gt;"",Input_SKU_Data!L153,"")</f>
        <v/>
      </c>
      <c r="N153" t="str">
        <f>IF(Input_SKU_Data!A153&lt;&gt;"",Input_SKU_Data!M153,"")</f>
        <v/>
      </c>
      <c r="P153" t="str">
        <f t="shared" si="24"/>
        <v/>
      </c>
      <c r="Q153" t="str">
        <f t="shared" si="25"/>
        <v/>
      </c>
      <c r="R153">
        <f>IF(J153="",0, J153/MAX(Input_SKU_Data!I2:I201))</f>
        <v>0</v>
      </c>
      <c r="S153">
        <f>IF(K153="",0, K153/MAX(Input_SKU_Data!J2:J201))</f>
        <v>0</v>
      </c>
      <c r="T153">
        <f t="shared" si="26"/>
        <v>0</v>
      </c>
      <c r="U153">
        <f>IF(M153="",0, M153/MAX(Input_SKU_Data!L2:L201))</f>
        <v>0</v>
      </c>
      <c r="V153">
        <f t="shared" si="27"/>
        <v>0</v>
      </c>
      <c r="W153">
        <f t="shared" si="28"/>
        <v>0</v>
      </c>
      <c r="X153" t="str">
        <f>IF(D153="","",(Parameters!B6*R153 + Parameters!B7*S153 + Parameters!B8*T153 + Parameters!B9*U153 + Parameters!B10*V153 + Parameters!B11*W153))</f>
        <v/>
      </c>
      <c r="Y153">
        <f>Parameters!B2</f>
        <v>0.35</v>
      </c>
      <c r="Z153" t="str">
        <f t="shared" si="29"/>
        <v/>
      </c>
    </row>
    <row r="154" spans="1:26" x14ac:dyDescent="0.25">
      <c r="A154">
        <v>153</v>
      </c>
      <c r="B154" t="str">
        <f>IF(Input_SKU_Data!A154&lt;&gt;"",Input_SKU_Data!A154,"")</f>
        <v/>
      </c>
      <c r="C154" t="str">
        <f>IF(Input_SKU_Data!A154&lt;&gt;"",Input_SKU_Data!B154,"")</f>
        <v/>
      </c>
      <c r="D154" t="str">
        <f>IF(Input_SKU_Data!A154&lt;&gt;"",Input_SKU_Data!C154,"")</f>
        <v/>
      </c>
      <c r="E154" t="str">
        <f>IF(Input_SKU_Data!A154&lt;&gt;"",Input_SKU_Data!D154,"")</f>
        <v/>
      </c>
      <c r="F154" t="str">
        <f>IF(Input_SKU_Data!A154&lt;&gt;"",Input_SKU_Data!E154,"")</f>
        <v/>
      </c>
      <c r="G154" t="str">
        <f>IF(Input_SKU_Data!A154&lt;&gt;"",Input_SKU_Data!F154,"")</f>
        <v/>
      </c>
      <c r="H154" t="str">
        <f>IF(Input_SKU_Data!A154&lt;&gt;"",Input_SKU_Data!G154,"")</f>
        <v/>
      </c>
      <c r="I154" t="str">
        <f>IF(Input_SKU_Data!A154&lt;&gt;"",Input_SKU_Data!H154,"")</f>
        <v/>
      </c>
      <c r="J154" t="str">
        <f>IF(Input_SKU_Data!A154&lt;&gt;"",Input_SKU_Data!I154,"")</f>
        <v/>
      </c>
      <c r="K154" t="str">
        <f>IF(Input_SKU_Data!A154&lt;&gt;"",Input_SKU_Data!J154,"")</f>
        <v/>
      </c>
      <c r="L154" t="str">
        <f>IF(Input_SKU_Data!A154&lt;&gt;"",Input_SKU_Data!K154,"")</f>
        <v/>
      </c>
      <c r="M154" t="str">
        <f>IF(Input_SKU_Data!A154&lt;&gt;"",Input_SKU_Data!L154,"")</f>
        <v/>
      </c>
      <c r="N154" t="str">
        <f>IF(Input_SKU_Data!A154&lt;&gt;"",Input_SKU_Data!M154,"")</f>
        <v/>
      </c>
      <c r="P154" t="str">
        <f t="shared" si="24"/>
        <v/>
      </c>
      <c r="Q154" t="str">
        <f t="shared" si="25"/>
        <v/>
      </c>
      <c r="R154">
        <f>IF(J154="",0, J154/MAX(Input_SKU_Data!I2:I201))</f>
        <v>0</v>
      </c>
      <c r="S154">
        <f>IF(K154="",0, K154/MAX(Input_SKU_Data!J2:J201))</f>
        <v>0</v>
      </c>
      <c r="T154">
        <f t="shared" si="26"/>
        <v>0</v>
      </c>
      <c r="U154">
        <f>IF(M154="",0, M154/MAX(Input_SKU_Data!L2:L201))</f>
        <v>0</v>
      </c>
      <c r="V154">
        <f t="shared" si="27"/>
        <v>0</v>
      </c>
      <c r="W154">
        <f t="shared" si="28"/>
        <v>0</v>
      </c>
      <c r="X154" t="str">
        <f>IF(D154="","",(Parameters!B6*R154 + Parameters!B7*S154 + Parameters!B8*T154 + Parameters!B9*U154 + Parameters!B10*V154 + Parameters!B11*W154))</f>
        <v/>
      </c>
      <c r="Y154">
        <f>Parameters!B2</f>
        <v>0.35</v>
      </c>
      <c r="Z154" t="str">
        <f t="shared" si="29"/>
        <v/>
      </c>
    </row>
    <row r="155" spans="1:26" x14ac:dyDescent="0.25">
      <c r="A155">
        <v>154</v>
      </c>
      <c r="B155" t="str">
        <f>IF(Input_SKU_Data!A155&lt;&gt;"",Input_SKU_Data!A155,"")</f>
        <v/>
      </c>
      <c r="C155" t="str">
        <f>IF(Input_SKU_Data!A155&lt;&gt;"",Input_SKU_Data!B155,"")</f>
        <v/>
      </c>
      <c r="D155" t="str">
        <f>IF(Input_SKU_Data!A155&lt;&gt;"",Input_SKU_Data!C155,"")</f>
        <v/>
      </c>
      <c r="E155" t="str">
        <f>IF(Input_SKU_Data!A155&lt;&gt;"",Input_SKU_Data!D155,"")</f>
        <v/>
      </c>
      <c r="F155" t="str">
        <f>IF(Input_SKU_Data!A155&lt;&gt;"",Input_SKU_Data!E155,"")</f>
        <v/>
      </c>
      <c r="G155" t="str">
        <f>IF(Input_SKU_Data!A155&lt;&gt;"",Input_SKU_Data!F155,"")</f>
        <v/>
      </c>
      <c r="H155" t="str">
        <f>IF(Input_SKU_Data!A155&lt;&gt;"",Input_SKU_Data!G155,"")</f>
        <v/>
      </c>
      <c r="I155" t="str">
        <f>IF(Input_SKU_Data!A155&lt;&gt;"",Input_SKU_Data!H155,"")</f>
        <v/>
      </c>
      <c r="J155" t="str">
        <f>IF(Input_SKU_Data!A155&lt;&gt;"",Input_SKU_Data!I155,"")</f>
        <v/>
      </c>
      <c r="K155" t="str">
        <f>IF(Input_SKU_Data!A155&lt;&gt;"",Input_SKU_Data!J155,"")</f>
        <v/>
      </c>
      <c r="L155" t="str">
        <f>IF(Input_SKU_Data!A155&lt;&gt;"",Input_SKU_Data!K155,"")</f>
        <v/>
      </c>
      <c r="M155" t="str">
        <f>IF(Input_SKU_Data!A155&lt;&gt;"",Input_SKU_Data!L155,"")</f>
        <v/>
      </c>
      <c r="N155" t="str">
        <f>IF(Input_SKU_Data!A155&lt;&gt;"",Input_SKU_Data!M155,"")</f>
        <v/>
      </c>
      <c r="P155" t="str">
        <f t="shared" si="24"/>
        <v/>
      </c>
      <c r="Q155" t="str">
        <f t="shared" si="25"/>
        <v/>
      </c>
      <c r="R155">
        <f>IF(J155="",0, J155/MAX(Input_SKU_Data!I2:I201))</f>
        <v>0</v>
      </c>
      <c r="S155">
        <f>IF(K155="",0, K155/MAX(Input_SKU_Data!J2:J201))</f>
        <v>0</v>
      </c>
      <c r="T155">
        <f t="shared" si="26"/>
        <v>0</v>
      </c>
      <c r="U155">
        <f>IF(M155="",0, M155/MAX(Input_SKU_Data!L2:L201))</f>
        <v>0</v>
      </c>
      <c r="V155">
        <f t="shared" si="27"/>
        <v>0</v>
      </c>
      <c r="W155">
        <f t="shared" si="28"/>
        <v>0</v>
      </c>
      <c r="X155" t="str">
        <f>IF(D155="","",(Parameters!B6*R155 + Parameters!B7*S155 + Parameters!B8*T155 + Parameters!B9*U155 + Parameters!B10*V155 + Parameters!B11*W155))</f>
        <v/>
      </c>
      <c r="Y155">
        <f>Parameters!B2</f>
        <v>0.35</v>
      </c>
      <c r="Z155" t="str">
        <f t="shared" si="29"/>
        <v/>
      </c>
    </row>
    <row r="156" spans="1:26" x14ac:dyDescent="0.25">
      <c r="A156">
        <v>155</v>
      </c>
      <c r="B156" t="str">
        <f>IF(Input_SKU_Data!A156&lt;&gt;"",Input_SKU_Data!A156,"")</f>
        <v/>
      </c>
      <c r="C156" t="str">
        <f>IF(Input_SKU_Data!A156&lt;&gt;"",Input_SKU_Data!B156,"")</f>
        <v/>
      </c>
      <c r="D156" t="str">
        <f>IF(Input_SKU_Data!A156&lt;&gt;"",Input_SKU_Data!C156,"")</f>
        <v/>
      </c>
      <c r="E156" t="str">
        <f>IF(Input_SKU_Data!A156&lt;&gt;"",Input_SKU_Data!D156,"")</f>
        <v/>
      </c>
      <c r="F156" t="str">
        <f>IF(Input_SKU_Data!A156&lt;&gt;"",Input_SKU_Data!E156,"")</f>
        <v/>
      </c>
      <c r="G156" t="str">
        <f>IF(Input_SKU_Data!A156&lt;&gt;"",Input_SKU_Data!F156,"")</f>
        <v/>
      </c>
      <c r="H156" t="str">
        <f>IF(Input_SKU_Data!A156&lt;&gt;"",Input_SKU_Data!G156,"")</f>
        <v/>
      </c>
      <c r="I156" t="str">
        <f>IF(Input_SKU_Data!A156&lt;&gt;"",Input_SKU_Data!H156,"")</f>
        <v/>
      </c>
      <c r="J156" t="str">
        <f>IF(Input_SKU_Data!A156&lt;&gt;"",Input_SKU_Data!I156,"")</f>
        <v/>
      </c>
      <c r="K156" t="str">
        <f>IF(Input_SKU_Data!A156&lt;&gt;"",Input_SKU_Data!J156,"")</f>
        <v/>
      </c>
      <c r="L156" t="str">
        <f>IF(Input_SKU_Data!A156&lt;&gt;"",Input_SKU_Data!K156,"")</f>
        <v/>
      </c>
      <c r="M156" t="str">
        <f>IF(Input_SKU_Data!A156&lt;&gt;"",Input_SKU_Data!L156,"")</f>
        <v/>
      </c>
      <c r="N156" t="str">
        <f>IF(Input_SKU_Data!A156&lt;&gt;"",Input_SKU_Data!M156,"")</f>
        <v/>
      </c>
      <c r="P156" t="str">
        <f t="shared" si="24"/>
        <v/>
      </c>
      <c r="Q156" t="str">
        <f t="shared" si="25"/>
        <v/>
      </c>
      <c r="R156">
        <f>IF(J156="",0, J156/MAX(Input_SKU_Data!I2:I201))</f>
        <v>0</v>
      </c>
      <c r="S156">
        <f>IF(K156="",0, K156/MAX(Input_SKU_Data!J2:J201))</f>
        <v>0</v>
      </c>
      <c r="T156">
        <f t="shared" si="26"/>
        <v>0</v>
      </c>
      <c r="U156">
        <f>IF(M156="",0, M156/MAX(Input_SKU_Data!L2:L201))</f>
        <v>0</v>
      </c>
      <c r="V156">
        <f t="shared" si="27"/>
        <v>0</v>
      </c>
      <c r="W156">
        <f t="shared" si="28"/>
        <v>0</v>
      </c>
      <c r="X156" t="str">
        <f>IF(D156="","",(Parameters!B6*R156 + Parameters!B7*S156 + Parameters!B8*T156 + Parameters!B9*U156 + Parameters!B10*V156 + Parameters!B11*W156))</f>
        <v/>
      </c>
      <c r="Y156">
        <f>Parameters!B2</f>
        <v>0.35</v>
      </c>
      <c r="Z156" t="str">
        <f t="shared" si="29"/>
        <v/>
      </c>
    </row>
    <row r="157" spans="1:26" x14ac:dyDescent="0.25">
      <c r="A157">
        <v>156</v>
      </c>
      <c r="B157" t="str">
        <f>IF(Input_SKU_Data!A157&lt;&gt;"",Input_SKU_Data!A157,"")</f>
        <v/>
      </c>
      <c r="C157" t="str">
        <f>IF(Input_SKU_Data!A157&lt;&gt;"",Input_SKU_Data!B157,"")</f>
        <v/>
      </c>
      <c r="D157" t="str">
        <f>IF(Input_SKU_Data!A157&lt;&gt;"",Input_SKU_Data!C157,"")</f>
        <v/>
      </c>
      <c r="E157" t="str">
        <f>IF(Input_SKU_Data!A157&lt;&gt;"",Input_SKU_Data!D157,"")</f>
        <v/>
      </c>
      <c r="F157" t="str">
        <f>IF(Input_SKU_Data!A157&lt;&gt;"",Input_SKU_Data!E157,"")</f>
        <v/>
      </c>
      <c r="G157" t="str">
        <f>IF(Input_SKU_Data!A157&lt;&gt;"",Input_SKU_Data!F157,"")</f>
        <v/>
      </c>
      <c r="H157" t="str">
        <f>IF(Input_SKU_Data!A157&lt;&gt;"",Input_SKU_Data!G157,"")</f>
        <v/>
      </c>
      <c r="I157" t="str">
        <f>IF(Input_SKU_Data!A157&lt;&gt;"",Input_SKU_Data!H157,"")</f>
        <v/>
      </c>
      <c r="J157" t="str">
        <f>IF(Input_SKU_Data!A157&lt;&gt;"",Input_SKU_Data!I157,"")</f>
        <v/>
      </c>
      <c r="K157" t="str">
        <f>IF(Input_SKU_Data!A157&lt;&gt;"",Input_SKU_Data!J157,"")</f>
        <v/>
      </c>
      <c r="L157" t="str">
        <f>IF(Input_SKU_Data!A157&lt;&gt;"",Input_SKU_Data!K157,"")</f>
        <v/>
      </c>
      <c r="M157" t="str">
        <f>IF(Input_SKU_Data!A157&lt;&gt;"",Input_SKU_Data!L157,"")</f>
        <v/>
      </c>
      <c r="N157" t="str">
        <f>IF(Input_SKU_Data!A157&lt;&gt;"",Input_SKU_Data!M157,"")</f>
        <v/>
      </c>
      <c r="P157" t="str">
        <f t="shared" si="24"/>
        <v/>
      </c>
      <c r="Q157" t="str">
        <f t="shared" si="25"/>
        <v/>
      </c>
      <c r="R157">
        <f>IF(J157="",0, J157/MAX(Input_SKU_Data!I2:I201))</f>
        <v>0</v>
      </c>
      <c r="S157">
        <f>IF(K157="",0, K157/MAX(Input_SKU_Data!J2:J201))</f>
        <v>0</v>
      </c>
      <c r="T157">
        <f t="shared" si="26"/>
        <v>0</v>
      </c>
      <c r="U157">
        <f>IF(M157="",0, M157/MAX(Input_SKU_Data!L2:L201))</f>
        <v>0</v>
      </c>
      <c r="V157">
        <f t="shared" si="27"/>
        <v>0</v>
      </c>
      <c r="W157">
        <f t="shared" si="28"/>
        <v>0</v>
      </c>
      <c r="X157" t="str">
        <f>IF(D157="","",(Parameters!B6*R157 + Parameters!B7*S157 + Parameters!B8*T157 + Parameters!B9*U157 + Parameters!B10*V157 + Parameters!B11*W157))</f>
        <v/>
      </c>
      <c r="Y157">
        <f>Parameters!B2</f>
        <v>0.35</v>
      </c>
      <c r="Z157" t="str">
        <f t="shared" si="29"/>
        <v/>
      </c>
    </row>
    <row r="158" spans="1:26" x14ac:dyDescent="0.25">
      <c r="A158">
        <v>157</v>
      </c>
      <c r="B158" t="str">
        <f>IF(Input_SKU_Data!A158&lt;&gt;"",Input_SKU_Data!A158,"")</f>
        <v/>
      </c>
      <c r="C158" t="str">
        <f>IF(Input_SKU_Data!A158&lt;&gt;"",Input_SKU_Data!B158,"")</f>
        <v/>
      </c>
      <c r="D158" t="str">
        <f>IF(Input_SKU_Data!A158&lt;&gt;"",Input_SKU_Data!C158,"")</f>
        <v/>
      </c>
      <c r="E158" t="str">
        <f>IF(Input_SKU_Data!A158&lt;&gt;"",Input_SKU_Data!D158,"")</f>
        <v/>
      </c>
      <c r="F158" t="str">
        <f>IF(Input_SKU_Data!A158&lt;&gt;"",Input_SKU_Data!E158,"")</f>
        <v/>
      </c>
      <c r="G158" t="str">
        <f>IF(Input_SKU_Data!A158&lt;&gt;"",Input_SKU_Data!F158,"")</f>
        <v/>
      </c>
      <c r="H158" t="str">
        <f>IF(Input_SKU_Data!A158&lt;&gt;"",Input_SKU_Data!G158,"")</f>
        <v/>
      </c>
      <c r="I158" t="str">
        <f>IF(Input_SKU_Data!A158&lt;&gt;"",Input_SKU_Data!H158,"")</f>
        <v/>
      </c>
      <c r="J158" t="str">
        <f>IF(Input_SKU_Data!A158&lt;&gt;"",Input_SKU_Data!I158,"")</f>
        <v/>
      </c>
      <c r="K158" t="str">
        <f>IF(Input_SKU_Data!A158&lt;&gt;"",Input_SKU_Data!J158,"")</f>
        <v/>
      </c>
      <c r="L158" t="str">
        <f>IF(Input_SKU_Data!A158&lt;&gt;"",Input_SKU_Data!K158,"")</f>
        <v/>
      </c>
      <c r="M158" t="str">
        <f>IF(Input_SKU_Data!A158&lt;&gt;"",Input_SKU_Data!L158,"")</f>
        <v/>
      </c>
      <c r="N158" t="str">
        <f>IF(Input_SKU_Data!A158&lt;&gt;"",Input_SKU_Data!M158,"")</f>
        <v/>
      </c>
      <c r="P158" t="str">
        <f t="shared" si="24"/>
        <v/>
      </c>
      <c r="Q158" t="str">
        <f t="shared" si="25"/>
        <v/>
      </c>
      <c r="R158">
        <f>IF(J158="",0, J158/MAX(Input_SKU_Data!I2:I201))</f>
        <v>0</v>
      </c>
      <c r="S158">
        <f>IF(K158="",0, K158/MAX(Input_SKU_Data!J2:J201))</f>
        <v>0</v>
      </c>
      <c r="T158">
        <f t="shared" si="26"/>
        <v>0</v>
      </c>
      <c r="U158">
        <f>IF(M158="",0, M158/MAX(Input_SKU_Data!L2:L201))</f>
        <v>0</v>
      </c>
      <c r="V158">
        <f t="shared" si="27"/>
        <v>0</v>
      </c>
      <c r="W158">
        <f t="shared" si="28"/>
        <v>0</v>
      </c>
      <c r="X158" t="str">
        <f>IF(D158="","",(Parameters!B6*R158 + Parameters!B7*S158 + Parameters!B8*T158 + Parameters!B9*U158 + Parameters!B10*V158 + Parameters!B11*W158))</f>
        <v/>
      </c>
      <c r="Y158">
        <f>Parameters!B2</f>
        <v>0.35</v>
      </c>
      <c r="Z158" t="str">
        <f t="shared" si="29"/>
        <v/>
      </c>
    </row>
    <row r="159" spans="1:26" x14ac:dyDescent="0.25">
      <c r="A159">
        <v>158</v>
      </c>
      <c r="B159" t="str">
        <f>IF(Input_SKU_Data!A159&lt;&gt;"",Input_SKU_Data!A159,"")</f>
        <v/>
      </c>
      <c r="C159" t="str">
        <f>IF(Input_SKU_Data!A159&lt;&gt;"",Input_SKU_Data!B159,"")</f>
        <v/>
      </c>
      <c r="D159" t="str">
        <f>IF(Input_SKU_Data!A159&lt;&gt;"",Input_SKU_Data!C159,"")</f>
        <v/>
      </c>
      <c r="E159" t="str">
        <f>IF(Input_SKU_Data!A159&lt;&gt;"",Input_SKU_Data!D159,"")</f>
        <v/>
      </c>
      <c r="F159" t="str">
        <f>IF(Input_SKU_Data!A159&lt;&gt;"",Input_SKU_Data!E159,"")</f>
        <v/>
      </c>
      <c r="G159" t="str">
        <f>IF(Input_SKU_Data!A159&lt;&gt;"",Input_SKU_Data!F159,"")</f>
        <v/>
      </c>
      <c r="H159" t="str">
        <f>IF(Input_SKU_Data!A159&lt;&gt;"",Input_SKU_Data!G159,"")</f>
        <v/>
      </c>
      <c r="I159" t="str">
        <f>IF(Input_SKU_Data!A159&lt;&gt;"",Input_SKU_Data!H159,"")</f>
        <v/>
      </c>
      <c r="J159" t="str">
        <f>IF(Input_SKU_Data!A159&lt;&gt;"",Input_SKU_Data!I159,"")</f>
        <v/>
      </c>
      <c r="K159" t="str">
        <f>IF(Input_SKU_Data!A159&lt;&gt;"",Input_SKU_Data!J159,"")</f>
        <v/>
      </c>
      <c r="L159" t="str">
        <f>IF(Input_SKU_Data!A159&lt;&gt;"",Input_SKU_Data!K159,"")</f>
        <v/>
      </c>
      <c r="M159" t="str">
        <f>IF(Input_SKU_Data!A159&lt;&gt;"",Input_SKU_Data!L159,"")</f>
        <v/>
      </c>
      <c r="N159" t="str">
        <f>IF(Input_SKU_Data!A159&lt;&gt;"",Input_SKU_Data!M159,"")</f>
        <v/>
      </c>
      <c r="P159" t="str">
        <f t="shared" si="24"/>
        <v/>
      </c>
      <c r="Q159" t="str">
        <f t="shared" si="25"/>
        <v/>
      </c>
      <c r="R159">
        <f>IF(J159="",0, J159/MAX(Input_SKU_Data!I2:I201))</f>
        <v>0</v>
      </c>
      <c r="S159">
        <f>IF(K159="",0, K159/MAX(Input_SKU_Data!J2:J201))</f>
        <v>0</v>
      </c>
      <c r="T159">
        <f t="shared" si="26"/>
        <v>0</v>
      </c>
      <c r="U159">
        <f>IF(M159="",0, M159/MAX(Input_SKU_Data!L2:L201))</f>
        <v>0</v>
      </c>
      <c r="V159">
        <f t="shared" si="27"/>
        <v>0</v>
      </c>
      <c r="W159">
        <f t="shared" si="28"/>
        <v>0</v>
      </c>
      <c r="X159" t="str">
        <f>IF(D159="","",(Parameters!B6*R159 + Parameters!B7*S159 + Parameters!B8*T159 + Parameters!B9*U159 + Parameters!B10*V159 + Parameters!B11*W159))</f>
        <v/>
      </c>
      <c r="Y159">
        <f>Parameters!B2</f>
        <v>0.35</v>
      </c>
      <c r="Z159" t="str">
        <f t="shared" si="29"/>
        <v/>
      </c>
    </row>
    <row r="160" spans="1:26" x14ac:dyDescent="0.25">
      <c r="A160">
        <v>159</v>
      </c>
      <c r="B160" t="str">
        <f>IF(Input_SKU_Data!A160&lt;&gt;"",Input_SKU_Data!A160,"")</f>
        <v/>
      </c>
      <c r="C160" t="str">
        <f>IF(Input_SKU_Data!A160&lt;&gt;"",Input_SKU_Data!B160,"")</f>
        <v/>
      </c>
      <c r="D160" t="str">
        <f>IF(Input_SKU_Data!A160&lt;&gt;"",Input_SKU_Data!C160,"")</f>
        <v/>
      </c>
      <c r="E160" t="str">
        <f>IF(Input_SKU_Data!A160&lt;&gt;"",Input_SKU_Data!D160,"")</f>
        <v/>
      </c>
      <c r="F160" t="str">
        <f>IF(Input_SKU_Data!A160&lt;&gt;"",Input_SKU_Data!E160,"")</f>
        <v/>
      </c>
      <c r="G160" t="str">
        <f>IF(Input_SKU_Data!A160&lt;&gt;"",Input_SKU_Data!F160,"")</f>
        <v/>
      </c>
      <c r="H160" t="str">
        <f>IF(Input_SKU_Data!A160&lt;&gt;"",Input_SKU_Data!G160,"")</f>
        <v/>
      </c>
      <c r="I160" t="str">
        <f>IF(Input_SKU_Data!A160&lt;&gt;"",Input_SKU_Data!H160,"")</f>
        <v/>
      </c>
      <c r="J160" t="str">
        <f>IF(Input_SKU_Data!A160&lt;&gt;"",Input_SKU_Data!I160,"")</f>
        <v/>
      </c>
      <c r="K160" t="str">
        <f>IF(Input_SKU_Data!A160&lt;&gt;"",Input_SKU_Data!J160,"")</f>
        <v/>
      </c>
      <c r="L160" t="str">
        <f>IF(Input_SKU_Data!A160&lt;&gt;"",Input_SKU_Data!K160,"")</f>
        <v/>
      </c>
      <c r="M160" t="str">
        <f>IF(Input_SKU_Data!A160&lt;&gt;"",Input_SKU_Data!L160,"")</f>
        <v/>
      </c>
      <c r="N160" t="str">
        <f>IF(Input_SKU_Data!A160&lt;&gt;"",Input_SKU_Data!M160,"")</f>
        <v/>
      </c>
      <c r="P160" t="str">
        <f t="shared" si="24"/>
        <v/>
      </c>
      <c r="Q160" t="str">
        <f t="shared" si="25"/>
        <v/>
      </c>
      <c r="R160">
        <f>IF(J160="",0, J160/MAX(Input_SKU_Data!I2:I201))</f>
        <v>0</v>
      </c>
      <c r="S160">
        <f>IF(K160="",0, K160/MAX(Input_SKU_Data!J2:J201))</f>
        <v>0</v>
      </c>
      <c r="T160">
        <f t="shared" si="26"/>
        <v>0</v>
      </c>
      <c r="U160">
        <f>IF(M160="",0, M160/MAX(Input_SKU_Data!L2:L201))</f>
        <v>0</v>
      </c>
      <c r="V160">
        <f t="shared" si="27"/>
        <v>0</v>
      </c>
      <c r="W160">
        <f t="shared" si="28"/>
        <v>0</v>
      </c>
      <c r="X160" t="str">
        <f>IF(D160="","",(Parameters!B6*R160 + Parameters!B7*S160 + Parameters!B8*T160 + Parameters!B9*U160 + Parameters!B10*V160 + Parameters!B11*W160))</f>
        <v/>
      </c>
      <c r="Y160">
        <f>Parameters!B2</f>
        <v>0.35</v>
      </c>
      <c r="Z160" t="str">
        <f t="shared" si="29"/>
        <v/>
      </c>
    </row>
    <row r="161" spans="1:26" x14ac:dyDescent="0.25">
      <c r="A161">
        <v>160</v>
      </c>
      <c r="B161" t="str">
        <f>IF(Input_SKU_Data!A161&lt;&gt;"",Input_SKU_Data!A161,"")</f>
        <v/>
      </c>
      <c r="C161" t="str">
        <f>IF(Input_SKU_Data!A161&lt;&gt;"",Input_SKU_Data!B161,"")</f>
        <v/>
      </c>
      <c r="D161" t="str">
        <f>IF(Input_SKU_Data!A161&lt;&gt;"",Input_SKU_Data!C161,"")</f>
        <v/>
      </c>
      <c r="E161" t="str">
        <f>IF(Input_SKU_Data!A161&lt;&gt;"",Input_SKU_Data!D161,"")</f>
        <v/>
      </c>
      <c r="F161" t="str">
        <f>IF(Input_SKU_Data!A161&lt;&gt;"",Input_SKU_Data!E161,"")</f>
        <v/>
      </c>
      <c r="G161" t="str">
        <f>IF(Input_SKU_Data!A161&lt;&gt;"",Input_SKU_Data!F161,"")</f>
        <v/>
      </c>
      <c r="H161" t="str">
        <f>IF(Input_SKU_Data!A161&lt;&gt;"",Input_SKU_Data!G161,"")</f>
        <v/>
      </c>
      <c r="I161" t="str">
        <f>IF(Input_SKU_Data!A161&lt;&gt;"",Input_SKU_Data!H161,"")</f>
        <v/>
      </c>
      <c r="J161" t="str">
        <f>IF(Input_SKU_Data!A161&lt;&gt;"",Input_SKU_Data!I161,"")</f>
        <v/>
      </c>
      <c r="K161" t="str">
        <f>IF(Input_SKU_Data!A161&lt;&gt;"",Input_SKU_Data!J161,"")</f>
        <v/>
      </c>
      <c r="L161" t="str">
        <f>IF(Input_SKU_Data!A161&lt;&gt;"",Input_SKU_Data!K161,"")</f>
        <v/>
      </c>
      <c r="M161" t="str">
        <f>IF(Input_SKU_Data!A161&lt;&gt;"",Input_SKU_Data!L161,"")</f>
        <v/>
      </c>
      <c r="N161" t="str">
        <f>IF(Input_SKU_Data!A161&lt;&gt;"",Input_SKU_Data!M161,"")</f>
        <v/>
      </c>
      <c r="P161" t="str">
        <f t="shared" si="24"/>
        <v/>
      </c>
      <c r="Q161" t="str">
        <f t="shared" si="25"/>
        <v/>
      </c>
      <c r="R161">
        <f>IF(J161="",0, J161/MAX(Input_SKU_Data!I2:I201))</f>
        <v>0</v>
      </c>
      <c r="S161">
        <f>IF(K161="",0, K161/MAX(Input_SKU_Data!J2:J201))</f>
        <v>0</v>
      </c>
      <c r="T161">
        <f t="shared" si="26"/>
        <v>0</v>
      </c>
      <c r="U161">
        <f>IF(M161="",0, M161/MAX(Input_SKU_Data!L2:L201))</f>
        <v>0</v>
      </c>
      <c r="V161">
        <f t="shared" si="27"/>
        <v>0</v>
      </c>
      <c r="W161">
        <f t="shared" si="28"/>
        <v>0</v>
      </c>
      <c r="X161" t="str">
        <f>IF(D161="","",(Parameters!B6*R161 + Parameters!B7*S161 + Parameters!B8*T161 + Parameters!B9*U161 + Parameters!B10*V161 + Parameters!B11*W161))</f>
        <v/>
      </c>
      <c r="Y161">
        <f>Parameters!B2</f>
        <v>0.35</v>
      </c>
      <c r="Z161" t="str">
        <f t="shared" si="29"/>
        <v/>
      </c>
    </row>
    <row r="162" spans="1:26" x14ac:dyDescent="0.25">
      <c r="A162">
        <v>161</v>
      </c>
      <c r="B162" t="str">
        <f>IF(Input_SKU_Data!A162&lt;&gt;"",Input_SKU_Data!A162,"")</f>
        <v/>
      </c>
      <c r="C162" t="str">
        <f>IF(Input_SKU_Data!A162&lt;&gt;"",Input_SKU_Data!B162,"")</f>
        <v/>
      </c>
      <c r="D162" t="str">
        <f>IF(Input_SKU_Data!A162&lt;&gt;"",Input_SKU_Data!C162,"")</f>
        <v/>
      </c>
      <c r="E162" t="str">
        <f>IF(Input_SKU_Data!A162&lt;&gt;"",Input_SKU_Data!D162,"")</f>
        <v/>
      </c>
      <c r="F162" t="str">
        <f>IF(Input_SKU_Data!A162&lt;&gt;"",Input_SKU_Data!E162,"")</f>
        <v/>
      </c>
      <c r="G162" t="str">
        <f>IF(Input_SKU_Data!A162&lt;&gt;"",Input_SKU_Data!F162,"")</f>
        <v/>
      </c>
      <c r="H162" t="str">
        <f>IF(Input_SKU_Data!A162&lt;&gt;"",Input_SKU_Data!G162,"")</f>
        <v/>
      </c>
      <c r="I162" t="str">
        <f>IF(Input_SKU_Data!A162&lt;&gt;"",Input_SKU_Data!H162,"")</f>
        <v/>
      </c>
      <c r="J162" t="str">
        <f>IF(Input_SKU_Data!A162&lt;&gt;"",Input_SKU_Data!I162,"")</f>
        <v/>
      </c>
      <c r="K162" t="str">
        <f>IF(Input_SKU_Data!A162&lt;&gt;"",Input_SKU_Data!J162,"")</f>
        <v/>
      </c>
      <c r="L162" t="str">
        <f>IF(Input_SKU_Data!A162&lt;&gt;"",Input_SKU_Data!K162,"")</f>
        <v/>
      </c>
      <c r="M162" t="str">
        <f>IF(Input_SKU_Data!A162&lt;&gt;"",Input_SKU_Data!L162,"")</f>
        <v/>
      </c>
      <c r="N162" t="str">
        <f>IF(Input_SKU_Data!A162&lt;&gt;"",Input_SKU_Data!M162,"")</f>
        <v/>
      </c>
      <c r="P162" t="str">
        <f t="shared" ref="P162:P193" si="30">IF(D162="","",D162-(E162+F162+G162+H162))</f>
        <v/>
      </c>
      <c r="Q162" t="str">
        <f t="shared" ref="Q162:Q193" si="31">IF(I162="","",P162*I162)</f>
        <v/>
      </c>
      <c r="R162">
        <f>IF(J162="",0, J162/MAX(Input_SKU_Data!I2:I201))</f>
        <v>0</v>
      </c>
      <c r="S162">
        <f>IF(K162="",0, K162/MAX(Input_SKU_Data!J2:J201))</f>
        <v>0</v>
      </c>
      <c r="T162">
        <f t="shared" ref="T162:T193" si="32">IF(L162="",0, L162)</f>
        <v>0</v>
      </c>
      <c r="U162">
        <f>IF(M162="",0, M162/MAX(Input_SKU_Data!L2:L201))</f>
        <v>0</v>
      </c>
      <c r="V162">
        <f t="shared" ref="V162:V193" si="33">IF(N162="",0, N162)</f>
        <v>0</v>
      </c>
      <c r="W162">
        <f t="shared" ref="W162:W193" si="34">IF(O162="",0, 1 - O162)</f>
        <v>0</v>
      </c>
      <c r="X162" t="str">
        <f>IF(D162="","",(Parameters!B6*R162 + Parameters!B7*S162 + Parameters!B8*T162 + Parameters!B9*U162 + Parameters!B10*V162 + Parameters!B11*W162))</f>
        <v/>
      </c>
      <c r="Y162">
        <f>Parameters!B2</f>
        <v>0.35</v>
      </c>
      <c r="Z162" t="str">
        <f t="shared" ref="Z162:Z193" si="35">IF(Q162="","", Q162 * (1 - Y162*X162))</f>
        <v/>
      </c>
    </row>
    <row r="163" spans="1:26" x14ac:dyDescent="0.25">
      <c r="A163">
        <v>162</v>
      </c>
      <c r="B163" t="str">
        <f>IF(Input_SKU_Data!A163&lt;&gt;"",Input_SKU_Data!A163,"")</f>
        <v/>
      </c>
      <c r="C163" t="str">
        <f>IF(Input_SKU_Data!A163&lt;&gt;"",Input_SKU_Data!B163,"")</f>
        <v/>
      </c>
      <c r="D163" t="str">
        <f>IF(Input_SKU_Data!A163&lt;&gt;"",Input_SKU_Data!C163,"")</f>
        <v/>
      </c>
      <c r="E163" t="str">
        <f>IF(Input_SKU_Data!A163&lt;&gt;"",Input_SKU_Data!D163,"")</f>
        <v/>
      </c>
      <c r="F163" t="str">
        <f>IF(Input_SKU_Data!A163&lt;&gt;"",Input_SKU_Data!E163,"")</f>
        <v/>
      </c>
      <c r="G163" t="str">
        <f>IF(Input_SKU_Data!A163&lt;&gt;"",Input_SKU_Data!F163,"")</f>
        <v/>
      </c>
      <c r="H163" t="str">
        <f>IF(Input_SKU_Data!A163&lt;&gt;"",Input_SKU_Data!G163,"")</f>
        <v/>
      </c>
      <c r="I163" t="str">
        <f>IF(Input_SKU_Data!A163&lt;&gt;"",Input_SKU_Data!H163,"")</f>
        <v/>
      </c>
      <c r="J163" t="str">
        <f>IF(Input_SKU_Data!A163&lt;&gt;"",Input_SKU_Data!I163,"")</f>
        <v/>
      </c>
      <c r="K163" t="str">
        <f>IF(Input_SKU_Data!A163&lt;&gt;"",Input_SKU_Data!J163,"")</f>
        <v/>
      </c>
      <c r="L163" t="str">
        <f>IF(Input_SKU_Data!A163&lt;&gt;"",Input_SKU_Data!K163,"")</f>
        <v/>
      </c>
      <c r="M163" t="str">
        <f>IF(Input_SKU_Data!A163&lt;&gt;"",Input_SKU_Data!L163,"")</f>
        <v/>
      </c>
      <c r="N163" t="str">
        <f>IF(Input_SKU_Data!A163&lt;&gt;"",Input_SKU_Data!M163,"")</f>
        <v/>
      </c>
      <c r="P163" t="str">
        <f t="shared" si="30"/>
        <v/>
      </c>
      <c r="Q163" t="str">
        <f t="shared" si="31"/>
        <v/>
      </c>
      <c r="R163">
        <f>IF(J163="",0, J163/MAX(Input_SKU_Data!I2:I201))</f>
        <v>0</v>
      </c>
      <c r="S163">
        <f>IF(K163="",0, K163/MAX(Input_SKU_Data!J2:J201))</f>
        <v>0</v>
      </c>
      <c r="T163">
        <f t="shared" si="32"/>
        <v>0</v>
      </c>
      <c r="U163">
        <f>IF(M163="",0, M163/MAX(Input_SKU_Data!L2:L201))</f>
        <v>0</v>
      </c>
      <c r="V163">
        <f t="shared" si="33"/>
        <v>0</v>
      </c>
      <c r="W163">
        <f t="shared" si="34"/>
        <v>0</v>
      </c>
      <c r="X163" t="str">
        <f>IF(D163="","",(Parameters!B6*R163 + Parameters!B7*S163 + Parameters!B8*T163 + Parameters!B9*U163 + Parameters!B10*V163 + Parameters!B11*W163))</f>
        <v/>
      </c>
      <c r="Y163">
        <f>Parameters!B2</f>
        <v>0.35</v>
      </c>
      <c r="Z163" t="str">
        <f t="shared" si="35"/>
        <v/>
      </c>
    </row>
    <row r="164" spans="1:26" x14ac:dyDescent="0.25">
      <c r="A164">
        <v>163</v>
      </c>
      <c r="B164" t="str">
        <f>IF(Input_SKU_Data!A164&lt;&gt;"",Input_SKU_Data!A164,"")</f>
        <v/>
      </c>
      <c r="C164" t="str">
        <f>IF(Input_SKU_Data!A164&lt;&gt;"",Input_SKU_Data!B164,"")</f>
        <v/>
      </c>
      <c r="D164" t="str">
        <f>IF(Input_SKU_Data!A164&lt;&gt;"",Input_SKU_Data!C164,"")</f>
        <v/>
      </c>
      <c r="E164" t="str">
        <f>IF(Input_SKU_Data!A164&lt;&gt;"",Input_SKU_Data!D164,"")</f>
        <v/>
      </c>
      <c r="F164" t="str">
        <f>IF(Input_SKU_Data!A164&lt;&gt;"",Input_SKU_Data!E164,"")</f>
        <v/>
      </c>
      <c r="G164" t="str">
        <f>IF(Input_SKU_Data!A164&lt;&gt;"",Input_SKU_Data!F164,"")</f>
        <v/>
      </c>
      <c r="H164" t="str">
        <f>IF(Input_SKU_Data!A164&lt;&gt;"",Input_SKU_Data!G164,"")</f>
        <v/>
      </c>
      <c r="I164" t="str">
        <f>IF(Input_SKU_Data!A164&lt;&gt;"",Input_SKU_Data!H164,"")</f>
        <v/>
      </c>
      <c r="J164" t="str">
        <f>IF(Input_SKU_Data!A164&lt;&gt;"",Input_SKU_Data!I164,"")</f>
        <v/>
      </c>
      <c r="K164" t="str">
        <f>IF(Input_SKU_Data!A164&lt;&gt;"",Input_SKU_Data!J164,"")</f>
        <v/>
      </c>
      <c r="L164" t="str">
        <f>IF(Input_SKU_Data!A164&lt;&gt;"",Input_SKU_Data!K164,"")</f>
        <v/>
      </c>
      <c r="M164" t="str">
        <f>IF(Input_SKU_Data!A164&lt;&gt;"",Input_SKU_Data!L164,"")</f>
        <v/>
      </c>
      <c r="N164" t="str">
        <f>IF(Input_SKU_Data!A164&lt;&gt;"",Input_SKU_Data!M164,"")</f>
        <v/>
      </c>
      <c r="P164" t="str">
        <f t="shared" si="30"/>
        <v/>
      </c>
      <c r="Q164" t="str">
        <f t="shared" si="31"/>
        <v/>
      </c>
      <c r="R164">
        <f>IF(J164="",0, J164/MAX(Input_SKU_Data!I2:I201))</f>
        <v>0</v>
      </c>
      <c r="S164">
        <f>IF(K164="",0, K164/MAX(Input_SKU_Data!J2:J201))</f>
        <v>0</v>
      </c>
      <c r="T164">
        <f t="shared" si="32"/>
        <v>0</v>
      </c>
      <c r="U164">
        <f>IF(M164="",0, M164/MAX(Input_SKU_Data!L2:L201))</f>
        <v>0</v>
      </c>
      <c r="V164">
        <f t="shared" si="33"/>
        <v>0</v>
      </c>
      <c r="W164">
        <f t="shared" si="34"/>
        <v>0</v>
      </c>
      <c r="X164" t="str">
        <f>IF(D164="","",(Parameters!B6*R164 + Parameters!B7*S164 + Parameters!B8*T164 + Parameters!B9*U164 + Parameters!B10*V164 + Parameters!B11*W164))</f>
        <v/>
      </c>
      <c r="Y164">
        <f>Parameters!B2</f>
        <v>0.35</v>
      </c>
      <c r="Z164" t="str">
        <f t="shared" si="35"/>
        <v/>
      </c>
    </row>
    <row r="165" spans="1:26" x14ac:dyDescent="0.25">
      <c r="A165">
        <v>164</v>
      </c>
      <c r="B165" t="str">
        <f>IF(Input_SKU_Data!A165&lt;&gt;"",Input_SKU_Data!A165,"")</f>
        <v/>
      </c>
      <c r="C165" t="str">
        <f>IF(Input_SKU_Data!A165&lt;&gt;"",Input_SKU_Data!B165,"")</f>
        <v/>
      </c>
      <c r="D165" t="str">
        <f>IF(Input_SKU_Data!A165&lt;&gt;"",Input_SKU_Data!C165,"")</f>
        <v/>
      </c>
      <c r="E165" t="str">
        <f>IF(Input_SKU_Data!A165&lt;&gt;"",Input_SKU_Data!D165,"")</f>
        <v/>
      </c>
      <c r="F165" t="str">
        <f>IF(Input_SKU_Data!A165&lt;&gt;"",Input_SKU_Data!E165,"")</f>
        <v/>
      </c>
      <c r="G165" t="str">
        <f>IF(Input_SKU_Data!A165&lt;&gt;"",Input_SKU_Data!F165,"")</f>
        <v/>
      </c>
      <c r="H165" t="str">
        <f>IF(Input_SKU_Data!A165&lt;&gt;"",Input_SKU_Data!G165,"")</f>
        <v/>
      </c>
      <c r="I165" t="str">
        <f>IF(Input_SKU_Data!A165&lt;&gt;"",Input_SKU_Data!H165,"")</f>
        <v/>
      </c>
      <c r="J165" t="str">
        <f>IF(Input_SKU_Data!A165&lt;&gt;"",Input_SKU_Data!I165,"")</f>
        <v/>
      </c>
      <c r="K165" t="str">
        <f>IF(Input_SKU_Data!A165&lt;&gt;"",Input_SKU_Data!J165,"")</f>
        <v/>
      </c>
      <c r="L165" t="str">
        <f>IF(Input_SKU_Data!A165&lt;&gt;"",Input_SKU_Data!K165,"")</f>
        <v/>
      </c>
      <c r="M165" t="str">
        <f>IF(Input_SKU_Data!A165&lt;&gt;"",Input_SKU_Data!L165,"")</f>
        <v/>
      </c>
      <c r="N165" t="str">
        <f>IF(Input_SKU_Data!A165&lt;&gt;"",Input_SKU_Data!M165,"")</f>
        <v/>
      </c>
      <c r="P165" t="str">
        <f t="shared" si="30"/>
        <v/>
      </c>
      <c r="Q165" t="str">
        <f t="shared" si="31"/>
        <v/>
      </c>
      <c r="R165">
        <f>IF(J165="",0, J165/MAX(Input_SKU_Data!I2:I201))</f>
        <v>0</v>
      </c>
      <c r="S165">
        <f>IF(K165="",0, K165/MAX(Input_SKU_Data!J2:J201))</f>
        <v>0</v>
      </c>
      <c r="T165">
        <f t="shared" si="32"/>
        <v>0</v>
      </c>
      <c r="U165">
        <f>IF(M165="",0, M165/MAX(Input_SKU_Data!L2:L201))</f>
        <v>0</v>
      </c>
      <c r="V165">
        <f t="shared" si="33"/>
        <v>0</v>
      </c>
      <c r="W165">
        <f t="shared" si="34"/>
        <v>0</v>
      </c>
      <c r="X165" t="str">
        <f>IF(D165="","",(Parameters!B6*R165 + Parameters!B7*S165 + Parameters!B8*T165 + Parameters!B9*U165 + Parameters!B10*V165 + Parameters!B11*W165))</f>
        <v/>
      </c>
      <c r="Y165">
        <f>Parameters!B2</f>
        <v>0.35</v>
      </c>
      <c r="Z165" t="str">
        <f t="shared" si="35"/>
        <v/>
      </c>
    </row>
    <row r="166" spans="1:26" x14ac:dyDescent="0.25">
      <c r="A166">
        <v>165</v>
      </c>
      <c r="B166" t="str">
        <f>IF(Input_SKU_Data!A166&lt;&gt;"",Input_SKU_Data!A166,"")</f>
        <v/>
      </c>
      <c r="C166" t="str">
        <f>IF(Input_SKU_Data!A166&lt;&gt;"",Input_SKU_Data!B166,"")</f>
        <v/>
      </c>
      <c r="D166" t="str">
        <f>IF(Input_SKU_Data!A166&lt;&gt;"",Input_SKU_Data!C166,"")</f>
        <v/>
      </c>
      <c r="E166" t="str">
        <f>IF(Input_SKU_Data!A166&lt;&gt;"",Input_SKU_Data!D166,"")</f>
        <v/>
      </c>
      <c r="F166" t="str">
        <f>IF(Input_SKU_Data!A166&lt;&gt;"",Input_SKU_Data!E166,"")</f>
        <v/>
      </c>
      <c r="G166" t="str">
        <f>IF(Input_SKU_Data!A166&lt;&gt;"",Input_SKU_Data!F166,"")</f>
        <v/>
      </c>
      <c r="H166" t="str">
        <f>IF(Input_SKU_Data!A166&lt;&gt;"",Input_SKU_Data!G166,"")</f>
        <v/>
      </c>
      <c r="I166" t="str">
        <f>IF(Input_SKU_Data!A166&lt;&gt;"",Input_SKU_Data!H166,"")</f>
        <v/>
      </c>
      <c r="J166" t="str">
        <f>IF(Input_SKU_Data!A166&lt;&gt;"",Input_SKU_Data!I166,"")</f>
        <v/>
      </c>
      <c r="K166" t="str">
        <f>IF(Input_SKU_Data!A166&lt;&gt;"",Input_SKU_Data!J166,"")</f>
        <v/>
      </c>
      <c r="L166" t="str">
        <f>IF(Input_SKU_Data!A166&lt;&gt;"",Input_SKU_Data!K166,"")</f>
        <v/>
      </c>
      <c r="M166" t="str">
        <f>IF(Input_SKU_Data!A166&lt;&gt;"",Input_SKU_Data!L166,"")</f>
        <v/>
      </c>
      <c r="N166" t="str">
        <f>IF(Input_SKU_Data!A166&lt;&gt;"",Input_SKU_Data!M166,"")</f>
        <v/>
      </c>
      <c r="P166" t="str">
        <f t="shared" si="30"/>
        <v/>
      </c>
      <c r="Q166" t="str">
        <f t="shared" si="31"/>
        <v/>
      </c>
      <c r="R166">
        <f>IF(J166="",0, J166/MAX(Input_SKU_Data!I2:I201))</f>
        <v>0</v>
      </c>
      <c r="S166">
        <f>IF(K166="",0, K166/MAX(Input_SKU_Data!J2:J201))</f>
        <v>0</v>
      </c>
      <c r="T166">
        <f t="shared" si="32"/>
        <v>0</v>
      </c>
      <c r="U166">
        <f>IF(M166="",0, M166/MAX(Input_SKU_Data!L2:L201))</f>
        <v>0</v>
      </c>
      <c r="V166">
        <f t="shared" si="33"/>
        <v>0</v>
      </c>
      <c r="W166">
        <f t="shared" si="34"/>
        <v>0</v>
      </c>
      <c r="X166" t="str">
        <f>IF(D166="","",(Parameters!B6*R166 + Parameters!B7*S166 + Parameters!B8*T166 + Parameters!B9*U166 + Parameters!B10*V166 + Parameters!B11*W166))</f>
        <v/>
      </c>
      <c r="Y166">
        <f>Parameters!B2</f>
        <v>0.35</v>
      </c>
      <c r="Z166" t="str">
        <f t="shared" si="35"/>
        <v/>
      </c>
    </row>
    <row r="167" spans="1:26" x14ac:dyDescent="0.25">
      <c r="A167">
        <v>166</v>
      </c>
      <c r="B167" t="str">
        <f>IF(Input_SKU_Data!A167&lt;&gt;"",Input_SKU_Data!A167,"")</f>
        <v/>
      </c>
      <c r="C167" t="str">
        <f>IF(Input_SKU_Data!A167&lt;&gt;"",Input_SKU_Data!B167,"")</f>
        <v/>
      </c>
      <c r="D167" t="str">
        <f>IF(Input_SKU_Data!A167&lt;&gt;"",Input_SKU_Data!C167,"")</f>
        <v/>
      </c>
      <c r="E167" t="str">
        <f>IF(Input_SKU_Data!A167&lt;&gt;"",Input_SKU_Data!D167,"")</f>
        <v/>
      </c>
      <c r="F167" t="str">
        <f>IF(Input_SKU_Data!A167&lt;&gt;"",Input_SKU_Data!E167,"")</f>
        <v/>
      </c>
      <c r="G167" t="str">
        <f>IF(Input_SKU_Data!A167&lt;&gt;"",Input_SKU_Data!F167,"")</f>
        <v/>
      </c>
      <c r="H167" t="str">
        <f>IF(Input_SKU_Data!A167&lt;&gt;"",Input_SKU_Data!G167,"")</f>
        <v/>
      </c>
      <c r="I167" t="str">
        <f>IF(Input_SKU_Data!A167&lt;&gt;"",Input_SKU_Data!H167,"")</f>
        <v/>
      </c>
      <c r="J167" t="str">
        <f>IF(Input_SKU_Data!A167&lt;&gt;"",Input_SKU_Data!I167,"")</f>
        <v/>
      </c>
      <c r="K167" t="str">
        <f>IF(Input_SKU_Data!A167&lt;&gt;"",Input_SKU_Data!J167,"")</f>
        <v/>
      </c>
      <c r="L167" t="str">
        <f>IF(Input_SKU_Data!A167&lt;&gt;"",Input_SKU_Data!K167,"")</f>
        <v/>
      </c>
      <c r="M167" t="str">
        <f>IF(Input_SKU_Data!A167&lt;&gt;"",Input_SKU_Data!L167,"")</f>
        <v/>
      </c>
      <c r="N167" t="str">
        <f>IF(Input_SKU_Data!A167&lt;&gt;"",Input_SKU_Data!M167,"")</f>
        <v/>
      </c>
      <c r="P167" t="str">
        <f t="shared" si="30"/>
        <v/>
      </c>
      <c r="Q167" t="str">
        <f t="shared" si="31"/>
        <v/>
      </c>
      <c r="R167">
        <f>IF(J167="",0, J167/MAX(Input_SKU_Data!I2:I201))</f>
        <v>0</v>
      </c>
      <c r="S167">
        <f>IF(K167="",0, K167/MAX(Input_SKU_Data!J2:J201))</f>
        <v>0</v>
      </c>
      <c r="T167">
        <f t="shared" si="32"/>
        <v>0</v>
      </c>
      <c r="U167">
        <f>IF(M167="",0, M167/MAX(Input_SKU_Data!L2:L201))</f>
        <v>0</v>
      </c>
      <c r="V167">
        <f t="shared" si="33"/>
        <v>0</v>
      </c>
      <c r="W167">
        <f t="shared" si="34"/>
        <v>0</v>
      </c>
      <c r="X167" t="str">
        <f>IF(D167="","",(Parameters!B6*R167 + Parameters!B7*S167 + Parameters!B8*T167 + Parameters!B9*U167 + Parameters!B10*V167 + Parameters!B11*W167))</f>
        <v/>
      </c>
      <c r="Y167">
        <f>Parameters!B2</f>
        <v>0.35</v>
      </c>
      <c r="Z167" t="str">
        <f t="shared" si="35"/>
        <v/>
      </c>
    </row>
    <row r="168" spans="1:26" x14ac:dyDescent="0.25">
      <c r="A168">
        <v>167</v>
      </c>
      <c r="B168" t="str">
        <f>IF(Input_SKU_Data!A168&lt;&gt;"",Input_SKU_Data!A168,"")</f>
        <v/>
      </c>
      <c r="C168" t="str">
        <f>IF(Input_SKU_Data!A168&lt;&gt;"",Input_SKU_Data!B168,"")</f>
        <v/>
      </c>
      <c r="D168" t="str">
        <f>IF(Input_SKU_Data!A168&lt;&gt;"",Input_SKU_Data!C168,"")</f>
        <v/>
      </c>
      <c r="E168" t="str">
        <f>IF(Input_SKU_Data!A168&lt;&gt;"",Input_SKU_Data!D168,"")</f>
        <v/>
      </c>
      <c r="F168" t="str">
        <f>IF(Input_SKU_Data!A168&lt;&gt;"",Input_SKU_Data!E168,"")</f>
        <v/>
      </c>
      <c r="G168" t="str">
        <f>IF(Input_SKU_Data!A168&lt;&gt;"",Input_SKU_Data!F168,"")</f>
        <v/>
      </c>
      <c r="H168" t="str">
        <f>IF(Input_SKU_Data!A168&lt;&gt;"",Input_SKU_Data!G168,"")</f>
        <v/>
      </c>
      <c r="I168" t="str">
        <f>IF(Input_SKU_Data!A168&lt;&gt;"",Input_SKU_Data!H168,"")</f>
        <v/>
      </c>
      <c r="J168" t="str">
        <f>IF(Input_SKU_Data!A168&lt;&gt;"",Input_SKU_Data!I168,"")</f>
        <v/>
      </c>
      <c r="K168" t="str">
        <f>IF(Input_SKU_Data!A168&lt;&gt;"",Input_SKU_Data!J168,"")</f>
        <v/>
      </c>
      <c r="L168" t="str">
        <f>IF(Input_SKU_Data!A168&lt;&gt;"",Input_SKU_Data!K168,"")</f>
        <v/>
      </c>
      <c r="M168" t="str">
        <f>IF(Input_SKU_Data!A168&lt;&gt;"",Input_SKU_Data!L168,"")</f>
        <v/>
      </c>
      <c r="N168" t="str">
        <f>IF(Input_SKU_Data!A168&lt;&gt;"",Input_SKU_Data!M168,"")</f>
        <v/>
      </c>
      <c r="P168" t="str">
        <f t="shared" si="30"/>
        <v/>
      </c>
      <c r="Q168" t="str">
        <f t="shared" si="31"/>
        <v/>
      </c>
      <c r="R168">
        <f>IF(J168="",0, J168/MAX(Input_SKU_Data!I2:I201))</f>
        <v>0</v>
      </c>
      <c r="S168">
        <f>IF(K168="",0, K168/MAX(Input_SKU_Data!J2:J201))</f>
        <v>0</v>
      </c>
      <c r="T168">
        <f t="shared" si="32"/>
        <v>0</v>
      </c>
      <c r="U168">
        <f>IF(M168="",0, M168/MAX(Input_SKU_Data!L2:L201))</f>
        <v>0</v>
      </c>
      <c r="V168">
        <f t="shared" si="33"/>
        <v>0</v>
      </c>
      <c r="W168">
        <f t="shared" si="34"/>
        <v>0</v>
      </c>
      <c r="X168" t="str">
        <f>IF(D168="","",(Parameters!B6*R168 + Parameters!B7*S168 + Parameters!B8*T168 + Parameters!B9*U168 + Parameters!B10*V168 + Parameters!B11*W168))</f>
        <v/>
      </c>
      <c r="Y168">
        <f>Parameters!B2</f>
        <v>0.35</v>
      </c>
      <c r="Z168" t="str">
        <f t="shared" si="35"/>
        <v/>
      </c>
    </row>
    <row r="169" spans="1:26" x14ac:dyDescent="0.25">
      <c r="A169">
        <v>168</v>
      </c>
      <c r="B169" t="str">
        <f>IF(Input_SKU_Data!A169&lt;&gt;"",Input_SKU_Data!A169,"")</f>
        <v/>
      </c>
      <c r="C169" t="str">
        <f>IF(Input_SKU_Data!A169&lt;&gt;"",Input_SKU_Data!B169,"")</f>
        <v/>
      </c>
      <c r="D169" t="str">
        <f>IF(Input_SKU_Data!A169&lt;&gt;"",Input_SKU_Data!C169,"")</f>
        <v/>
      </c>
      <c r="E169" t="str">
        <f>IF(Input_SKU_Data!A169&lt;&gt;"",Input_SKU_Data!D169,"")</f>
        <v/>
      </c>
      <c r="F169" t="str">
        <f>IF(Input_SKU_Data!A169&lt;&gt;"",Input_SKU_Data!E169,"")</f>
        <v/>
      </c>
      <c r="G169" t="str">
        <f>IF(Input_SKU_Data!A169&lt;&gt;"",Input_SKU_Data!F169,"")</f>
        <v/>
      </c>
      <c r="H169" t="str">
        <f>IF(Input_SKU_Data!A169&lt;&gt;"",Input_SKU_Data!G169,"")</f>
        <v/>
      </c>
      <c r="I169" t="str">
        <f>IF(Input_SKU_Data!A169&lt;&gt;"",Input_SKU_Data!H169,"")</f>
        <v/>
      </c>
      <c r="J169" t="str">
        <f>IF(Input_SKU_Data!A169&lt;&gt;"",Input_SKU_Data!I169,"")</f>
        <v/>
      </c>
      <c r="K169" t="str">
        <f>IF(Input_SKU_Data!A169&lt;&gt;"",Input_SKU_Data!J169,"")</f>
        <v/>
      </c>
      <c r="L169" t="str">
        <f>IF(Input_SKU_Data!A169&lt;&gt;"",Input_SKU_Data!K169,"")</f>
        <v/>
      </c>
      <c r="M169" t="str">
        <f>IF(Input_SKU_Data!A169&lt;&gt;"",Input_SKU_Data!L169,"")</f>
        <v/>
      </c>
      <c r="N169" t="str">
        <f>IF(Input_SKU_Data!A169&lt;&gt;"",Input_SKU_Data!M169,"")</f>
        <v/>
      </c>
      <c r="P169" t="str">
        <f t="shared" si="30"/>
        <v/>
      </c>
      <c r="Q169" t="str">
        <f t="shared" si="31"/>
        <v/>
      </c>
      <c r="R169">
        <f>IF(J169="",0, J169/MAX(Input_SKU_Data!I2:I201))</f>
        <v>0</v>
      </c>
      <c r="S169">
        <f>IF(K169="",0, K169/MAX(Input_SKU_Data!J2:J201))</f>
        <v>0</v>
      </c>
      <c r="T169">
        <f t="shared" si="32"/>
        <v>0</v>
      </c>
      <c r="U169">
        <f>IF(M169="",0, M169/MAX(Input_SKU_Data!L2:L201))</f>
        <v>0</v>
      </c>
      <c r="V169">
        <f t="shared" si="33"/>
        <v>0</v>
      </c>
      <c r="W169">
        <f t="shared" si="34"/>
        <v>0</v>
      </c>
      <c r="X169" t="str">
        <f>IF(D169="","",(Parameters!B6*R169 + Parameters!B7*S169 + Parameters!B8*T169 + Parameters!B9*U169 + Parameters!B10*V169 + Parameters!B11*W169))</f>
        <v/>
      </c>
      <c r="Y169">
        <f>Parameters!B2</f>
        <v>0.35</v>
      </c>
      <c r="Z169" t="str">
        <f t="shared" si="35"/>
        <v/>
      </c>
    </row>
    <row r="170" spans="1:26" x14ac:dyDescent="0.25">
      <c r="A170">
        <v>169</v>
      </c>
      <c r="B170" t="str">
        <f>IF(Input_SKU_Data!A170&lt;&gt;"",Input_SKU_Data!A170,"")</f>
        <v/>
      </c>
      <c r="C170" t="str">
        <f>IF(Input_SKU_Data!A170&lt;&gt;"",Input_SKU_Data!B170,"")</f>
        <v/>
      </c>
      <c r="D170" t="str">
        <f>IF(Input_SKU_Data!A170&lt;&gt;"",Input_SKU_Data!C170,"")</f>
        <v/>
      </c>
      <c r="E170" t="str">
        <f>IF(Input_SKU_Data!A170&lt;&gt;"",Input_SKU_Data!D170,"")</f>
        <v/>
      </c>
      <c r="F170" t="str">
        <f>IF(Input_SKU_Data!A170&lt;&gt;"",Input_SKU_Data!E170,"")</f>
        <v/>
      </c>
      <c r="G170" t="str">
        <f>IF(Input_SKU_Data!A170&lt;&gt;"",Input_SKU_Data!F170,"")</f>
        <v/>
      </c>
      <c r="H170" t="str">
        <f>IF(Input_SKU_Data!A170&lt;&gt;"",Input_SKU_Data!G170,"")</f>
        <v/>
      </c>
      <c r="I170" t="str">
        <f>IF(Input_SKU_Data!A170&lt;&gt;"",Input_SKU_Data!H170,"")</f>
        <v/>
      </c>
      <c r="J170" t="str">
        <f>IF(Input_SKU_Data!A170&lt;&gt;"",Input_SKU_Data!I170,"")</f>
        <v/>
      </c>
      <c r="K170" t="str">
        <f>IF(Input_SKU_Data!A170&lt;&gt;"",Input_SKU_Data!J170,"")</f>
        <v/>
      </c>
      <c r="L170" t="str">
        <f>IF(Input_SKU_Data!A170&lt;&gt;"",Input_SKU_Data!K170,"")</f>
        <v/>
      </c>
      <c r="M170" t="str">
        <f>IF(Input_SKU_Data!A170&lt;&gt;"",Input_SKU_Data!L170,"")</f>
        <v/>
      </c>
      <c r="N170" t="str">
        <f>IF(Input_SKU_Data!A170&lt;&gt;"",Input_SKU_Data!M170,"")</f>
        <v/>
      </c>
      <c r="P170" t="str">
        <f t="shared" si="30"/>
        <v/>
      </c>
      <c r="Q170" t="str">
        <f t="shared" si="31"/>
        <v/>
      </c>
      <c r="R170">
        <f>IF(J170="",0, J170/MAX(Input_SKU_Data!I2:I201))</f>
        <v>0</v>
      </c>
      <c r="S170">
        <f>IF(K170="",0, K170/MAX(Input_SKU_Data!J2:J201))</f>
        <v>0</v>
      </c>
      <c r="T170">
        <f t="shared" si="32"/>
        <v>0</v>
      </c>
      <c r="U170">
        <f>IF(M170="",0, M170/MAX(Input_SKU_Data!L2:L201))</f>
        <v>0</v>
      </c>
      <c r="V170">
        <f t="shared" si="33"/>
        <v>0</v>
      </c>
      <c r="W170">
        <f t="shared" si="34"/>
        <v>0</v>
      </c>
      <c r="X170" t="str">
        <f>IF(D170="","",(Parameters!B6*R170 + Parameters!B7*S170 + Parameters!B8*T170 + Parameters!B9*U170 + Parameters!B10*V170 + Parameters!B11*W170))</f>
        <v/>
      </c>
      <c r="Y170">
        <f>Parameters!B2</f>
        <v>0.35</v>
      </c>
      <c r="Z170" t="str">
        <f t="shared" si="35"/>
        <v/>
      </c>
    </row>
    <row r="171" spans="1:26" x14ac:dyDescent="0.25">
      <c r="A171">
        <v>170</v>
      </c>
      <c r="B171" t="str">
        <f>IF(Input_SKU_Data!A171&lt;&gt;"",Input_SKU_Data!A171,"")</f>
        <v/>
      </c>
      <c r="C171" t="str">
        <f>IF(Input_SKU_Data!A171&lt;&gt;"",Input_SKU_Data!B171,"")</f>
        <v/>
      </c>
      <c r="D171" t="str">
        <f>IF(Input_SKU_Data!A171&lt;&gt;"",Input_SKU_Data!C171,"")</f>
        <v/>
      </c>
      <c r="E171" t="str">
        <f>IF(Input_SKU_Data!A171&lt;&gt;"",Input_SKU_Data!D171,"")</f>
        <v/>
      </c>
      <c r="F171" t="str">
        <f>IF(Input_SKU_Data!A171&lt;&gt;"",Input_SKU_Data!E171,"")</f>
        <v/>
      </c>
      <c r="G171" t="str">
        <f>IF(Input_SKU_Data!A171&lt;&gt;"",Input_SKU_Data!F171,"")</f>
        <v/>
      </c>
      <c r="H171" t="str">
        <f>IF(Input_SKU_Data!A171&lt;&gt;"",Input_SKU_Data!G171,"")</f>
        <v/>
      </c>
      <c r="I171" t="str">
        <f>IF(Input_SKU_Data!A171&lt;&gt;"",Input_SKU_Data!H171,"")</f>
        <v/>
      </c>
      <c r="J171" t="str">
        <f>IF(Input_SKU_Data!A171&lt;&gt;"",Input_SKU_Data!I171,"")</f>
        <v/>
      </c>
      <c r="K171" t="str">
        <f>IF(Input_SKU_Data!A171&lt;&gt;"",Input_SKU_Data!J171,"")</f>
        <v/>
      </c>
      <c r="L171" t="str">
        <f>IF(Input_SKU_Data!A171&lt;&gt;"",Input_SKU_Data!K171,"")</f>
        <v/>
      </c>
      <c r="M171" t="str">
        <f>IF(Input_SKU_Data!A171&lt;&gt;"",Input_SKU_Data!L171,"")</f>
        <v/>
      </c>
      <c r="N171" t="str">
        <f>IF(Input_SKU_Data!A171&lt;&gt;"",Input_SKU_Data!M171,"")</f>
        <v/>
      </c>
      <c r="P171" t="str">
        <f t="shared" si="30"/>
        <v/>
      </c>
      <c r="Q171" t="str">
        <f t="shared" si="31"/>
        <v/>
      </c>
      <c r="R171">
        <f>IF(J171="",0, J171/MAX(Input_SKU_Data!I2:I201))</f>
        <v>0</v>
      </c>
      <c r="S171">
        <f>IF(K171="",0, K171/MAX(Input_SKU_Data!J2:J201))</f>
        <v>0</v>
      </c>
      <c r="T171">
        <f t="shared" si="32"/>
        <v>0</v>
      </c>
      <c r="U171">
        <f>IF(M171="",0, M171/MAX(Input_SKU_Data!L2:L201))</f>
        <v>0</v>
      </c>
      <c r="V171">
        <f t="shared" si="33"/>
        <v>0</v>
      </c>
      <c r="W171">
        <f t="shared" si="34"/>
        <v>0</v>
      </c>
      <c r="X171" t="str">
        <f>IF(D171="","",(Parameters!B6*R171 + Parameters!B7*S171 + Parameters!B8*T171 + Parameters!B9*U171 + Parameters!B10*V171 + Parameters!B11*W171))</f>
        <v/>
      </c>
      <c r="Y171">
        <f>Parameters!B2</f>
        <v>0.35</v>
      </c>
      <c r="Z171" t="str">
        <f t="shared" si="35"/>
        <v/>
      </c>
    </row>
    <row r="172" spans="1:26" x14ac:dyDescent="0.25">
      <c r="A172">
        <v>171</v>
      </c>
      <c r="B172" t="str">
        <f>IF(Input_SKU_Data!A172&lt;&gt;"",Input_SKU_Data!A172,"")</f>
        <v/>
      </c>
      <c r="C172" t="str">
        <f>IF(Input_SKU_Data!A172&lt;&gt;"",Input_SKU_Data!B172,"")</f>
        <v/>
      </c>
      <c r="D172" t="str">
        <f>IF(Input_SKU_Data!A172&lt;&gt;"",Input_SKU_Data!C172,"")</f>
        <v/>
      </c>
      <c r="E172" t="str">
        <f>IF(Input_SKU_Data!A172&lt;&gt;"",Input_SKU_Data!D172,"")</f>
        <v/>
      </c>
      <c r="F172" t="str">
        <f>IF(Input_SKU_Data!A172&lt;&gt;"",Input_SKU_Data!E172,"")</f>
        <v/>
      </c>
      <c r="G172" t="str">
        <f>IF(Input_SKU_Data!A172&lt;&gt;"",Input_SKU_Data!F172,"")</f>
        <v/>
      </c>
      <c r="H172" t="str">
        <f>IF(Input_SKU_Data!A172&lt;&gt;"",Input_SKU_Data!G172,"")</f>
        <v/>
      </c>
      <c r="I172" t="str">
        <f>IF(Input_SKU_Data!A172&lt;&gt;"",Input_SKU_Data!H172,"")</f>
        <v/>
      </c>
      <c r="J172" t="str">
        <f>IF(Input_SKU_Data!A172&lt;&gt;"",Input_SKU_Data!I172,"")</f>
        <v/>
      </c>
      <c r="K172" t="str">
        <f>IF(Input_SKU_Data!A172&lt;&gt;"",Input_SKU_Data!J172,"")</f>
        <v/>
      </c>
      <c r="L172" t="str">
        <f>IF(Input_SKU_Data!A172&lt;&gt;"",Input_SKU_Data!K172,"")</f>
        <v/>
      </c>
      <c r="M172" t="str">
        <f>IF(Input_SKU_Data!A172&lt;&gt;"",Input_SKU_Data!L172,"")</f>
        <v/>
      </c>
      <c r="N172" t="str">
        <f>IF(Input_SKU_Data!A172&lt;&gt;"",Input_SKU_Data!M172,"")</f>
        <v/>
      </c>
      <c r="P172" t="str">
        <f t="shared" si="30"/>
        <v/>
      </c>
      <c r="Q172" t="str">
        <f t="shared" si="31"/>
        <v/>
      </c>
      <c r="R172">
        <f>IF(J172="",0, J172/MAX(Input_SKU_Data!I2:I201))</f>
        <v>0</v>
      </c>
      <c r="S172">
        <f>IF(K172="",0, K172/MAX(Input_SKU_Data!J2:J201))</f>
        <v>0</v>
      </c>
      <c r="T172">
        <f t="shared" si="32"/>
        <v>0</v>
      </c>
      <c r="U172">
        <f>IF(M172="",0, M172/MAX(Input_SKU_Data!L2:L201))</f>
        <v>0</v>
      </c>
      <c r="V172">
        <f t="shared" si="33"/>
        <v>0</v>
      </c>
      <c r="W172">
        <f t="shared" si="34"/>
        <v>0</v>
      </c>
      <c r="X172" t="str">
        <f>IF(D172="","",(Parameters!B6*R172 + Parameters!B7*S172 + Parameters!B8*T172 + Parameters!B9*U172 + Parameters!B10*V172 + Parameters!B11*W172))</f>
        <v/>
      </c>
      <c r="Y172">
        <f>Parameters!B2</f>
        <v>0.35</v>
      </c>
      <c r="Z172" t="str">
        <f t="shared" si="35"/>
        <v/>
      </c>
    </row>
    <row r="173" spans="1:26" x14ac:dyDescent="0.25">
      <c r="A173">
        <v>172</v>
      </c>
      <c r="B173" t="str">
        <f>IF(Input_SKU_Data!A173&lt;&gt;"",Input_SKU_Data!A173,"")</f>
        <v/>
      </c>
      <c r="C173" t="str">
        <f>IF(Input_SKU_Data!A173&lt;&gt;"",Input_SKU_Data!B173,"")</f>
        <v/>
      </c>
      <c r="D173" t="str">
        <f>IF(Input_SKU_Data!A173&lt;&gt;"",Input_SKU_Data!C173,"")</f>
        <v/>
      </c>
      <c r="E173" t="str">
        <f>IF(Input_SKU_Data!A173&lt;&gt;"",Input_SKU_Data!D173,"")</f>
        <v/>
      </c>
      <c r="F173" t="str">
        <f>IF(Input_SKU_Data!A173&lt;&gt;"",Input_SKU_Data!E173,"")</f>
        <v/>
      </c>
      <c r="G173" t="str">
        <f>IF(Input_SKU_Data!A173&lt;&gt;"",Input_SKU_Data!F173,"")</f>
        <v/>
      </c>
      <c r="H173" t="str">
        <f>IF(Input_SKU_Data!A173&lt;&gt;"",Input_SKU_Data!G173,"")</f>
        <v/>
      </c>
      <c r="I173" t="str">
        <f>IF(Input_SKU_Data!A173&lt;&gt;"",Input_SKU_Data!H173,"")</f>
        <v/>
      </c>
      <c r="J173" t="str">
        <f>IF(Input_SKU_Data!A173&lt;&gt;"",Input_SKU_Data!I173,"")</f>
        <v/>
      </c>
      <c r="K173" t="str">
        <f>IF(Input_SKU_Data!A173&lt;&gt;"",Input_SKU_Data!J173,"")</f>
        <v/>
      </c>
      <c r="L173" t="str">
        <f>IF(Input_SKU_Data!A173&lt;&gt;"",Input_SKU_Data!K173,"")</f>
        <v/>
      </c>
      <c r="M173" t="str">
        <f>IF(Input_SKU_Data!A173&lt;&gt;"",Input_SKU_Data!L173,"")</f>
        <v/>
      </c>
      <c r="N173" t="str">
        <f>IF(Input_SKU_Data!A173&lt;&gt;"",Input_SKU_Data!M173,"")</f>
        <v/>
      </c>
      <c r="P173" t="str">
        <f t="shared" si="30"/>
        <v/>
      </c>
      <c r="Q173" t="str">
        <f t="shared" si="31"/>
        <v/>
      </c>
      <c r="R173">
        <f>IF(J173="",0, J173/MAX(Input_SKU_Data!I2:I201))</f>
        <v>0</v>
      </c>
      <c r="S173">
        <f>IF(K173="",0, K173/MAX(Input_SKU_Data!J2:J201))</f>
        <v>0</v>
      </c>
      <c r="T173">
        <f t="shared" si="32"/>
        <v>0</v>
      </c>
      <c r="U173">
        <f>IF(M173="",0, M173/MAX(Input_SKU_Data!L2:L201))</f>
        <v>0</v>
      </c>
      <c r="V173">
        <f t="shared" si="33"/>
        <v>0</v>
      </c>
      <c r="W173">
        <f t="shared" si="34"/>
        <v>0</v>
      </c>
      <c r="X173" t="str">
        <f>IF(D173="","",(Parameters!B6*R173 + Parameters!B7*S173 + Parameters!B8*T173 + Parameters!B9*U173 + Parameters!B10*V173 + Parameters!B11*W173))</f>
        <v/>
      </c>
      <c r="Y173">
        <f>Parameters!B2</f>
        <v>0.35</v>
      </c>
      <c r="Z173" t="str">
        <f t="shared" si="35"/>
        <v/>
      </c>
    </row>
    <row r="174" spans="1:26" x14ac:dyDescent="0.25">
      <c r="A174">
        <v>173</v>
      </c>
      <c r="B174" t="str">
        <f>IF(Input_SKU_Data!A174&lt;&gt;"",Input_SKU_Data!A174,"")</f>
        <v/>
      </c>
      <c r="C174" t="str">
        <f>IF(Input_SKU_Data!A174&lt;&gt;"",Input_SKU_Data!B174,"")</f>
        <v/>
      </c>
      <c r="D174" t="str">
        <f>IF(Input_SKU_Data!A174&lt;&gt;"",Input_SKU_Data!C174,"")</f>
        <v/>
      </c>
      <c r="E174" t="str">
        <f>IF(Input_SKU_Data!A174&lt;&gt;"",Input_SKU_Data!D174,"")</f>
        <v/>
      </c>
      <c r="F174" t="str">
        <f>IF(Input_SKU_Data!A174&lt;&gt;"",Input_SKU_Data!E174,"")</f>
        <v/>
      </c>
      <c r="G174" t="str">
        <f>IF(Input_SKU_Data!A174&lt;&gt;"",Input_SKU_Data!F174,"")</f>
        <v/>
      </c>
      <c r="H174" t="str">
        <f>IF(Input_SKU_Data!A174&lt;&gt;"",Input_SKU_Data!G174,"")</f>
        <v/>
      </c>
      <c r="I174" t="str">
        <f>IF(Input_SKU_Data!A174&lt;&gt;"",Input_SKU_Data!H174,"")</f>
        <v/>
      </c>
      <c r="J174" t="str">
        <f>IF(Input_SKU_Data!A174&lt;&gt;"",Input_SKU_Data!I174,"")</f>
        <v/>
      </c>
      <c r="K174" t="str">
        <f>IF(Input_SKU_Data!A174&lt;&gt;"",Input_SKU_Data!J174,"")</f>
        <v/>
      </c>
      <c r="L174" t="str">
        <f>IF(Input_SKU_Data!A174&lt;&gt;"",Input_SKU_Data!K174,"")</f>
        <v/>
      </c>
      <c r="M174" t="str">
        <f>IF(Input_SKU_Data!A174&lt;&gt;"",Input_SKU_Data!L174,"")</f>
        <v/>
      </c>
      <c r="N174" t="str">
        <f>IF(Input_SKU_Data!A174&lt;&gt;"",Input_SKU_Data!M174,"")</f>
        <v/>
      </c>
      <c r="P174" t="str">
        <f t="shared" si="30"/>
        <v/>
      </c>
      <c r="Q174" t="str">
        <f t="shared" si="31"/>
        <v/>
      </c>
      <c r="R174">
        <f>IF(J174="",0, J174/MAX(Input_SKU_Data!I2:I201))</f>
        <v>0</v>
      </c>
      <c r="S174">
        <f>IF(K174="",0, K174/MAX(Input_SKU_Data!J2:J201))</f>
        <v>0</v>
      </c>
      <c r="T174">
        <f t="shared" si="32"/>
        <v>0</v>
      </c>
      <c r="U174">
        <f>IF(M174="",0, M174/MAX(Input_SKU_Data!L2:L201))</f>
        <v>0</v>
      </c>
      <c r="V174">
        <f t="shared" si="33"/>
        <v>0</v>
      </c>
      <c r="W174">
        <f t="shared" si="34"/>
        <v>0</v>
      </c>
      <c r="X174" t="str">
        <f>IF(D174="","",(Parameters!B6*R174 + Parameters!B7*S174 + Parameters!B8*T174 + Parameters!B9*U174 + Parameters!B10*V174 + Parameters!B11*W174))</f>
        <v/>
      </c>
      <c r="Y174">
        <f>Parameters!B2</f>
        <v>0.35</v>
      </c>
      <c r="Z174" t="str">
        <f t="shared" si="35"/>
        <v/>
      </c>
    </row>
    <row r="175" spans="1:26" x14ac:dyDescent="0.25">
      <c r="A175">
        <v>174</v>
      </c>
      <c r="B175" t="str">
        <f>IF(Input_SKU_Data!A175&lt;&gt;"",Input_SKU_Data!A175,"")</f>
        <v/>
      </c>
      <c r="C175" t="str">
        <f>IF(Input_SKU_Data!A175&lt;&gt;"",Input_SKU_Data!B175,"")</f>
        <v/>
      </c>
      <c r="D175" t="str">
        <f>IF(Input_SKU_Data!A175&lt;&gt;"",Input_SKU_Data!C175,"")</f>
        <v/>
      </c>
      <c r="E175" t="str">
        <f>IF(Input_SKU_Data!A175&lt;&gt;"",Input_SKU_Data!D175,"")</f>
        <v/>
      </c>
      <c r="F175" t="str">
        <f>IF(Input_SKU_Data!A175&lt;&gt;"",Input_SKU_Data!E175,"")</f>
        <v/>
      </c>
      <c r="G175" t="str">
        <f>IF(Input_SKU_Data!A175&lt;&gt;"",Input_SKU_Data!F175,"")</f>
        <v/>
      </c>
      <c r="H175" t="str">
        <f>IF(Input_SKU_Data!A175&lt;&gt;"",Input_SKU_Data!G175,"")</f>
        <v/>
      </c>
      <c r="I175" t="str">
        <f>IF(Input_SKU_Data!A175&lt;&gt;"",Input_SKU_Data!H175,"")</f>
        <v/>
      </c>
      <c r="J175" t="str">
        <f>IF(Input_SKU_Data!A175&lt;&gt;"",Input_SKU_Data!I175,"")</f>
        <v/>
      </c>
      <c r="K175" t="str">
        <f>IF(Input_SKU_Data!A175&lt;&gt;"",Input_SKU_Data!J175,"")</f>
        <v/>
      </c>
      <c r="L175" t="str">
        <f>IF(Input_SKU_Data!A175&lt;&gt;"",Input_SKU_Data!K175,"")</f>
        <v/>
      </c>
      <c r="M175" t="str">
        <f>IF(Input_SKU_Data!A175&lt;&gt;"",Input_SKU_Data!L175,"")</f>
        <v/>
      </c>
      <c r="N175" t="str">
        <f>IF(Input_SKU_Data!A175&lt;&gt;"",Input_SKU_Data!M175,"")</f>
        <v/>
      </c>
      <c r="P175" t="str">
        <f t="shared" si="30"/>
        <v/>
      </c>
      <c r="Q175" t="str">
        <f t="shared" si="31"/>
        <v/>
      </c>
      <c r="R175">
        <f>IF(J175="",0, J175/MAX(Input_SKU_Data!I2:I201))</f>
        <v>0</v>
      </c>
      <c r="S175">
        <f>IF(K175="",0, K175/MAX(Input_SKU_Data!J2:J201))</f>
        <v>0</v>
      </c>
      <c r="T175">
        <f t="shared" si="32"/>
        <v>0</v>
      </c>
      <c r="U175">
        <f>IF(M175="",0, M175/MAX(Input_SKU_Data!L2:L201))</f>
        <v>0</v>
      </c>
      <c r="V175">
        <f t="shared" si="33"/>
        <v>0</v>
      </c>
      <c r="W175">
        <f t="shared" si="34"/>
        <v>0</v>
      </c>
      <c r="X175" t="str">
        <f>IF(D175="","",(Parameters!B6*R175 + Parameters!B7*S175 + Parameters!B8*T175 + Parameters!B9*U175 + Parameters!B10*V175 + Parameters!B11*W175))</f>
        <v/>
      </c>
      <c r="Y175">
        <f>Parameters!B2</f>
        <v>0.35</v>
      </c>
      <c r="Z175" t="str">
        <f t="shared" si="35"/>
        <v/>
      </c>
    </row>
    <row r="176" spans="1:26" x14ac:dyDescent="0.25">
      <c r="A176">
        <v>175</v>
      </c>
      <c r="B176" t="str">
        <f>IF(Input_SKU_Data!A176&lt;&gt;"",Input_SKU_Data!A176,"")</f>
        <v/>
      </c>
      <c r="C176" t="str">
        <f>IF(Input_SKU_Data!A176&lt;&gt;"",Input_SKU_Data!B176,"")</f>
        <v/>
      </c>
      <c r="D176" t="str">
        <f>IF(Input_SKU_Data!A176&lt;&gt;"",Input_SKU_Data!C176,"")</f>
        <v/>
      </c>
      <c r="E176" t="str">
        <f>IF(Input_SKU_Data!A176&lt;&gt;"",Input_SKU_Data!D176,"")</f>
        <v/>
      </c>
      <c r="F176" t="str">
        <f>IF(Input_SKU_Data!A176&lt;&gt;"",Input_SKU_Data!E176,"")</f>
        <v/>
      </c>
      <c r="G176" t="str">
        <f>IF(Input_SKU_Data!A176&lt;&gt;"",Input_SKU_Data!F176,"")</f>
        <v/>
      </c>
      <c r="H176" t="str">
        <f>IF(Input_SKU_Data!A176&lt;&gt;"",Input_SKU_Data!G176,"")</f>
        <v/>
      </c>
      <c r="I176" t="str">
        <f>IF(Input_SKU_Data!A176&lt;&gt;"",Input_SKU_Data!H176,"")</f>
        <v/>
      </c>
      <c r="J176" t="str">
        <f>IF(Input_SKU_Data!A176&lt;&gt;"",Input_SKU_Data!I176,"")</f>
        <v/>
      </c>
      <c r="K176" t="str">
        <f>IF(Input_SKU_Data!A176&lt;&gt;"",Input_SKU_Data!J176,"")</f>
        <v/>
      </c>
      <c r="L176" t="str">
        <f>IF(Input_SKU_Data!A176&lt;&gt;"",Input_SKU_Data!K176,"")</f>
        <v/>
      </c>
      <c r="M176" t="str">
        <f>IF(Input_SKU_Data!A176&lt;&gt;"",Input_SKU_Data!L176,"")</f>
        <v/>
      </c>
      <c r="N176" t="str">
        <f>IF(Input_SKU_Data!A176&lt;&gt;"",Input_SKU_Data!M176,"")</f>
        <v/>
      </c>
      <c r="P176" t="str">
        <f t="shared" si="30"/>
        <v/>
      </c>
      <c r="Q176" t="str">
        <f t="shared" si="31"/>
        <v/>
      </c>
      <c r="R176">
        <f>IF(J176="",0, J176/MAX(Input_SKU_Data!I2:I201))</f>
        <v>0</v>
      </c>
      <c r="S176">
        <f>IF(K176="",0, K176/MAX(Input_SKU_Data!J2:J201))</f>
        <v>0</v>
      </c>
      <c r="T176">
        <f t="shared" si="32"/>
        <v>0</v>
      </c>
      <c r="U176">
        <f>IF(M176="",0, M176/MAX(Input_SKU_Data!L2:L201))</f>
        <v>0</v>
      </c>
      <c r="V176">
        <f t="shared" si="33"/>
        <v>0</v>
      </c>
      <c r="W176">
        <f t="shared" si="34"/>
        <v>0</v>
      </c>
      <c r="X176" t="str">
        <f>IF(D176="","",(Parameters!B6*R176 + Parameters!B7*S176 + Parameters!B8*T176 + Parameters!B9*U176 + Parameters!B10*V176 + Parameters!B11*W176))</f>
        <v/>
      </c>
      <c r="Y176">
        <f>Parameters!B2</f>
        <v>0.35</v>
      </c>
      <c r="Z176" t="str">
        <f t="shared" si="35"/>
        <v/>
      </c>
    </row>
    <row r="177" spans="1:26" x14ac:dyDescent="0.25">
      <c r="A177">
        <v>176</v>
      </c>
      <c r="B177" t="str">
        <f>IF(Input_SKU_Data!A177&lt;&gt;"",Input_SKU_Data!A177,"")</f>
        <v/>
      </c>
      <c r="C177" t="str">
        <f>IF(Input_SKU_Data!A177&lt;&gt;"",Input_SKU_Data!B177,"")</f>
        <v/>
      </c>
      <c r="D177" t="str">
        <f>IF(Input_SKU_Data!A177&lt;&gt;"",Input_SKU_Data!C177,"")</f>
        <v/>
      </c>
      <c r="E177" t="str">
        <f>IF(Input_SKU_Data!A177&lt;&gt;"",Input_SKU_Data!D177,"")</f>
        <v/>
      </c>
      <c r="F177" t="str">
        <f>IF(Input_SKU_Data!A177&lt;&gt;"",Input_SKU_Data!E177,"")</f>
        <v/>
      </c>
      <c r="G177" t="str">
        <f>IF(Input_SKU_Data!A177&lt;&gt;"",Input_SKU_Data!F177,"")</f>
        <v/>
      </c>
      <c r="H177" t="str">
        <f>IF(Input_SKU_Data!A177&lt;&gt;"",Input_SKU_Data!G177,"")</f>
        <v/>
      </c>
      <c r="I177" t="str">
        <f>IF(Input_SKU_Data!A177&lt;&gt;"",Input_SKU_Data!H177,"")</f>
        <v/>
      </c>
      <c r="J177" t="str">
        <f>IF(Input_SKU_Data!A177&lt;&gt;"",Input_SKU_Data!I177,"")</f>
        <v/>
      </c>
      <c r="K177" t="str">
        <f>IF(Input_SKU_Data!A177&lt;&gt;"",Input_SKU_Data!J177,"")</f>
        <v/>
      </c>
      <c r="L177" t="str">
        <f>IF(Input_SKU_Data!A177&lt;&gt;"",Input_SKU_Data!K177,"")</f>
        <v/>
      </c>
      <c r="M177" t="str">
        <f>IF(Input_SKU_Data!A177&lt;&gt;"",Input_SKU_Data!L177,"")</f>
        <v/>
      </c>
      <c r="N177" t="str">
        <f>IF(Input_SKU_Data!A177&lt;&gt;"",Input_SKU_Data!M177,"")</f>
        <v/>
      </c>
      <c r="P177" t="str">
        <f t="shared" si="30"/>
        <v/>
      </c>
      <c r="Q177" t="str">
        <f t="shared" si="31"/>
        <v/>
      </c>
      <c r="R177">
        <f>IF(J177="",0, J177/MAX(Input_SKU_Data!I2:I201))</f>
        <v>0</v>
      </c>
      <c r="S177">
        <f>IF(K177="",0, K177/MAX(Input_SKU_Data!J2:J201))</f>
        <v>0</v>
      </c>
      <c r="T177">
        <f t="shared" si="32"/>
        <v>0</v>
      </c>
      <c r="U177">
        <f>IF(M177="",0, M177/MAX(Input_SKU_Data!L2:L201))</f>
        <v>0</v>
      </c>
      <c r="V177">
        <f t="shared" si="33"/>
        <v>0</v>
      </c>
      <c r="W177">
        <f t="shared" si="34"/>
        <v>0</v>
      </c>
      <c r="X177" t="str">
        <f>IF(D177="","",(Parameters!B6*R177 + Parameters!B7*S177 + Parameters!B8*T177 + Parameters!B9*U177 + Parameters!B10*V177 + Parameters!B11*W177))</f>
        <v/>
      </c>
      <c r="Y177">
        <f>Parameters!B2</f>
        <v>0.35</v>
      </c>
      <c r="Z177" t="str">
        <f t="shared" si="35"/>
        <v/>
      </c>
    </row>
    <row r="178" spans="1:26" x14ac:dyDescent="0.25">
      <c r="A178">
        <v>177</v>
      </c>
      <c r="B178" t="str">
        <f>IF(Input_SKU_Data!A178&lt;&gt;"",Input_SKU_Data!A178,"")</f>
        <v/>
      </c>
      <c r="C178" t="str">
        <f>IF(Input_SKU_Data!A178&lt;&gt;"",Input_SKU_Data!B178,"")</f>
        <v/>
      </c>
      <c r="D178" t="str">
        <f>IF(Input_SKU_Data!A178&lt;&gt;"",Input_SKU_Data!C178,"")</f>
        <v/>
      </c>
      <c r="E178" t="str">
        <f>IF(Input_SKU_Data!A178&lt;&gt;"",Input_SKU_Data!D178,"")</f>
        <v/>
      </c>
      <c r="F178" t="str">
        <f>IF(Input_SKU_Data!A178&lt;&gt;"",Input_SKU_Data!E178,"")</f>
        <v/>
      </c>
      <c r="G178" t="str">
        <f>IF(Input_SKU_Data!A178&lt;&gt;"",Input_SKU_Data!F178,"")</f>
        <v/>
      </c>
      <c r="H178" t="str">
        <f>IF(Input_SKU_Data!A178&lt;&gt;"",Input_SKU_Data!G178,"")</f>
        <v/>
      </c>
      <c r="I178" t="str">
        <f>IF(Input_SKU_Data!A178&lt;&gt;"",Input_SKU_Data!H178,"")</f>
        <v/>
      </c>
      <c r="J178" t="str">
        <f>IF(Input_SKU_Data!A178&lt;&gt;"",Input_SKU_Data!I178,"")</f>
        <v/>
      </c>
      <c r="K178" t="str">
        <f>IF(Input_SKU_Data!A178&lt;&gt;"",Input_SKU_Data!J178,"")</f>
        <v/>
      </c>
      <c r="L178" t="str">
        <f>IF(Input_SKU_Data!A178&lt;&gt;"",Input_SKU_Data!K178,"")</f>
        <v/>
      </c>
      <c r="M178" t="str">
        <f>IF(Input_SKU_Data!A178&lt;&gt;"",Input_SKU_Data!L178,"")</f>
        <v/>
      </c>
      <c r="N178" t="str">
        <f>IF(Input_SKU_Data!A178&lt;&gt;"",Input_SKU_Data!M178,"")</f>
        <v/>
      </c>
      <c r="P178" t="str">
        <f t="shared" si="30"/>
        <v/>
      </c>
      <c r="Q178" t="str">
        <f t="shared" si="31"/>
        <v/>
      </c>
      <c r="R178">
        <f>IF(J178="",0, J178/MAX(Input_SKU_Data!I2:I201))</f>
        <v>0</v>
      </c>
      <c r="S178">
        <f>IF(K178="",0, K178/MAX(Input_SKU_Data!J2:J201))</f>
        <v>0</v>
      </c>
      <c r="T178">
        <f t="shared" si="32"/>
        <v>0</v>
      </c>
      <c r="U178">
        <f>IF(M178="",0, M178/MAX(Input_SKU_Data!L2:L201))</f>
        <v>0</v>
      </c>
      <c r="V178">
        <f t="shared" si="33"/>
        <v>0</v>
      </c>
      <c r="W178">
        <f t="shared" si="34"/>
        <v>0</v>
      </c>
      <c r="X178" t="str">
        <f>IF(D178="","",(Parameters!B6*R178 + Parameters!B7*S178 + Parameters!B8*T178 + Parameters!B9*U178 + Parameters!B10*V178 + Parameters!B11*W178))</f>
        <v/>
      </c>
      <c r="Y178">
        <f>Parameters!B2</f>
        <v>0.35</v>
      </c>
      <c r="Z178" t="str">
        <f t="shared" si="35"/>
        <v/>
      </c>
    </row>
    <row r="179" spans="1:26" x14ac:dyDescent="0.25">
      <c r="A179">
        <v>178</v>
      </c>
      <c r="B179" t="str">
        <f>IF(Input_SKU_Data!A179&lt;&gt;"",Input_SKU_Data!A179,"")</f>
        <v/>
      </c>
      <c r="C179" t="str">
        <f>IF(Input_SKU_Data!A179&lt;&gt;"",Input_SKU_Data!B179,"")</f>
        <v/>
      </c>
      <c r="D179" t="str">
        <f>IF(Input_SKU_Data!A179&lt;&gt;"",Input_SKU_Data!C179,"")</f>
        <v/>
      </c>
      <c r="E179" t="str">
        <f>IF(Input_SKU_Data!A179&lt;&gt;"",Input_SKU_Data!D179,"")</f>
        <v/>
      </c>
      <c r="F179" t="str">
        <f>IF(Input_SKU_Data!A179&lt;&gt;"",Input_SKU_Data!E179,"")</f>
        <v/>
      </c>
      <c r="G179" t="str">
        <f>IF(Input_SKU_Data!A179&lt;&gt;"",Input_SKU_Data!F179,"")</f>
        <v/>
      </c>
      <c r="H179" t="str">
        <f>IF(Input_SKU_Data!A179&lt;&gt;"",Input_SKU_Data!G179,"")</f>
        <v/>
      </c>
      <c r="I179" t="str">
        <f>IF(Input_SKU_Data!A179&lt;&gt;"",Input_SKU_Data!H179,"")</f>
        <v/>
      </c>
      <c r="J179" t="str">
        <f>IF(Input_SKU_Data!A179&lt;&gt;"",Input_SKU_Data!I179,"")</f>
        <v/>
      </c>
      <c r="K179" t="str">
        <f>IF(Input_SKU_Data!A179&lt;&gt;"",Input_SKU_Data!J179,"")</f>
        <v/>
      </c>
      <c r="L179" t="str">
        <f>IF(Input_SKU_Data!A179&lt;&gt;"",Input_SKU_Data!K179,"")</f>
        <v/>
      </c>
      <c r="M179" t="str">
        <f>IF(Input_SKU_Data!A179&lt;&gt;"",Input_SKU_Data!L179,"")</f>
        <v/>
      </c>
      <c r="N179" t="str">
        <f>IF(Input_SKU_Data!A179&lt;&gt;"",Input_SKU_Data!M179,"")</f>
        <v/>
      </c>
      <c r="P179" t="str">
        <f t="shared" si="30"/>
        <v/>
      </c>
      <c r="Q179" t="str">
        <f t="shared" si="31"/>
        <v/>
      </c>
      <c r="R179">
        <f>IF(J179="",0, J179/MAX(Input_SKU_Data!I2:I201))</f>
        <v>0</v>
      </c>
      <c r="S179">
        <f>IF(K179="",0, K179/MAX(Input_SKU_Data!J2:J201))</f>
        <v>0</v>
      </c>
      <c r="T179">
        <f t="shared" si="32"/>
        <v>0</v>
      </c>
      <c r="U179">
        <f>IF(M179="",0, M179/MAX(Input_SKU_Data!L2:L201))</f>
        <v>0</v>
      </c>
      <c r="V179">
        <f t="shared" si="33"/>
        <v>0</v>
      </c>
      <c r="W179">
        <f t="shared" si="34"/>
        <v>0</v>
      </c>
      <c r="X179" t="str">
        <f>IF(D179="","",(Parameters!B6*R179 + Parameters!B7*S179 + Parameters!B8*T179 + Parameters!B9*U179 + Parameters!B10*V179 + Parameters!B11*W179))</f>
        <v/>
      </c>
      <c r="Y179">
        <f>Parameters!B2</f>
        <v>0.35</v>
      </c>
      <c r="Z179" t="str">
        <f t="shared" si="35"/>
        <v/>
      </c>
    </row>
    <row r="180" spans="1:26" x14ac:dyDescent="0.25">
      <c r="A180">
        <v>179</v>
      </c>
      <c r="B180" t="str">
        <f>IF(Input_SKU_Data!A180&lt;&gt;"",Input_SKU_Data!A180,"")</f>
        <v/>
      </c>
      <c r="C180" t="str">
        <f>IF(Input_SKU_Data!A180&lt;&gt;"",Input_SKU_Data!B180,"")</f>
        <v/>
      </c>
      <c r="D180" t="str">
        <f>IF(Input_SKU_Data!A180&lt;&gt;"",Input_SKU_Data!C180,"")</f>
        <v/>
      </c>
      <c r="E180" t="str">
        <f>IF(Input_SKU_Data!A180&lt;&gt;"",Input_SKU_Data!D180,"")</f>
        <v/>
      </c>
      <c r="F180" t="str">
        <f>IF(Input_SKU_Data!A180&lt;&gt;"",Input_SKU_Data!E180,"")</f>
        <v/>
      </c>
      <c r="G180" t="str">
        <f>IF(Input_SKU_Data!A180&lt;&gt;"",Input_SKU_Data!F180,"")</f>
        <v/>
      </c>
      <c r="H180" t="str">
        <f>IF(Input_SKU_Data!A180&lt;&gt;"",Input_SKU_Data!G180,"")</f>
        <v/>
      </c>
      <c r="I180" t="str">
        <f>IF(Input_SKU_Data!A180&lt;&gt;"",Input_SKU_Data!H180,"")</f>
        <v/>
      </c>
      <c r="J180" t="str">
        <f>IF(Input_SKU_Data!A180&lt;&gt;"",Input_SKU_Data!I180,"")</f>
        <v/>
      </c>
      <c r="K180" t="str">
        <f>IF(Input_SKU_Data!A180&lt;&gt;"",Input_SKU_Data!J180,"")</f>
        <v/>
      </c>
      <c r="L180" t="str">
        <f>IF(Input_SKU_Data!A180&lt;&gt;"",Input_SKU_Data!K180,"")</f>
        <v/>
      </c>
      <c r="M180" t="str">
        <f>IF(Input_SKU_Data!A180&lt;&gt;"",Input_SKU_Data!L180,"")</f>
        <v/>
      </c>
      <c r="N180" t="str">
        <f>IF(Input_SKU_Data!A180&lt;&gt;"",Input_SKU_Data!M180,"")</f>
        <v/>
      </c>
      <c r="P180" t="str">
        <f t="shared" si="30"/>
        <v/>
      </c>
      <c r="Q180" t="str">
        <f t="shared" si="31"/>
        <v/>
      </c>
      <c r="R180">
        <f>IF(J180="",0, J180/MAX(Input_SKU_Data!I2:I201))</f>
        <v>0</v>
      </c>
      <c r="S180">
        <f>IF(K180="",0, K180/MAX(Input_SKU_Data!J2:J201))</f>
        <v>0</v>
      </c>
      <c r="T180">
        <f t="shared" si="32"/>
        <v>0</v>
      </c>
      <c r="U180">
        <f>IF(M180="",0, M180/MAX(Input_SKU_Data!L2:L201))</f>
        <v>0</v>
      </c>
      <c r="V180">
        <f t="shared" si="33"/>
        <v>0</v>
      </c>
      <c r="W180">
        <f t="shared" si="34"/>
        <v>0</v>
      </c>
      <c r="X180" t="str">
        <f>IF(D180="","",(Parameters!B6*R180 + Parameters!B7*S180 + Parameters!B8*T180 + Parameters!B9*U180 + Parameters!B10*V180 + Parameters!B11*W180))</f>
        <v/>
      </c>
      <c r="Y180">
        <f>Parameters!B2</f>
        <v>0.35</v>
      </c>
      <c r="Z180" t="str">
        <f t="shared" si="35"/>
        <v/>
      </c>
    </row>
    <row r="181" spans="1:26" x14ac:dyDescent="0.25">
      <c r="A181">
        <v>180</v>
      </c>
      <c r="B181" t="str">
        <f>IF(Input_SKU_Data!A181&lt;&gt;"",Input_SKU_Data!A181,"")</f>
        <v/>
      </c>
      <c r="C181" t="str">
        <f>IF(Input_SKU_Data!A181&lt;&gt;"",Input_SKU_Data!B181,"")</f>
        <v/>
      </c>
      <c r="D181" t="str">
        <f>IF(Input_SKU_Data!A181&lt;&gt;"",Input_SKU_Data!C181,"")</f>
        <v/>
      </c>
      <c r="E181" t="str">
        <f>IF(Input_SKU_Data!A181&lt;&gt;"",Input_SKU_Data!D181,"")</f>
        <v/>
      </c>
      <c r="F181" t="str">
        <f>IF(Input_SKU_Data!A181&lt;&gt;"",Input_SKU_Data!E181,"")</f>
        <v/>
      </c>
      <c r="G181" t="str">
        <f>IF(Input_SKU_Data!A181&lt;&gt;"",Input_SKU_Data!F181,"")</f>
        <v/>
      </c>
      <c r="H181" t="str">
        <f>IF(Input_SKU_Data!A181&lt;&gt;"",Input_SKU_Data!G181,"")</f>
        <v/>
      </c>
      <c r="I181" t="str">
        <f>IF(Input_SKU_Data!A181&lt;&gt;"",Input_SKU_Data!H181,"")</f>
        <v/>
      </c>
      <c r="J181" t="str">
        <f>IF(Input_SKU_Data!A181&lt;&gt;"",Input_SKU_Data!I181,"")</f>
        <v/>
      </c>
      <c r="K181" t="str">
        <f>IF(Input_SKU_Data!A181&lt;&gt;"",Input_SKU_Data!J181,"")</f>
        <v/>
      </c>
      <c r="L181" t="str">
        <f>IF(Input_SKU_Data!A181&lt;&gt;"",Input_SKU_Data!K181,"")</f>
        <v/>
      </c>
      <c r="M181" t="str">
        <f>IF(Input_SKU_Data!A181&lt;&gt;"",Input_SKU_Data!L181,"")</f>
        <v/>
      </c>
      <c r="N181" t="str">
        <f>IF(Input_SKU_Data!A181&lt;&gt;"",Input_SKU_Data!M181,"")</f>
        <v/>
      </c>
      <c r="P181" t="str">
        <f t="shared" si="30"/>
        <v/>
      </c>
      <c r="Q181" t="str">
        <f t="shared" si="31"/>
        <v/>
      </c>
      <c r="R181">
        <f>IF(J181="",0, J181/MAX(Input_SKU_Data!I2:I201))</f>
        <v>0</v>
      </c>
      <c r="S181">
        <f>IF(K181="",0, K181/MAX(Input_SKU_Data!J2:J201))</f>
        <v>0</v>
      </c>
      <c r="T181">
        <f t="shared" si="32"/>
        <v>0</v>
      </c>
      <c r="U181">
        <f>IF(M181="",0, M181/MAX(Input_SKU_Data!L2:L201))</f>
        <v>0</v>
      </c>
      <c r="V181">
        <f t="shared" si="33"/>
        <v>0</v>
      </c>
      <c r="W181">
        <f t="shared" si="34"/>
        <v>0</v>
      </c>
      <c r="X181" t="str">
        <f>IF(D181="","",(Parameters!B6*R181 + Parameters!B7*S181 + Parameters!B8*T181 + Parameters!B9*U181 + Parameters!B10*V181 + Parameters!B11*W181))</f>
        <v/>
      </c>
      <c r="Y181">
        <f>Parameters!B2</f>
        <v>0.35</v>
      </c>
      <c r="Z181" t="str">
        <f t="shared" si="35"/>
        <v/>
      </c>
    </row>
    <row r="182" spans="1:26" x14ac:dyDescent="0.25">
      <c r="A182">
        <v>181</v>
      </c>
      <c r="B182" t="str">
        <f>IF(Input_SKU_Data!A182&lt;&gt;"",Input_SKU_Data!A182,"")</f>
        <v/>
      </c>
      <c r="C182" t="str">
        <f>IF(Input_SKU_Data!A182&lt;&gt;"",Input_SKU_Data!B182,"")</f>
        <v/>
      </c>
      <c r="D182" t="str">
        <f>IF(Input_SKU_Data!A182&lt;&gt;"",Input_SKU_Data!C182,"")</f>
        <v/>
      </c>
      <c r="E182" t="str">
        <f>IF(Input_SKU_Data!A182&lt;&gt;"",Input_SKU_Data!D182,"")</f>
        <v/>
      </c>
      <c r="F182" t="str">
        <f>IF(Input_SKU_Data!A182&lt;&gt;"",Input_SKU_Data!E182,"")</f>
        <v/>
      </c>
      <c r="G182" t="str">
        <f>IF(Input_SKU_Data!A182&lt;&gt;"",Input_SKU_Data!F182,"")</f>
        <v/>
      </c>
      <c r="H182" t="str">
        <f>IF(Input_SKU_Data!A182&lt;&gt;"",Input_SKU_Data!G182,"")</f>
        <v/>
      </c>
      <c r="I182" t="str">
        <f>IF(Input_SKU_Data!A182&lt;&gt;"",Input_SKU_Data!H182,"")</f>
        <v/>
      </c>
      <c r="J182" t="str">
        <f>IF(Input_SKU_Data!A182&lt;&gt;"",Input_SKU_Data!I182,"")</f>
        <v/>
      </c>
      <c r="K182" t="str">
        <f>IF(Input_SKU_Data!A182&lt;&gt;"",Input_SKU_Data!J182,"")</f>
        <v/>
      </c>
      <c r="L182" t="str">
        <f>IF(Input_SKU_Data!A182&lt;&gt;"",Input_SKU_Data!K182,"")</f>
        <v/>
      </c>
      <c r="M182" t="str">
        <f>IF(Input_SKU_Data!A182&lt;&gt;"",Input_SKU_Data!L182,"")</f>
        <v/>
      </c>
      <c r="N182" t="str">
        <f>IF(Input_SKU_Data!A182&lt;&gt;"",Input_SKU_Data!M182,"")</f>
        <v/>
      </c>
      <c r="P182" t="str">
        <f t="shared" si="30"/>
        <v/>
      </c>
      <c r="Q182" t="str">
        <f t="shared" si="31"/>
        <v/>
      </c>
      <c r="R182">
        <f>IF(J182="",0, J182/MAX(Input_SKU_Data!I2:I201))</f>
        <v>0</v>
      </c>
      <c r="S182">
        <f>IF(K182="",0, K182/MAX(Input_SKU_Data!J2:J201))</f>
        <v>0</v>
      </c>
      <c r="T182">
        <f t="shared" si="32"/>
        <v>0</v>
      </c>
      <c r="U182">
        <f>IF(M182="",0, M182/MAX(Input_SKU_Data!L2:L201))</f>
        <v>0</v>
      </c>
      <c r="V182">
        <f t="shared" si="33"/>
        <v>0</v>
      </c>
      <c r="W182">
        <f t="shared" si="34"/>
        <v>0</v>
      </c>
      <c r="X182" t="str">
        <f>IF(D182="","",(Parameters!B6*R182 + Parameters!B7*S182 + Parameters!B8*T182 + Parameters!B9*U182 + Parameters!B10*V182 + Parameters!B11*W182))</f>
        <v/>
      </c>
      <c r="Y182">
        <f>Parameters!B2</f>
        <v>0.35</v>
      </c>
      <c r="Z182" t="str">
        <f t="shared" si="35"/>
        <v/>
      </c>
    </row>
    <row r="183" spans="1:26" x14ac:dyDescent="0.25">
      <c r="A183">
        <v>182</v>
      </c>
      <c r="B183" t="str">
        <f>IF(Input_SKU_Data!A183&lt;&gt;"",Input_SKU_Data!A183,"")</f>
        <v/>
      </c>
      <c r="C183" t="str">
        <f>IF(Input_SKU_Data!A183&lt;&gt;"",Input_SKU_Data!B183,"")</f>
        <v/>
      </c>
      <c r="D183" t="str">
        <f>IF(Input_SKU_Data!A183&lt;&gt;"",Input_SKU_Data!C183,"")</f>
        <v/>
      </c>
      <c r="E183" t="str">
        <f>IF(Input_SKU_Data!A183&lt;&gt;"",Input_SKU_Data!D183,"")</f>
        <v/>
      </c>
      <c r="F183" t="str">
        <f>IF(Input_SKU_Data!A183&lt;&gt;"",Input_SKU_Data!E183,"")</f>
        <v/>
      </c>
      <c r="G183" t="str">
        <f>IF(Input_SKU_Data!A183&lt;&gt;"",Input_SKU_Data!F183,"")</f>
        <v/>
      </c>
      <c r="H183" t="str">
        <f>IF(Input_SKU_Data!A183&lt;&gt;"",Input_SKU_Data!G183,"")</f>
        <v/>
      </c>
      <c r="I183" t="str">
        <f>IF(Input_SKU_Data!A183&lt;&gt;"",Input_SKU_Data!H183,"")</f>
        <v/>
      </c>
      <c r="J183" t="str">
        <f>IF(Input_SKU_Data!A183&lt;&gt;"",Input_SKU_Data!I183,"")</f>
        <v/>
      </c>
      <c r="K183" t="str">
        <f>IF(Input_SKU_Data!A183&lt;&gt;"",Input_SKU_Data!J183,"")</f>
        <v/>
      </c>
      <c r="L183" t="str">
        <f>IF(Input_SKU_Data!A183&lt;&gt;"",Input_SKU_Data!K183,"")</f>
        <v/>
      </c>
      <c r="M183" t="str">
        <f>IF(Input_SKU_Data!A183&lt;&gt;"",Input_SKU_Data!L183,"")</f>
        <v/>
      </c>
      <c r="N183" t="str">
        <f>IF(Input_SKU_Data!A183&lt;&gt;"",Input_SKU_Data!M183,"")</f>
        <v/>
      </c>
      <c r="P183" t="str">
        <f t="shared" si="30"/>
        <v/>
      </c>
      <c r="Q183" t="str">
        <f t="shared" si="31"/>
        <v/>
      </c>
      <c r="R183">
        <f>IF(J183="",0, J183/MAX(Input_SKU_Data!I2:I201))</f>
        <v>0</v>
      </c>
      <c r="S183">
        <f>IF(K183="",0, K183/MAX(Input_SKU_Data!J2:J201))</f>
        <v>0</v>
      </c>
      <c r="T183">
        <f t="shared" si="32"/>
        <v>0</v>
      </c>
      <c r="U183">
        <f>IF(M183="",0, M183/MAX(Input_SKU_Data!L2:L201))</f>
        <v>0</v>
      </c>
      <c r="V183">
        <f t="shared" si="33"/>
        <v>0</v>
      </c>
      <c r="W183">
        <f t="shared" si="34"/>
        <v>0</v>
      </c>
      <c r="X183" t="str">
        <f>IF(D183="","",(Parameters!B6*R183 + Parameters!B7*S183 + Parameters!B8*T183 + Parameters!B9*U183 + Parameters!B10*V183 + Parameters!B11*W183))</f>
        <v/>
      </c>
      <c r="Y183">
        <f>Parameters!B2</f>
        <v>0.35</v>
      </c>
      <c r="Z183" t="str">
        <f t="shared" si="35"/>
        <v/>
      </c>
    </row>
    <row r="184" spans="1:26" x14ac:dyDescent="0.25">
      <c r="A184">
        <v>183</v>
      </c>
      <c r="B184" t="str">
        <f>IF(Input_SKU_Data!A184&lt;&gt;"",Input_SKU_Data!A184,"")</f>
        <v/>
      </c>
      <c r="C184" t="str">
        <f>IF(Input_SKU_Data!A184&lt;&gt;"",Input_SKU_Data!B184,"")</f>
        <v/>
      </c>
      <c r="D184" t="str">
        <f>IF(Input_SKU_Data!A184&lt;&gt;"",Input_SKU_Data!C184,"")</f>
        <v/>
      </c>
      <c r="E184" t="str">
        <f>IF(Input_SKU_Data!A184&lt;&gt;"",Input_SKU_Data!D184,"")</f>
        <v/>
      </c>
      <c r="F184" t="str">
        <f>IF(Input_SKU_Data!A184&lt;&gt;"",Input_SKU_Data!E184,"")</f>
        <v/>
      </c>
      <c r="G184" t="str">
        <f>IF(Input_SKU_Data!A184&lt;&gt;"",Input_SKU_Data!F184,"")</f>
        <v/>
      </c>
      <c r="H184" t="str">
        <f>IF(Input_SKU_Data!A184&lt;&gt;"",Input_SKU_Data!G184,"")</f>
        <v/>
      </c>
      <c r="I184" t="str">
        <f>IF(Input_SKU_Data!A184&lt;&gt;"",Input_SKU_Data!H184,"")</f>
        <v/>
      </c>
      <c r="J184" t="str">
        <f>IF(Input_SKU_Data!A184&lt;&gt;"",Input_SKU_Data!I184,"")</f>
        <v/>
      </c>
      <c r="K184" t="str">
        <f>IF(Input_SKU_Data!A184&lt;&gt;"",Input_SKU_Data!J184,"")</f>
        <v/>
      </c>
      <c r="L184" t="str">
        <f>IF(Input_SKU_Data!A184&lt;&gt;"",Input_SKU_Data!K184,"")</f>
        <v/>
      </c>
      <c r="M184" t="str">
        <f>IF(Input_SKU_Data!A184&lt;&gt;"",Input_SKU_Data!L184,"")</f>
        <v/>
      </c>
      <c r="N184" t="str">
        <f>IF(Input_SKU_Data!A184&lt;&gt;"",Input_SKU_Data!M184,"")</f>
        <v/>
      </c>
      <c r="P184" t="str">
        <f t="shared" si="30"/>
        <v/>
      </c>
      <c r="Q184" t="str">
        <f t="shared" si="31"/>
        <v/>
      </c>
      <c r="R184">
        <f>IF(J184="",0, J184/MAX(Input_SKU_Data!I2:I201))</f>
        <v>0</v>
      </c>
      <c r="S184">
        <f>IF(K184="",0, K184/MAX(Input_SKU_Data!J2:J201))</f>
        <v>0</v>
      </c>
      <c r="T184">
        <f t="shared" si="32"/>
        <v>0</v>
      </c>
      <c r="U184">
        <f>IF(M184="",0, M184/MAX(Input_SKU_Data!L2:L201))</f>
        <v>0</v>
      </c>
      <c r="V184">
        <f t="shared" si="33"/>
        <v>0</v>
      </c>
      <c r="W184">
        <f t="shared" si="34"/>
        <v>0</v>
      </c>
      <c r="X184" t="str">
        <f>IF(D184="","",(Parameters!B6*R184 + Parameters!B7*S184 + Parameters!B8*T184 + Parameters!B9*U184 + Parameters!B10*V184 + Parameters!B11*W184))</f>
        <v/>
      </c>
      <c r="Y184">
        <f>Parameters!B2</f>
        <v>0.35</v>
      </c>
      <c r="Z184" t="str">
        <f t="shared" si="35"/>
        <v/>
      </c>
    </row>
    <row r="185" spans="1:26" x14ac:dyDescent="0.25">
      <c r="A185">
        <v>184</v>
      </c>
      <c r="B185" t="str">
        <f>IF(Input_SKU_Data!A185&lt;&gt;"",Input_SKU_Data!A185,"")</f>
        <v/>
      </c>
      <c r="C185" t="str">
        <f>IF(Input_SKU_Data!A185&lt;&gt;"",Input_SKU_Data!B185,"")</f>
        <v/>
      </c>
      <c r="D185" t="str">
        <f>IF(Input_SKU_Data!A185&lt;&gt;"",Input_SKU_Data!C185,"")</f>
        <v/>
      </c>
      <c r="E185" t="str">
        <f>IF(Input_SKU_Data!A185&lt;&gt;"",Input_SKU_Data!D185,"")</f>
        <v/>
      </c>
      <c r="F185" t="str">
        <f>IF(Input_SKU_Data!A185&lt;&gt;"",Input_SKU_Data!E185,"")</f>
        <v/>
      </c>
      <c r="G185" t="str">
        <f>IF(Input_SKU_Data!A185&lt;&gt;"",Input_SKU_Data!F185,"")</f>
        <v/>
      </c>
      <c r="H185" t="str">
        <f>IF(Input_SKU_Data!A185&lt;&gt;"",Input_SKU_Data!G185,"")</f>
        <v/>
      </c>
      <c r="I185" t="str">
        <f>IF(Input_SKU_Data!A185&lt;&gt;"",Input_SKU_Data!H185,"")</f>
        <v/>
      </c>
      <c r="J185" t="str">
        <f>IF(Input_SKU_Data!A185&lt;&gt;"",Input_SKU_Data!I185,"")</f>
        <v/>
      </c>
      <c r="K185" t="str">
        <f>IF(Input_SKU_Data!A185&lt;&gt;"",Input_SKU_Data!J185,"")</f>
        <v/>
      </c>
      <c r="L185" t="str">
        <f>IF(Input_SKU_Data!A185&lt;&gt;"",Input_SKU_Data!K185,"")</f>
        <v/>
      </c>
      <c r="M185" t="str">
        <f>IF(Input_SKU_Data!A185&lt;&gt;"",Input_SKU_Data!L185,"")</f>
        <v/>
      </c>
      <c r="N185" t="str">
        <f>IF(Input_SKU_Data!A185&lt;&gt;"",Input_SKU_Data!M185,"")</f>
        <v/>
      </c>
      <c r="P185" t="str">
        <f t="shared" si="30"/>
        <v/>
      </c>
      <c r="Q185" t="str">
        <f t="shared" si="31"/>
        <v/>
      </c>
      <c r="R185">
        <f>IF(J185="",0, J185/MAX(Input_SKU_Data!I2:I201))</f>
        <v>0</v>
      </c>
      <c r="S185">
        <f>IF(K185="",0, K185/MAX(Input_SKU_Data!J2:J201))</f>
        <v>0</v>
      </c>
      <c r="T185">
        <f t="shared" si="32"/>
        <v>0</v>
      </c>
      <c r="U185">
        <f>IF(M185="",0, M185/MAX(Input_SKU_Data!L2:L201))</f>
        <v>0</v>
      </c>
      <c r="V185">
        <f t="shared" si="33"/>
        <v>0</v>
      </c>
      <c r="W185">
        <f t="shared" si="34"/>
        <v>0</v>
      </c>
      <c r="X185" t="str">
        <f>IF(D185="","",(Parameters!B6*R185 + Parameters!B7*S185 + Parameters!B8*T185 + Parameters!B9*U185 + Parameters!B10*V185 + Parameters!B11*W185))</f>
        <v/>
      </c>
      <c r="Y185">
        <f>Parameters!B2</f>
        <v>0.35</v>
      </c>
      <c r="Z185" t="str">
        <f t="shared" si="35"/>
        <v/>
      </c>
    </row>
    <row r="186" spans="1:26" x14ac:dyDescent="0.25">
      <c r="A186">
        <v>185</v>
      </c>
      <c r="B186" t="str">
        <f>IF(Input_SKU_Data!A186&lt;&gt;"",Input_SKU_Data!A186,"")</f>
        <v/>
      </c>
      <c r="C186" t="str">
        <f>IF(Input_SKU_Data!A186&lt;&gt;"",Input_SKU_Data!B186,"")</f>
        <v/>
      </c>
      <c r="D186" t="str">
        <f>IF(Input_SKU_Data!A186&lt;&gt;"",Input_SKU_Data!C186,"")</f>
        <v/>
      </c>
      <c r="E186" t="str">
        <f>IF(Input_SKU_Data!A186&lt;&gt;"",Input_SKU_Data!D186,"")</f>
        <v/>
      </c>
      <c r="F186" t="str">
        <f>IF(Input_SKU_Data!A186&lt;&gt;"",Input_SKU_Data!E186,"")</f>
        <v/>
      </c>
      <c r="G186" t="str">
        <f>IF(Input_SKU_Data!A186&lt;&gt;"",Input_SKU_Data!F186,"")</f>
        <v/>
      </c>
      <c r="H186" t="str">
        <f>IF(Input_SKU_Data!A186&lt;&gt;"",Input_SKU_Data!G186,"")</f>
        <v/>
      </c>
      <c r="I186" t="str">
        <f>IF(Input_SKU_Data!A186&lt;&gt;"",Input_SKU_Data!H186,"")</f>
        <v/>
      </c>
      <c r="J186" t="str">
        <f>IF(Input_SKU_Data!A186&lt;&gt;"",Input_SKU_Data!I186,"")</f>
        <v/>
      </c>
      <c r="K186" t="str">
        <f>IF(Input_SKU_Data!A186&lt;&gt;"",Input_SKU_Data!J186,"")</f>
        <v/>
      </c>
      <c r="L186" t="str">
        <f>IF(Input_SKU_Data!A186&lt;&gt;"",Input_SKU_Data!K186,"")</f>
        <v/>
      </c>
      <c r="M186" t="str">
        <f>IF(Input_SKU_Data!A186&lt;&gt;"",Input_SKU_Data!L186,"")</f>
        <v/>
      </c>
      <c r="N186" t="str">
        <f>IF(Input_SKU_Data!A186&lt;&gt;"",Input_SKU_Data!M186,"")</f>
        <v/>
      </c>
      <c r="P186" t="str">
        <f t="shared" si="30"/>
        <v/>
      </c>
      <c r="Q186" t="str">
        <f t="shared" si="31"/>
        <v/>
      </c>
      <c r="R186">
        <f>IF(J186="",0, J186/MAX(Input_SKU_Data!I2:I201))</f>
        <v>0</v>
      </c>
      <c r="S186">
        <f>IF(K186="",0, K186/MAX(Input_SKU_Data!J2:J201))</f>
        <v>0</v>
      </c>
      <c r="T186">
        <f t="shared" si="32"/>
        <v>0</v>
      </c>
      <c r="U186">
        <f>IF(M186="",0, M186/MAX(Input_SKU_Data!L2:L201))</f>
        <v>0</v>
      </c>
      <c r="V186">
        <f t="shared" si="33"/>
        <v>0</v>
      </c>
      <c r="W186">
        <f t="shared" si="34"/>
        <v>0</v>
      </c>
      <c r="X186" t="str">
        <f>IF(D186="","",(Parameters!B6*R186 + Parameters!B7*S186 + Parameters!B8*T186 + Parameters!B9*U186 + Parameters!B10*V186 + Parameters!B11*W186))</f>
        <v/>
      </c>
      <c r="Y186">
        <f>Parameters!B2</f>
        <v>0.35</v>
      </c>
      <c r="Z186" t="str">
        <f t="shared" si="35"/>
        <v/>
      </c>
    </row>
    <row r="187" spans="1:26" x14ac:dyDescent="0.25">
      <c r="A187">
        <v>186</v>
      </c>
      <c r="B187" t="str">
        <f>IF(Input_SKU_Data!A187&lt;&gt;"",Input_SKU_Data!A187,"")</f>
        <v/>
      </c>
      <c r="C187" t="str">
        <f>IF(Input_SKU_Data!A187&lt;&gt;"",Input_SKU_Data!B187,"")</f>
        <v/>
      </c>
      <c r="D187" t="str">
        <f>IF(Input_SKU_Data!A187&lt;&gt;"",Input_SKU_Data!C187,"")</f>
        <v/>
      </c>
      <c r="E187" t="str">
        <f>IF(Input_SKU_Data!A187&lt;&gt;"",Input_SKU_Data!D187,"")</f>
        <v/>
      </c>
      <c r="F187" t="str">
        <f>IF(Input_SKU_Data!A187&lt;&gt;"",Input_SKU_Data!E187,"")</f>
        <v/>
      </c>
      <c r="G187" t="str">
        <f>IF(Input_SKU_Data!A187&lt;&gt;"",Input_SKU_Data!F187,"")</f>
        <v/>
      </c>
      <c r="H187" t="str">
        <f>IF(Input_SKU_Data!A187&lt;&gt;"",Input_SKU_Data!G187,"")</f>
        <v/>
      </c>
      <c r="I187" t="str">
        <f>IF(Input_SKU_Data!A187&lt;&gt;"",Input_SKU_Data!H187,"")</f>
        <v/>
      </c>
      <c r="J187" t="str">
        <f>IF(Input_SKU_Data!A187&lt;&gt;"",Input_SKU_Data!I187,"")</f>
        <v/>
      </c>
      <c r="K187" t="str">
        <f>IF(Input_SKU_Data!A187&lt;&gt;"",Input_SKU_Data!J187,"")</f>
        <v/>
      </c>
      <c r="L187" t="str">
        <f>IF(Input_SKU_Data!A187&lt;&gt;"",Input_SKU_Data!K187,"")</f>
        <v/>
      </c>
      <c r="M187" t="str">
        <f>IF(Input_SKU_Data!A187&lt;&gt;"",Input_SKU_Data!L187,"")</f>
        <v/>
      </c>
      <c r="N187" t="str">
        <f>IF(Input_SKU_Data!A187&lt;&gt;"",Input_SKU_Data!M187,"")</f>
        <v/>
      </c>
      <c r="P187" t="str">
        <f t="shared" si="30"/>
        <v/>
      </c>
      <c r="Q187" t="str">
        <f t="shared" si="31"/>
        <v/>
      </c>
      <c r="R187">
        <f>IF(J187="",0, J187/MAX(Input_SKU_Data!I2:I201))</f>
        <v>0</v>
      </c>
      <c r="S187">
        <f>IF(K187="",0, K187/MAX(Input_SKU_Data!J2:J201))</f>
        <v>0</v>
      </c>
      <c r="T187">
        <f t="shared" si="32"/>
        <v>0</v>
      </c>
      <c r="U187">
        <f>IF(M187="",0, M187/MAX(Input_SKU_Data!L2:L201))</f>
        <v>0</v>
      </c>
      <c r="V187">
        <f t="shared" si="33"/>
        <v>0</v>
      </c>
      <c r="W187">
        <f t="shared" si="34"/>
        <v>0</v>
      </c>
      <c r="X187" t="str">
        <f>IF(D187="","",(Parameters!B6*R187 + Parameters!B7*S187 + Parameters!B8*T187 + Parameters!B9*U187 + Parameters!B10*V187 + Parameters!B11*W187))</f>
        <v/>
      </c>
      <c r="Y187">
        <f>Parameters!B2</f>
        <v>0.35</v>
      </c>
      <c r="Z187" t="str">
        <f t="shared" si="35"/>
        <v/>
      </c>
    </row>
    <row r="188" spans="1:26" x14ac:dyDescent="0.25">
      <c r="A188">
        <v>187</v>
      </c>
      <c r="B188" t="str">
        <f>IF(Input_SKU_Data!A188&lt;&gt;"",Input_SKU_Data!A188,"")</f>
        <v/>
      </c>
      <c r="C188" t="str">
        <f>IF(Input_SKU_Data!A188&lt;&gt;"",Input_SKU_Data!B188,"")</f>
        <v/>
      </c>
      <c r="D188" t="str">
        <f>IF(Input_SKU_Data!A188&lt;&gt;"",Input_SKU_Data!C188,"")</f>
        <v/>
      </c>
      <c r="E188" t="str">
        <f>IF(Input_SKU_Data!A188&lt;&gt;"",Input_SKU_Data!D188,"")</f>
        <v/>
      </c>
      <c r="F188" t="str">
        <f>IF(Input_SKU_Data!A188&lt;&gt;"",Input_SKU_Data!E188,"")</f>
        <v/>
      </c>
      <c r="G188" t="str">
        <f>IF(Input_SKU_Data!A188&lt;&gt;"",Input_SKU_Data!F188,"")</f>
        <v/>
      </c>
      <c r="H188" t="str">
        <f>IF(Input_SKU_Data!A188&lt;&gt;"",Input_SKU_Data!G188,"")</f>
        <v/>
      </c>
      <c r="I188" t="str">
        <f>IF(Input_SKU_Data!A188&lt;&gt;"",Input_SKU_Data!H188,"")</f>
        <v/>
      </c>
      <c r="J188" t="str">
        <f>IF(Input_SKU_Data!A188&lt;&gt;"",Input_SKU_Data!I188,"")</f>
        <v/>
      </c>
      <c r="K188" t="str">
        <f>IF(Input_SKU_Data!A188&lt;&gt;"",Input_SKU_Data!J188,"")</f>
        <v/>
      </c>
      <c r="L188" t="str">
        <f>IF(Input_SKU_Data!A188&lt;&gt;"",Input_SKU_Data!K188,"")</f>
        <v/>
      </c>
      <c r="M188" t="str">
        <f>IF(Input_SKU_Data!A188&lt;&gt;"",Input_SKU_Data!L188,"")</f>
        <v/>
      </c>
      <c r="N188" t="str">
        <f>IF(Input_SKU_Data!A188&lt;&gt;"",Input_SKU_Data!M188,"")</f>
        <v/>
      </c>
      <c r="P188" t="str">
        <f t="shared" si="30"/>
        <v/>
      </c>
      <c r="Q188" t="str">
        <f t="shared" si="31"/>
        <v/>
      </c>
      <c r="R188">
        <f>IF(J188="",0, J188/MAX(Input_SKU_Data!I2:I201))</f>
        <v>0</v>
      </c>
      <c r="S188">
        <f>IF(K188="",0, K188/MAX(Input_SKU_Data!J2:J201))</f>
        <v>0</v>
      </c>
      <c r="T188">
        <f t="shared" si="32"/>
        <v>0</v>
      </c>
      <c r="U188">
        <f>IF(M188="",0, M188/MAX(Input_SKU_Data!L2:L201))</f>
        <v>0</v>
      </c>
      <c r="V188">
        <f t="shared" si="33"/>
        <v>0</v>
      </c>
      <c r="W188">
        <f t="shared" si="34"/>
        <v>0</v>
      </c>
      <c r="X188" t="str">
        <f>IF(D188="","",(Parameters!B6*R188 + Parameters!B7*S188 + Parameters!B8*T188 + Parameters!B9*U188 + Parameters!B10*V188 + Parameters!B11*W188))</f>
        <v/>
      </c>
      <c r="Y188">
        <f>Parameters!B2</f>
        <v>0.35</v>
      </c>
      <c r="Z188" t="str">
        <f t="shared" si="35"/>
        <v/>
      </c>
    </row>
    <row r="189" spans="1:26" x14ac:dyDescent="0.25">
      <c r="A189">
        <v>188</v>
      </c>
      <c r="B189" t="str">
        <f>IF(Input_SKU_Data!A189&lt;&gt;"",Input_SKU_Data!A189,"")</f>
        <v/>
      </c>
      <c r="C189" t="str">
        <f>IF(Input_SKU_Data!A189&lt;&gt;"",Input_SKU_Data!B189,"")</f>
        <v/>
      </c>
      <c r="D189" t="str">
        <f>IF(Input_SKU_Data!A189&lt;&gt;"",Input_SKU_Data!C189,"")</f>
        <v/>
      </c>
      <c r="E189" t="str">
        <f>IF(Input_SKU_Data!A189&lt;&gt;"",Input_SKU_Data!D189,"")</f>
        <v/>
      </c>
      <c r="F189" t="str">
        <f>IF(Input_SKU_Data!A189&lt;&gt;"",Input_SKU_Data!E189,"")</f>
        <v/>
      </c>
      <c r="G189" t="str">
        <f>IF(Input_SKU_Data!A189&lt;&gt;"",Input_SKU_Data!F189,"")</f>
        <v/>
      </c>
      <c r="H189" t="str">
        <f>IF(Input_SKU_Data!A189&lt;&gt;"",Input_SKU_Data!G189,"")</f>
        <v/>
      </c>
      <c r="I189" t="str">
        <f>IF(Input_SKU_Data!A189&lt;&gt;"",Input_SKU_Data!H189,"")</f>
        <v/>
      </c>
      <c r="J189" t="str">
        <f>IF(Input_SKU_Data!A189&lt;&gt;"",Input_SKU_Data!I189,"")</f>
        <v/>
      </c>
      <c r="K189" t="str">
        <f>IF(Input_SKU_Data!A189&lt;&gt;"",Input_SKU_Data!J189,"")</f>
        <v/>
      </c>
      <c r="L189" t="str">
        <f>IF(Input_SKU_Data!A189&lt;&gt;"",Input_SKU_Data!K189,"")</f>
        <v/>
      </c>
      <c r="M189" t="str">
        <f>IF(Input_SKU_Data!A189&lt;&gt;"",Input_SKU_Data!L189,"")</f>
        <v/>
      </c>
      <c r="N189" t="str">
        <f>IF(Input_SKU_Data!A189&lt;&gt;"",Input_SKU_Data!M189,"")</f>
        <v/>
      </c>
      <c r="P189" t="str">
        <f t="shared" si="30"/>
        <v/>
      </c>
      <c r="Q189" t="str">
        <f t="shared" si="31"/>
        <v/>
      </c>
      <c r="R189">
        <f>IF(J189="",0, J189/MAX(Input_SKU_Data!I2:I201))</f>
        <v>0</v>
      </c>
      <c r="S189">
        <f>IF(K189="",0, K189/MAX(Input_SKU_Data!J2:J201))</f>
        <v>0</v>
      </c>
      <c r="T189">
        <f t="shared" si="32"/>
        <v>0</v>
      </c>
      <c r="U189">
        <f>IF(M189="",0, M189/MAX(Input_SKU_Data!L2:L201))</f>
        <v>0</v>
      </c>
      <c r="V189">
        <f t="shared" si="33"/>
        <v>0</v>
      </c>
      <c r="W189">
        <f t="shared" si="34"/>
        <v>0</v>
      </c>
      <c r="X189" t="str">
        <f>IF(D189="","",(Parameters!B6*R189 + Parameters!B7*S189 + Parameters!B8*T189 + Parameters!B9*U189 + Parameters!B10*V189 + Parameters!B11*W189))</f>
        <v/>
      </c>
      <c r="Y189">
        <f>Parameters!B2</f>
        <v>0.35</v>
      </c>
      <c r="Z189" t="str">
        <f t="shared" si="35"/>
        <v/>
      </c>
    </row>
    <row r="190" spans="1:26" x14ac:dyDescent="0.25">
      <c r="A190">
        <v>189</v>
      </c>
      <c r="B190" t="str">
        <f>IF(Input_SKU_Data!A190&lt;&gt;"",Input_SKU_Data!A190,"")</f>
        <v/>
      </c>
      <c r="C190" t="str">
        <f>IF(Input_SKU_Data!A190&lt;&gt;"",Input_SKU_Data!B190,"")</f>
        <v/>
      </c>
      <c r="D190" t="str">
        <f>IF(Input_SKU_Data!A190&lt;&gt;"",Input_SKU_Data!C190,"")</f>
        <v/>
      </c>
      <c r="E190" t="str">
        <f>IF(Input_SKU_Data!A190&lt;&gt;"",Input_SKU_Data!D190,"")</f>
        <v/>
      </c>
      <c r="F190" t="str">
        <f>IF(Input_SKU_Data!A190&lt;&gt;"",Input_SKU_Data!E190,"")</f>
        <v/>
      </c>
      <c r="G190" t="str">
        <f>IF(Input_SKU_Data!A190&lt;&gt;"",Input_SKU_Data!F190,"")</f>
        <v/>
      </c>
      <c r="H190" t="str">
        <f>IF(Input_SKU_Data!A190&lt;&gt;"",Input_SKU_Data!G190,"")</f>
        <v/>
      </c>
      <c r="I190" t="str">
        <f>IF(Input_SKU_Data!A190&lt;&gt;"",Input_SKU_Data!H190,"")</f>
        <v/>
      </c>
      <c r="J190" t="str">
        <f>IF(Input_SKU_Data!A190&lt;&gt;"",Input_SKU_Data!I190,"")</f>
        <v/>
      </c>
      <c r="K190" t="str">
        <f>IF(Input_SKU_Data!A190&lt;&gt;"",Input_SKU_Data!J190,"")</f>
        <v/>
      </c>
      <c r="L190" t="str">
        <f>IF(Input_SKU_Data!A190&lt;&gt;"",Input_SKU_Data!K190,"")</f>
        <v/>
      </c>
      <c r="M190" t="str">
        <f>IF(Input_SKU_Data!A190&lt;&gt;"",Input_SKU_Data!L190,"")</f>
        <v/>
      </c>
      <c r="N190" t="str">
        <f>IF(Input_SKU_Data!A190&lt;&gt;"",Input_SKU_Data!M190,"")</f>
        <v/>
      </c>
      <c r="P190" t="str">
        <f t="shared" si="30"/>
        <v/>
      </c>
      <c r="Q190" t="str">
        <f t="shared" si="31"/>
        <v/>
      </c>
      <c r="R190">
        <f>IF(J190="",0, J190/MAX(Input_SKU_Data!I2:I201))</f>
        <v>0</v>
      </c>
      <c r="S190">
        <f>IF(K190="",0, K190/MAX(Input_SKU_Data!J2:J201))</f>
        <v>0</v>
      </c>
      <c r="T190">
        <f t="shared" si="32"/>
        <v>0</v>
      </c>
      <c r="U190">
        <f>IF(M190="",0, M190/MAX(Input_SKU_Data!L2:L201))</f>
        <v>0</v>
      </c>
      <c r="V190">
        <f t="shared" si="33"/>
        <v>0</v>
      </c>
      <c r="W190">
        <f t="shared" si="34"/>
        <v>0</v>
      </c>
      <c r="X190" t="str">
        <f>IF(D190="","",(Parameters!B6*R190 + Parameters!B7*S190 + Parameters!B8*T190 + Parameters!B9*U190 + Parameters!B10*V190 + Parameters!B11*W190))</f>
        <v/>
      </c>
      <c r="Y190">
        <f>Parameters!B2</f>
        <v>0.35</v>
      </c>
      <c r="Z190" t="str">
        <f t="shared" si="35"/>
        <v/>
      </c>
    </row>
    <row r="191" spans="1:26" x14ac:dyDescent="0.25">
      <c r="A191">
        <v>190</v>
      </c>
      <c r="B191" t="str">
        <f>IF(Input_SKU_Data!A191&lt;&gt;"",Input_SKU_Data!A191,"")</f>
        <v/>
      </c>
      <c r="C191" t="str">
        <f>IF(Input_SKU_Data!A191&lt;&gt;"",Input_SKU_Data!B191,"")</f>
        <v/>
      </c>
      <c r="D191" t="str">
        <f>IF(Input_SKU_Data!A191&lt;&gt;"",Input_SKU_Data!C191,"")</f>
        <v/>
      </c>
      <c r="E191" t="str">
        <f>IF(Input_SKU_Data!A191&lt;&gt;"",Input_SKU_Data!D191,"")</f>
        <v/>
      </c>
      <c r="F191" t="str">
        <f>IF(Input_SKU_Data!A191&lt;&gt;"",Input_SKU_Data!E191,"")</f>
        <v/>
      </c>
      <c r="G191" t="str">
        <f>IF(Input_SKU_Data!A191&lt;&gt;"",Input_SKU_Data!F191,"")</f>
        <v/>
      </c>
      <c r="H191" t="str">
        <f>IF(Input_SKU_Data!A191&lt;&gt;"",Input_SKU_Data!G191,"")</f>
        <v/>
      </c>
      <c r="I191" t="str">
        <f>IF(Input_SKU_Data!A191&lt;&gt;"",Input_SKU_Data!H191,"")</f>
        <v/>
      </c>
      <c r="J191" t="str">
        <f>IF(Input_SKU_Data!A191&lt;&gt;"",Input_SKU_Data!I191,"")</f>
        <v/>
      </c>
      <c r="K191" t="str">
        <f>IF(Input_SKU_Data!A191&lt;&gt;"",Input_SKU_Data!J191,"")</f>
        <v/>
      </c>
      <c r="L191" t="str">
        <f>IF(Input_SKU_Data!A191&lt;&gt;"",Input_SKU_Data!K191,"")</f>
        <v/>
      </c>
      <c r="M191" t="str">
        <f>IF(Input_SKU_Data!A191&lt;&gt;"",Input_SKU_Data!L191,"")</f>
        <v/>
      </c>
      <c r="N191" t="str">
        <f>IF(Input_SKU_Data!A191&lt;&gt;"",Input_SKU_Data!M191,"")</f>
        <v/>
      </c>
      <c r="P191" t="str">
        <f t="shared" si="30"/>
        <v/>
      </c>
      <c r="Q191" t="str">
        <f t="shared" si="31"/>
        <v/>
      </c>
      <c r="R191">
        <f>IF(J191="",0, J191/MAX(Input_SKU_Data!I2:I201))</f>
        <v>0</v>
      </c>
      <c r="S191">
        <f>IF(K191="",0, K191/MAX(Input_SKU_Data!J2:J201))</f>
        <v>0</v>
      </c>
      <c r="T191">
        <f t="shared" si="32"/>
        <v>0</v>
      </c>
      <c r="U191">
        <f>IF(M191="",0, M191/MAX(Input_SKU_Data!L2:L201))</f>
        <v>0</v>
      </c>
      <c r="V191">
        <f t="shared" si="33"/>
        <v>0</v>
      </c>
      <c r="W191">
        <f t="shared" si="34"/>
        <v>0</v>
      </c>
      <c r="X191" t="str">
        <f>IF(D191="","",(Parameters!B6*R191 + Parameters!B7*S191 + Parameters!B8*T191 + Parameters!B9*U191 + Parameters!B10*V191 + Parameters!B11*W191))</f>
        <v/>
      </c>
      <c r="Y191">
        <f>Parameters!B2</f>
        <v>0.35</v>
      </c>
      <c r="Z191" t="str">
        <f t="shared" si="35"/>
        <v/>
      </c>
    </row>
    <row r="192" spans="1:26" x14ac:dyDescent="0.25">
      <c r="A192">
        <v>191</v>
      </c>
      <c r="B192" t="str">
        <f>IF(Input_SKU_Data!A192&lt;&gt;"",Input_SKU_Data!A192,"")</f>
        <v/>
      </c>
      <c r="C192" t="str">
        <f>IF(Input_SKU_Data!A192&lt;&gt;"",Input_SKU_Data!B192,"")</f>
        <v/>
      </c>
      <c r="D192" t="str">
        <f>IF(Input_SKU_Data!A192&lt;&gt;"",Input_SKU_Data!C192,"")</f>
        <v/>
      </c>
      <c r="E192" t="str">
        <f>IF(Input_SKU_Data!A192&lt;&gt;"",Input_SKU_Data!D192,"")</f>
        <v/>
      </c>
      <c r="F192" t="str">
        <f>IF(Input_SKU_Data!A192&lt;&gt;"",Input_SKU_Data!E192,"")</f>
        <v/>
      </c>
      <c r="G192" t="str">
        <f>IF(Input_SKU_Data!A192&lt;&gt;"",Input_SKU_Data!F192,"")</f>
        <v/>
      </c>
      <c r="H192" t="str">
        <f>IF(Input_SKU_Data!A192&lt;&gt;"",Input_SKU_Data!G192,"")</f>
        <v/>
      </c>
      <c r="I192" t="str">
        <f>IF(Input_SKU_Data!A192&lt;&gt;"",Input_SKU_Data!H192,"")</f>
        <v/>
      </c>
      <c r="J192" t="str">
        <f>IF(Input_SKU_Data!A192&lt;&gt;"",Input_SKU_Data!I192,"")</f>
        <v/>
      </c>
      <c r="K192" t="str">
        <f>IF(Input_SKU_Data!A192&lt;&gt;"",Input_SKU_Data!J192,"")</f>
        <v/>
      </c>
      <c r="L192" t="str">
        <f>IF(Input_SKU_Data!A192&lt;&gt;"",Input_SKU_Data!K192,"")</f>
        <v/>
      </c>
      <c r="M192" t="str">
        <f>IF(Input_SKU_Data!A192&lt;&gt;"",Input_SKU_Data!L192,"")</f>
        <v/>
      </c>
      <c r="N192" t="str">
        <f>IF(Input_SKU_Data!A192&lt;&gt;"",Input_SKU_Data!M192,"")</f>
        <v/>
      </c>
      <c r="P192" t="str">
        <f t="shared" si="30"/>
        <v/>
      </c>
      <c r="Q192" t="str">
        <f t="shared" si="31"/>
        <v/>
      </c>
      <c r="R192">
        <f>IF(J192="",0, J192/MAX(Input_SKU_Data!I2:I201))</f>
        <v>0</v>
      </c>
      <c r="S192">
        <f>IF(K192="",0, K192/MAX(Input_SKU_Data!J2:J201))</f>
        <v>0</v>
      </c>
      <c r="T192">
        <f t="shared" si="32"/>
        <v>0</v>
      </c>
      <c r="U192">
        <f>IF(M192="",0, M192/MAX(Input_SKU_Data!L2:L201))</f>
        <v>0</v>
      </c>
      <c r="V192">
        <f t="shared" si="33"/>
        <v>0</v>
      </c>
      <c r="W192">
        <f t="shared" si="34"/>
        <v>0</v>
      </c>
      <c r="X192" t="str">
        <f>IF(D192="","",(Parameters!B6*R192 + Parameters!B7*S192 + Parameters!B8*T192 + Parameters!B9*U192 + Parameters!B10*V192 + Parameters!B11*W192))</f>
        <v/>
      </c>
      <c r="Y192">
        <f>Parameters!B2</f>
        <v>0.35</v>
      </c>
      <c r="Z192" t="str">
        <f t="shared" si="35"/>
        <v/>
      </c>
    </row>
    <row r="193" spans="1:26" x14ac:dyDescent="0.25">
      <c r="A193">
        <v>192</v>
      </c>
      <c r="B193" t="str">
        <f>IF(Input_SKU_Data!A193&lt;&gt;"",Input_SKU_Data!A193,"")</f>
        <v/>
      </c>
      <c r="C193" t="str">
        <f>IF(Input_SKU_Data!A193&lt;&gt;"",Input_SKU_Data!B193,"")</f>
        <v/>
      </c>
      <c r="D193" t="str">
        <f>IF(Input_SKU_Data!A193&lt;&gt;"",Input_SKU_Data!C193,"")</f>
        <v/>
      </c>
      <c r="E193" t="str">
        <f>IF(Input_SKU_Data!A193&lt;&gt;"",Input_SKU_Data!D193,"")</f>
        <v/>
      </c>
      <c r="F193" t="str">
        <f>IF(Input_SKU_Data!A193&lt;&gt;"",Input_SKU_Data!E193,"")</f>
        <v/>
      </c>
      <c r="G193" t="str">
        <f>IF(Input_SKU_Data!A193&lt;&gt;"",Input_SKU_Data!F193,"")</f>
        <v/>
      </c>
      <c r="H193" t="str">
        <f>IF(Input_SKU_Data!A193&lt;&gt;"",Input_SKU_Data!G193,"")</f>
        <v/>
      </c>
      <c r="I193" t="str">
        <f>IF(Input_SKU_Data!A193&lt;&gt;"",Input_SKU_Data!H193,"")</f>
        <v/>
      </c>
      <c r="J193" t="str">
        <f>IF(Input_SKU_Data!A193&lt;&gt;"",Input_SKU_Data!I193,"")</f>
        <v/>
      </c>
      <c r="K193" t="str">
        <f>IF(Input_SKU_Data!A193&lt;&gt;"",Input_SKU_Data!J193,"")</f>
        <v/>
      </c>
      <c r="L193" t="str">
        <f>IF(Input_SKU_Data!A193&lt;&gt;"",Input_SKU_Data!K193,"")</f>
        <v/>
      </c>
      <c r="M193" t="str">
        <f>IF(Input_SKU_Data!A193&lt;&gt;"",Input_SKU_Data!L193,"")</f>
        <v/>
      </c>
      <c r="N193" t="str">
        <f>IF(Input_SKU_Data!A193&lt;&gt;"",Input_SKU_Data!M193,"")</f>
        <v/>
      </c>
      <c r="P193" t="str">
        <f t="shared" si="30"/>
        <v/>
      </c>
      <c r="Q193" t="str">
        <f t="shared" si="31"/>
        <v/>
      </c>
      <c r="R193">
        <f>IF(J193="",0, J193/MAX(Input_SKU_Data!I2:I201))</f>
        <v>0</v>
      </c>
      <c r="S193">
        <f>IF(K193="",0, K193/MAX(Input_SKU_Data!J2:J201))</f>
        <v>0</v>
      </c>
      <c r="T193">
        <f t="shared" si="32"/>
        <v>0</v>
      </c>
      <c r="U193">
        <f>IF(M193="",0, M193/MAX(Input_SKU_Data!L2:L201))</f>
        <v>0</v>
      </c>
      <c r="V193">
        <f t="shared" si="33"/>
        <v>0</v>
      </c>
      <c r="W193">
        <f t="shared" si="34"/>
        <v>0</v>
      </c>
      <c r="X193" t="str">
        <f>IF(D193="","",(Parameters!B6*R193 + Parameters!B7*S193 + Parameters!B8*T193 + Parameters!B9*U193 + Parameters!B10*V193 + Parameters!B11*W193))</f>
        <v/>
      </c>
      <c r="Y193">
        <f>Parameters!B2</f>
        <v>0.35</v>
      </c>
      <c r="Z193" t="str">
        <f t="shared" si="35"/>
        <v/>
      </c>
    </row>
    <row r="194" spans="1:26" x14ac:dyDescent="0.25">
      <c r="A194">
        <v>193</v>
      </c>
      <c r="B194" t="str">
        <f>IF(Input_SKU_Data!A194&lt;&gt;"",Input_SKU_Data!A194,"")</f>
        <v/>
      </c>
      <c r="C194" t="str">
        <f>IF(Input_SKU_Data!A194&lt;&gt;"",Input_SKU_Data!B194,"")</f>
        <v/>
      </c>
      <c r="D194" t="str">
        <f>IF(Input_SKU_Data!A194&lt;&gt;"",Input_SKU_Data!C194,"")</f>
        <v/>
      </c>
      <c r="E194" t="str">
        <f>IF(Input_SKU_Data!A194&lt;&gt;"",Input_SKU_Data!D194,"")</f>
        <v/>
      </c>
      <c r="F194" t="str">
        <f>IF(Input_SKU_Data!A194&lt;&gt;"",Input_SKU_Data!E194,"")</f>
        <v/>
      </c>
      <c r="G194" t="str">
        <f>IF(Input_SKU_Data!A194&lt;&gt;"",Input_SKU_Data!F194,"")</f>
        <v/>
      </c>
      <c r="H194" t="str">
        <f>IF(Input_SKU_Data!A194&lt;&gt;"",Input_SKU_Data!G194,"")</f>
        <v/>
      </c>
      <c r="I194" t="str">
        <f>IF(Input_SKU_Data!A194&lt;&gt;"",Input_SKU_Data!H194,"")</f>
        <v/>
      </c>
      <c r="J194" t="str">
        <f>IF(Input_SKU_Data!A194&lt;&gt;"",Input_SKU_Data!I194,"")</f>
        <v/>
      </c>
      <c r="K194" t="str">
        <f>IF(Input_SKU_Data!A194&lt;&gt;"",Input_SKU_Data!J194,"")</f>
        <v/>
      </c>
      <c r="L194" t="str">
        <f>IF(Input_SKU_Data!A194&lt;&gt;"",Input_SKU_Data!K194,"")</f>
        <v/>
      </c>
      <c r="M194" t="str">
        <f>IF(Input_SKU_Data!A194&lt;&gt;"",Input_SKU_Data!L194,"")</f>
        <v/>
      </c>
      <c r="N194" t="str">
        <f>IF(Input_SKU_Data!A194&lt;&gt;"",Input_SKU_Data!M194,"")</f>
        <v/>
      </c>
      <c r="P194" t="str">
        <f t="shared" ref="P194:P201" si="36">IF(D194="","",D194-(E194+F194+G194+H194))</f>
        <v/>
      </c>
      <c r="Q194" t="str">
        <f t="shared" ref="Q194:Q201" si="37">IF(I194="","",P194*I194)</f>
        <v/>
      </c>
      <c r="R194">
        <f>IF(J194="",0, J194/MAX(Input_SKU_Data!I2:I201))</f>
        <v>0</v>
      </c>
      <c r="S194">
        <f>IF(K194="",0, K194/MAX(Input_SKU_Data!J2:J201))</f>
        <v>0</v>
      </c>
      <c r="T194">
        <f t="shared" ref="T194:T201" si="38">IF(L194="",0, L194)</f>
        <v>0</v>
      </c>
      <c r="U194">
        <f>IF(M194="",0, M194/MAX(Input_SKU_Data!L2:L201))</f>
        <v>0</v>
      </c>
      <c r="V194">
        <f t="shared" ref="V194:V201" si="39">IF(N194="",0, N194)</f>
        <v>0</v>
      </c>
      <c r="W194">
        <f t="shared" ref="W194:W201" si="40">IF(O194="",0, 1 - O194)</f>
        <v>0</v>
      </c>
      <c r="X194" t="str">
        <f>IF(D194="","",(Parameters!B6*R194 + Parameters!B7*S194 + Parameters!B8*T194 + Parameters!B9*U194 + Parameters!B10*V194 + Parameters!B11*W194))</f>
        <v/>
      </c>
      <c r="Y194">
        <f>Parameters!B2</f>
        <v>0.35</v>
      </c>
      <c r="Z194" t="str">
        <f t="shared" ref="Z194:Z201" si="41">IF(Q194="","", Q194 * (1 - Y194*X194))</f>
        <v/>
      </c>
    </row>
    <row r="195" spans="1:26" x14ac:dyDescent="0.25">
      <c r="A195">
        <v>194</v>
      </c>
      <c r="B195" t="str">
        <f>IF(Input_SKU_Data!A195&lt;&gt;"",Input_SKU_Data!A195,"")</f>
        <v/>
      </c>
      <c r="C195" t="str">
        <f>IF(Input_SKU_Data!A195&lt;&gt;"",Input_SKU_Data!B195,"")</f>
        <v/>
      </c>
      <c r="D195" t="str">
        <f>IF(Input_SKU_Data!A195&lt;&gt;"",Input_SKU_Data!C195,"")</f>
        <v/>
      </c>
      <c r="E195" t="str">
        <f>IF(Input_SKU_Data!A195&lt;&gt;"",Input_SKU_Data!D195,"")</f>
        <v/>
      </c>
      <c r="F195" t="str">
        <f>IF(Input_SKU_Data!A195&lt;&gt;"",Input_SKU_Data!E195,"")</f>
        <v/>
      </c>
      <c r="G195" t="str">
        <f>IF(Input_SKU_Data!A195&lt;&gt;"",Input_SKU_Data!F195,"")</f>
        <v/>
      </c>
      <c r="H195" t="str">
        <f>IF(Input_SKU_Data!A195&lt;&gt;"",Input_SKU_Data!G195,"")</f>
        <v/>
      </c>
      <c r="I195" t="str">
        <f>IF(Input_SKU_Data!A195&lt;&gt;"",Input_SKU_Data!H195,"")</f>
        <v/>
      </c>
      <c r="J195" t="str">
        <f>IF(Input_SKU_Data!A195&lt;&gt;"",Input_SKU_Data!I195,"")</f>
        <v/>
      </c>
      <c r="K195" t="str">
        <f>IF(Input_SKU_Data!A195&lt;&gt;"",Input_SKU_Data!J195,"")</f>
        <v/>
      </c>
      <c r="L195" t="str">
        <f>IF(Input_SKU_Data!A195&lt;&gt;"",Input_SKU_Data!K195,"")</f>
        <v/>
      </c>
      <c r="M195" t="str">
        <f>IF(Input_SKU_Data!A195&lt;&gt;"",Input_SKU_Data!L195,"")</f>
        <v/>
      </c>
      <c r="N195" t="str">
        <f>IF(Input_SKU_Data!A195&lt;&gt;"",Input_SKU_Data!M195,"")</f>
        <v/>
      </c>
      <c r="P195" t="str">
        <f t="shared" si="36"/>
        <v/>
      </c>
      <c r="Q195" t="str">
        <f t="shared" si="37"/>
        <v/>
      </c>
      <c r="R195">
        <f>IF(J195="",0, J195/MAX(Input_SKU_Data!I2:I201))</f>
        <v>0</v>
      </c>
      <c r="S195">
        <f>IF(K195="",0, K195/MAX(Input_SKU_Data!J2:J201))</f>
        <v>0</v>
      </c>
      <c r="T195">
        <f t="shared" si="38"/>
        <v>0</v>
      </c>
      <c r="U195">
        <f>IF(M195="",0, M195/MAX(Input_SKU_Data!L2:L201))</f>
        <v>0</v>
      </c>
      <c r="V195">
        <f t="shared" si="39"/>
        <v>0</v>
      </c>
      <c r="W195">
        <f t="shared" si="40"/>
        <v>0</v>
      </c>
      <c r="X195" t="str">
        <f>IF(D195="","",(Parameters!B6*R195 + Parameters!B7*S195 + Parameters!B8*T195 + Parameters!B9*U195 + Parameters!B10*V195 + Parameters!B11*W195))</f>
        <v/>
      </c>
      <c r="Y195">
        <f>Parameters!B2</f>
        <v>0.35</v>
      </c>
      <c r="Z195" t="str">
        <f t="shared" si="41"/>
        <v/>
      </c>
    </row>
    <row r="196" spans="1:26" x14ac:dyDescent="0.25">
      <c r="A196">
        <v>195</v>
      </c>
      <c r="B196" t="str">
        <f>IF(Input_SKU_Data!A196&lt;&gt;"",Input_SKU_Data!A196,"")</f>
        <v/>
      </c>
      <c r="C196" t="str">
        <f>IF(Input_SKU_Data!A196&lt;&gt;"",Input_SKU_Data!B196,"")</f>
        <v/>
      </c>
      <c r="D196" t="str">
        <f>IF(Input_SKU_Data!A196&lt;&gt;"",Input_SKU_Data!C196,"")</f>
        <v/>
      </c>
      <c r="E196" t="str">
        <f>IF(Input_SKU_Data!A196&lt;&gt;"",Input_SKU_Data!D196,"")</f>
        <v/>
      </c>
      <c r="F196" t="str">
        <f>IF(Input_SKU_Data!A196&lt;&gt;"",Input_SKU_Data!E196,"")</f>
        <v/>
      </c>
      <c r="G196" t="str">
        <f>IF(Input_SKU_Data!A196&lt;&gt;"",Input_SKU_Data!F196,"")</f>
        <v/>
      </c>
      <c r="H196" t="str">
        <f>IF(Input_SKU_Data!A196&lt;&gt;"",Input_SKU_Data!G196,"")</f>
        <v/>
      </c>
      <c r="I196" t="str">
        <f>IF(Input_SKU_Data!A196&lt;&gt;"",Input_SKU_Data!H196,"")</f>
        <v/>
      </c>
      <c r="J196" t="str">
        <f>IF(Input_SKU_Data!A196&lt;&gt;"",Input_SKU_Data!I196,"")</f>
        <v/>
      </c>
      <c r="K196" t="str">
        <f>IF(Input_SKU_Data!A196&lt;&gt;"",Input_SKU_Data!J196,"")</f>
        <v/>
      </c>
      <c r="L196" t="str">
        <f>IF(Input_SKU_Data!A196&lt;&gt;"",Input_SKU_Data!K196,"")</f>
        <v/>
      </c>
      <c r="M196" t="str">
        <f>IF(Input_SKU_Data!A196&lt;&gt;"",Input_SKU_Data!L196,"")</f>
        <v/>
      </c>
      <c r="N196" t="str">
        <f>IF(Input_SKU_Data!A196&lt;&gt;"",Input_SKU_Data!M196,"")</f>
        <v/>
      </c>
      <c r="P196" t="str">
        <f t="shared" si="36"/>
        <v/>
      </c>
      <c r="Q196" t="str">
        <f t="shared" si="37"/>
        <v/>
      </c>
      <c r="R196">
        <f>IF(J196="",0, J196/MAX(Input_SKU_Data!I2:I201))</f>
        <v>0</v>
      </c>
      <c r="S196">
        <f>IF(K196="",0, K196/MAX(Input_SKU_Data!J2:J201))</f>
        <v>0</v>
      </c>
      <c r="T196">
        <f t="shared" si="38"/>
        <v>0</v>
      </c>
      <c r="U196">
        <f>IF(M196="",0, M196/MAX(Input_SKU_Data!L2:L201))</f>
        <v>0</v>
      </c>
      <c r="V196">
        <f t="shared" si="39"/>
        <v>0</v>
      </c>
      <c r="W196">
        <f t="shared" si="40"/>
        <v>0</v>
      </c>
      <c r="X196" t="str">
        <f>IF(D196="","",(Parameters!B6*R196 + Parameters!B7*S196 + Parameters!B8*T196 + Parameters!B9*U196 + Parameters!B10*V196 + Parameters!B11*W196))</f>
        <v/>
      </c>
      <c r="Y196">
        <f>Parameters!B2</f>
        <v>0.35</v>
      </c>
      <c r="Z196" t="str">
        <f t="shared" si="41"/>
        <v/>
      </c>
    </row>
    <row r="197" spans="1:26" x14ac:dyDescent="0.25">
      <c r="A197">
        <v>196</v>
      </c>
      <c r="B197" t="str">
        <f>IF(Input_SKU_Data!A197&lt;&gt;"",Input_SKU_Data!A197,"")</f>
        <v/>
      </c>
      <c r="C197" t="str">
        <f>IF(Input_SKU_Data!A197&lt;&gt;"",Input_SKU_Data!B197,"")</f>
        <v/>
      </c>
      <c r="D197" t="str">
        <f>IF(Input_SKU_Data!A197&lt;&gt;"",Input_SKU_Data!C197,"")</f>
        <v/>
      </c>
      <c r="E197" t="str">
        <f>IF(Input_SKU_Data!A197&lt;&gt;"",Input_SKU_Data!D197,"")</f>
        <v/>
      </c>
      <c r="F197" t="str">
        <f>IF(Input_SKU_Data!A197&lt;&gt;"",Input_SKU_Data!E197,"")</f>
        <v/>
      </c>
      <c r="G197" t="str">
        <f>IF(Input_SKU_Data!A197&lt;&gt;"",Input_SKU_Data!F197,"")</f>
        <v/>
      </c>
      <c r="H197" t="str">
        <f>IF(Input_SKU_Data!A197&lt;&gt;"",Input_SKU_Data!G197,"")</f>
        <v/>
      </c>
      <c r="I197" t="str">
        <f>IF(Input_SKU_Data!A197&lt;&gt;"",Input_SKU_Data!H197,"")</f>
        <v/>
      </c>
      <c r="J197" t="str">
        <f>IF(Input_SKU_Data!A197&lt;&gt;"",Input_SKU_Data!I197,"")</f>
        <v/>
      </c>
      <c r="K197" t="str">
        <f>IF(Input_SKU_Data!A197&lt;&gt;"",Input_SKU_Data!J197,"")</f>
        <v/>
      </c>
      <c r="L197" t="str">
        <f>IF(Input_SKU_Data!A197&lt;&gt;"",Input_SKU_Data!K197,"")</f>
        <v/>
      </c>
      <c r="M197" t="str">
        <f>IF(Input_SKU_Data!A197&lt;&gt;"",Input_SKU_Data!L197,"")</f>
        <v/>
      </c>
      <c r="N197" t="str">
        <f>IF(Input_SKU_Data!A197&lt;&gt;"",Input_SKU_Data!M197,"")</f>
        <v/>
      </c>
      <c r="P197" t="str">
        <f t="shared" si="36"/>
        <v/>
      </c>
      <c r="Q197" t="str">
        <f t="shared" si="37"/>
        <v/>
      </c>
      <c r="R197">
        <f>IF(J197="",0, J197/MAX(Input_SKU_Data!I2:I201))</f>
        <v>0</v>
      </c>
      <c r="S197">
        <f>IF(K197="",0, K197/MAX(Input_SKU_Data!J2:J201))</f>
        <v>0</v>
      </c>
      <c r="T197">
        <f t="shared" si="38"/>
        <v>0</v>
      </c>
      <c r="U197">
        <f>IF(M197="",0, M197/MAX(Input_SKU_Data!L2:L201))</f>
        <v>0</v>
      </c>
      <c r="V197">
        <f t="shared" si="39"/>
        <v>0</v>
      </c>
      <c r="W197">
        <f t="shared" si="40"/>
        <v>0</v>
      </c>
      <c r="X197" t="str">
        <f>IF(D197="","",(Parameters!B6*R197 + Parameters!B7*S197 + Parameters!B8*T197 + Parameters!B9*U197 + Parameters!B10*V197 + Parameters!B11*W197))</f>
        <v/>
      </c>
      <c r="Y197">
        <f>Parameters!B2</f>
        <v>0.35</v>
      </c>
      <c r="Z197" t="str">
        <f t="shared" si="41"/>
        <v/>
      </c>
    </row>
    <row r="198" spans="1:26" x14ac:dyDescent="0.25">
      <c r="A198">
        <v>197</v>
      </c>
      <c r="B198" t="str">
        <f>IF(Input_SKU_Data!A198&lt;&gt;"",Input_SKU_Data!A198,"")</f>
        <v/>
      </c>
      <c r="C198" t="str">
        <f>IF(Input_SKU_Data!A198&lt;&gt;"",Input_SKU_Data!B198,"")</f>
        <v/>
      </c>
      <c r="D198" t="str">
        <f>IF(Input_SKU_Data!A198&lt;&gt;"",Input_SKU_Data!C198,"")</f>
        <v/>
      </c>
      <c r="E198" t="str">
        <f>IF(Input_SKU_Data!A198&lt;&gt;"",Input_SKU_Data!D198,"")</f>
        <v/>
      </c>
      <c r="F198" t="str">
        <f>IF(Input_SKU_Data!A198&lt;&gt;"",Input_SKU_Data!E198,"")</f>
        <v/>
      </c>
      <c r="G198" t="str">
        <f>IF(Input_SKU_Data!A198&lt;&gt;"",Input_SKU_Data!F198,"")</f>
        <v/>
      </c>
      <c r="H198" t="str">
        <f>IF(Input_SKU_Data!A198&lt;&gt;"",Input_SKU_Data!G198,"")</f>
        <v/>
      </c>
      <c r="I198" t="str">
        <f>IF(Input_SKU_Data!A198&lt;&gt;"",Input_SKU_Data!H198,"")</f>
        <v/>
      </c>
      <c r="J198" t="str">
        <f>IF(Input_SKU_Data!A198&lt;&gt;"",Input_SKU_Data!I198,"")</f>
        <v/>
      </c>
      <c r="K198" t="str">
        <f>IF(Input_SKU_Data!A198&lt;&gt;"",Input_SKU_Data!J198,"")</f>
        <v/>
      </c>
      <c r="L198" t="str">
        <f>IF(Input_SKU_Data!A198&lt;&gt;"",Input_SKU_Data!K198,"")</f>
        <v/>
      </c>
      <c r="M198" t="str">
        <f>IF(Input_SKU_Data!A198&lt;&gt;"",Input_SKU_Data!L198,"")</f>
        <v/>
      </c>
      <c r="N198" t="str">
        <f>IF(Input_SKU_Data!A198&lt;&gt;"",Input_SKU_Data!M198,"")</f>
        <v/>
      </c>
      <c r="P198" t="str">
        <f t="shared" si="36"/>
        <v/>
      </c>
      <c r="Q198" t="str">
        <f t="shared" si="37"/>
        <v/>
      </c>
      <c r="R198">
        <f>IF(J198="",0, J198/MAX(Input_SKU_Data!I2:I201))</f>
        <v>0</v>
      </c>
      <c r="S198">
        <f>IF(K198="",0, K198/MAX(Input_SKU_Data!J2:J201))</f>
        <v>0</v>
      </c>
      <c r="T198">
        <f t="shared" si="38"/>
        <v>0</v>
      </c>
      <c r="U198">
        <f>IF(M198="",0, M198/MAX(Input_SKU_Data!L2:L201))</f>
        <v>0</v>
      </c>
      <c r="V198">
        <f t="shared" si="39"/>
        <v>0</v>
      </c>
      <c r="W198">
        <f t="shared" si="40"/>
        <v>0</v>
      </c>
      <c r="X198" t="str">
        <f>IF(D198="","",(Parameters!B6*R198 + Parameters!B7*S198 + Parameters!B8*T198 + Parameters!B9*U198 + Parameters!B10*V198 + Parameters!B11*W198))</f>
        <v/>
      </c>
      <c r="Y198">
        <f>Parameters!B2</f>
        <v>0.35</v>
      </c>
      <c r="Z198" t="str">
        <f t="shared" si="41"/>
        <v/>
      </c>
    </row>
    <row r="199" spans="1:26" x14ac:dyDescent="0.25">
      <c r="A199">
        <v>198</v>
      </c>
      <c r="B199" t="str">
        <f>IF(Input_SKU_Data!A199&lt;&gt;"",Input_SKU_Data!A199,"")</f>
        <v/>
      </c>
      <c r="C199" t="str">
        <f>IF(Input_SKU_Data!A199&lt;&gt;"",Input_SKU_Data!B199,"")</f>
        <v/>
      </c>
      <c r="D199" t="str">
        <f>IF(Input_SKU_Data!A199&lt;&gt;"",Input_SKU_Data!C199,"")</f>
        <v/>
      </c>
      <c r="E199" t="str">
        <f>IF(Input_SKU_Data!A199&lt;&gt;"",Input_SKU_Data!D199,"")</f>
        <v/>
      </c>
      <c r="F199" t="str">
        <f>IF(Input_SKU_Data!A199&lt;&gt;"",Input_SKU_Data!E199,"")</f>
        <v/>
      </c>
      <c r="G199" t="str">
        <f>IF(Input_SKU_Data!A199&lt;&gt;"",Input_SKU_Data!F199,"")</f>
        <v/>
      </c>
      <c r="H199" t="str">
        <f>IF(Input_SKU_Data!A199&lt;&gt;"",Input_SKU_Data!G199,"")</f>
        <v/>
      </c>
      <c r="I199" t="str">
        <f>IF(Input_SKU_Data!A199&lt;&gt;"",Input_SKU_Data!H199,"")</f>
        <v/>
      </c>
      <c r="J199" t="str">
        <f>IF(Input_SKU_Data!A199&lt;&gt;"",Input_SKU_Data!I199,"")</f>
        <v/>
      </c>
      <c r="K199" t="str">
        <f>IF(Input_SKU_Data!A199&lt;&gt;"",Input_SKU_Data!J199,"")</f>
        <v/>
      </c>
      <c r="L199" t="str">
        <f>IF(Input_SKU_Data!A199&lt;&gt;"",Input_SKU_Data!K199,"")</f>
        <v/>
      </c>
      <c r="M199" t="str">
        <f>IF(Input_SKU_Data!A199&lt;&gt;"",Input_SKU_Data!L199,"")</f>
        <v/>
      </c>
      <c r="N199" t="str">
        <f>IF(Input_SKU_Data!A199&lt;&gt;"",Input_SKU_Data!M199,"")</f>
        <v/>
      </c>
      <c r="P199" t="str">
        <f t="shared" si="36"/>
        <v/>
      </c>
      <c r="Q199" t="str">
        <f t="shared" si="37"/>
        <v/>
      </c>
      <c r="R199">
        <f>IF(J199="",0, J199/MAX(Input_SKU_Data!I2:I201))</f>
        <v>0</v>
      </c>
      <c r="S199">
        <f>IF(K199="",0, K199/MAX(Input_SKU_Data!J2:J201))</f>
        <v>0</v>
      </c>
      <c r="T199">
        <f t="shared" si="38"/>
        <v>0</v>
      </c>
      <c r="U199">
        <f>IF(M199="",0, M199/MAX(Input_SKU_Data!L2:L201))</f>
        <v>0</v>
      </c>
      <c r="V199">
        <f t="shared" si="39"/>
        <v>0</v>
      </c>
      <c r="W199">
        <f t="shared" si="40"/>
        <v>0</v>
      </c>
      <c r="X199" t="str">
        <f>IF(D199="","",(Parameters!B6*R199 + Parameters!B7*S199 + Parameters!B8*T199 + Parameters!B9*U199 + Parameters!B10*V199 + Parameters!B11*W199))</f>
        <v/>
      </c>
      <c r="Y199">
        <f>Parameters!B2</f>
        <v>0.35</v>
      </c>
      <c r="Z199" t="str">
        <f t="shared" si="41"/>
        <v/>
      </c>
    </row>
    <row r="200" spans="1:26" x14ac:dyDescent="0.25">
      <c r="A200">
        <v>199</v>
      </c>
      <c r="B200" t="str">
        <f>IF(Input_SKU_Data!A200&lt;&gt;"",Input_SKU_Data!A200,"")</f>
        <v/>
      </c>
      <c r="C200" t="str">
        <f>IF(Input_SKU_Data!A200&lt;&gt;"",Input_SKU_Data!B200,"")</f>
        <v/>
      </c>
      <c r="D200" t="str">
        <f>IF(Input_SKU_Data!A200&lt;&gt;"",Input_SKU_Data!C200,"")</f>
        <v/>
      </c>
      <c r="E200" t="str">
        <f>IF(Input_SKU_Data!A200&lt;&gt;"",Input_SKU_Data!D200,"")</f>
        <v/>
      </c>
      <c r="F200" t="str">
        <f>IF(Input_SKU_Data!A200&lt;&gt;"",Input_SKU_Data!E200,"")</f>
        <v/>
      </c>
      <c r="G200" t="str">
        <f>IF(Input_SKU_Data!A200&lt;&gt;"",Input_SKU_Data!F200,"")</f>
        <v/>
      </c>
      <c r="H200" t="str">
        <f>IF(Input_SKU_Data!A200&lt;&gt;"",Input_SKU_Data!G200,"")</f>
        <v/>
      </c>
      <c r="I200" t="str">
        <f>IF(Input_SKU_Data!A200&lt;&gt;"",Input_SKU_Data!H200,"")</f>
        <v/>
      </c>
      <c r="J200" t="str">
        <f>IF(Input_SKU_Data!A200&lt;&gt;"",Input_SKU_Data!I200,"")</f>
        <v/>
      </c>
      <c r="K200" t="str">
        <f>IF(Input_SKU_Data!A200&lt;&gt;"",Input_SKU_Data!J200,"")</f>
        <v/>
      </c>
      <c r="L200" t="str">
        <f>IF(Input_SKU_Data!A200&lt;&gt;"",Input_SKU_Data!K200,"")</f>
        <v/>
      </c>
      <c r="M200" t="str">
        <f>IF(Input_SKU_Data!A200&lt;&gt;"",Input_SKU_Data!L200,"")</f>
        <v/>
      </c>
      <c r="N200" t="str">
        <f>IF(Input_SKU_Data!A200&lt;&gt;"",Input_SKU_Data!M200,"")</f>
        <v/>
      </c>
      <c r="P200" t="str">
        <f t="shared" si="36"/>
        <v/>
      </c>
      <c r="Q200" t="str">
        <f t="shared" si="37"/>
        <v/>
      </c>
      <c r="R200">
        <f>IF(J200="",0, J200/MAX(Input_SKU_Data!I2:I201))</f>
        <v>0</v>
      </c>
      <c r="S200">
        <f>IF(K200="",0, K200/MAX(Input_SKU_Data!J2:J201))</f>
        <v>0</v>
      </c>
      <c r="T200">
        <f t="shared" si="38"/>
        <v>0</v>
      </c>
      <c r="U200">
        <f>IF(M200="",0, M200/MAX(Input_SKU_Data!L2:L201))</f>
        <v>0</v>
      </c>
      <c r="V200">
        <f t="shared" si="39"/>
        <v>0</v>
      </c>
      <c r="W200">
        <f t="shared" si="40"/>
        <v>0</v>
      </c>
      <c r="X200" t="str">
        <f>IF(D200="","",(Parameters!B6*R200 + Parameters!B7*S200 + Parameters!B8*T200 + Parameters!B9*U200 + Parameters!B10*V200 + Parameters!B11*W200))</f>
        <v/>
      </c>
      <c r="Y200">
        <f>Parameters!B2</f>
        <v>0.35</v>
      </c>
      <c r="Z200" t="str">
        <f t="shared" si="41"/>
        <v/>
      </c>
    </row>
    <row r="201" spans="1:26" x14ac:dyDescent="0.25">
      <c r="A201">
        <v>200</v>
      </c>
      <c r="B201" t="str">
        <f>IF(Input_SKU_Data!A201&lt;&gt;"",Input_SKU_Data!A201,"")</f>
        <v/>
      </c>
      <c r="C201" t="str">
        <f>IF(Input_SKU_Data!A201&lt;&gt;"",Input_SKU_Data!B201,"")</f>
        <v/>
      </c>
      <c r="D201" t="str">
        <f>IF(Input_SKU_Data!A201&lt;&gt;"",Input_SKU_Data!C201,"")</f>
        <v/>
      </c>
      <c r="E201" t="str">
        <f>IF(Input_SKU_Data!A201&lt;&gt;"",Input_SKU_Data!D201,"")</f>
        <v/>
      </c>
      <c r="F201" t="str">
        <f>IF(Input_SKU_Data!A201&lt;&gt;"",Input_SKU_Data!E201,"")</f>
        <v/>
      </c>
      <c r="G201" t="str">
        <f>IF(Input_SKU_Data!A201&lt;&gt;"",Input_SKU_Data!F201,"")</f>
        <v/>
      </c>
      <c r="H201" t="str">
        <f>IF(Input_SKU_Data!A201&lt;&gt;"",Input_SKU_Data!G201,"")</f>
        <v/>
      </c>
      <c r="I201" t="str">
        <f>IF(Input_SKU_Data!A201&lt;&gt;"",Input_SKU_Data!H201,"")</f>
        <v/>
      </c>
      <c r="J201" t="str">
        <f>IF(Input_SKU_Data!A201&lt;&gt;"",Input_SKU_Data!I201,"")</f>
        <v/>
      </c>
      <c r="K201" t="str">
        <f>IF(Input_SKU_Data!A201&lt;&gt;"",Input_SKU_Data!J201,"")</f>
        <v/>
      </c>
      <c r="L201" t="str">
        <f>IF(Input_SKU_Data!A201&lt;&gt;"",Input_SKU_Data!K201,"")</f>
        <v/>
      </c>
      <c r="M201" t="str">
        <f>IF(Input_SKU_Data!A201&lt;&gt;"",Input_SKU_Data!L201,"")</f>
        <v/>
      </c>
      <c r="N201" t="str">
        <f>IF(Input_SKU_Data!A201&lt;&gt;"",Input_SKU_Data!M201,"")</f>
        <v/>
      </c>
      <c r="P201" t="str">
        <f t="shared" si="36"/>
        <v/>
      </c>
      <c r="Q201" t="str">
        <f t="shared" si="37"/>
        <v/>
      </c>
      <c r="R201">
        <f>IF(J201="",0, J201/MAX(Input_SKU_Data!I2:I201))</f>
        <v>0</v>
      </c>
      <c r="S201">
        <f>IF(K201="",0, K201/MAX(Input_SKU_Data!J2:J201))</f>
        <v>0</v>
      </c>
      <c r="T201">
        <f t="shared" si="38"/>
        <v>0</v>
      </c>
      <c r="U201">
        <f>IF(M201="",0, M201/MAX(Input_SKU_Data!L2:L201))</f>
        <v>0</v>
      </c>
      <c r="V201">
        <f t="shared" si="39"/>
        <v>0</v>
      </c>
      <c r="W201">
        <f t="shared" si="40"/>
        <v>0</v>
      </c>
      <c r="X201" t="str">
        <f>IF(D201="","",(Parameters!B6*R201 + Parameters!B7*S201 + Parameters!B8*T201 + Parameters!B9*U201 + Parameters!B10*V201 + Parameters!B11*W201))</f>
        <v/>
      </c>
      <c r="Y201">
        <f>Parameters!B2</f>
        <v>0.35</v>
      </c>
      <c r="Z201" t="str">
        <f t="shared" si="41"/>
        <v/>
      </c>
    </row>
    <row r="203" spans="1:26" x14ac:dyDescent="0.25">
      <c r="A203" t="s">
        <v>77</v>
      </c>
      <c r="I203" t="s">
        <v>78</v>
      </c>
      <c r="J203">
        <f>SUM(I2:I201)</f>
        <v>5270</v>
      </c>
      <c r="P203" t="s">
        <v>79</v>
      </c>
      <c r="Q203">
        <f>SUM(Q2:Q201)</f>
        <v>61584.3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Parameters</vt:lpstr>
      <vt:lpstr>Input_SKU_Data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FreshServe SKU Selection Template</dc:title>
  <dc:creator>CarnegieJ@iayfconsulting.com</dc:creator>
  <cp:lastModifiedBy>Carnegie Johnson</cp:lastModifiedBy>
  <dcterms:created xsi:type="dcterms:W3CDTF">2025-08-14T07:18:55Z</dcterms:created>
  <dcterms:modified xsi:type="dcterms:W3CDTF">2025-08-14T07:38:59Z</dcterms:modified>
</cp:coreProperties>
</file>