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快递" sheetId="1" r:id="rId1"/>
    <sheet name="分类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<sst xmlns="http://schemas.openxmlformats.org/spreadsheetml/2006/main" count="299" uniqueCount="120">
  <si>
    <t>序号</t>
  </si>
  <si>
    <t>购物平台</t>
  </si>
  <si>
    <t>品牌</t>
  </si>
  <si>
    <t xml:space="preserve">名称 </t>
  </si>
  <si>
    <t>数量</t>
  </si>
  <si>
    <t>总金额</t>
  </si>
  <si>
    <t>是否到货</t>
  </si>
  <si>
    <t>lq淘宝</t>
  </si>
  <si>
    <t>拜耳</t>
  </si>
  <si>
    <t>护臀膏</t>
  </si>
  <si>
    <t>√</t>
  </si>
  <si>
    <t>\</t>
  </si>
  <si>
    <t>花瓣围嘴·口水巾</t>
  </si>
  <si>
    <t>玩具·摇铃沙锤</t>
  </si>
  <si>
    <t>梦幻娃</t>
  </si>
  <si>
    <t>婴儿床床笠</t>
  </si>
  <si>
    <t>贝亲</t>
  </si>
  <si>
    <t>桃子水</t>
  </si>
  <si>
    <t>160mm玻璃奶瓶</t>
  </si>
  <si>
    <t>轩嘉家居</t>
  </si>
  <si>
    <t>婴儿拼接床</t>
  </si>
  <si>
    <t>世喜</t>
  </si>
  <si>
    <t>硅胶奶瓶清洗刷</t>
  </si>
  <si>
    <t>卡迪派</t>
  </si>
  <si>
    <t>妈咪包</t>
  </si>
  <si>
    <t>德祐</t>
  </si>
  <si>
    <t>隔尿垫S码（80片）</t>
  </si>
  <si>
    <t>隔尿垫M码（46片）</t>
  </si>
  <si>
    <t>bubble tree</t>
  </si>
  <si>
    <t>包单120*150cm</t>
  </si>
  <si>
    <t>竹棉浴巾纱布吸水绒</t>
  </si>
  <si>
    <t>纯棉纱纱布小方巾</t>
  </si>
  <si>
    <t>竹纤维纱布小方巾</t>
  </si>
  <si>
    <t>可水洗隔尿垫60*80</t>
  </si>
  <si>
    <t>可水洗隔尿垫70*90</t>
  </si>
  <si>
    <t>蒂乐</t>
  </si>
  <si>
    <t>宝宝衣架</t>
  </si>
  <si>
    <t>皇宠</t>
  </si>
  <si>
    <t>硅胶勺（新生儿+辅食勺）</t>
  </si>
  <si>
    <t>Rae Studio</t>
  </si>
  <si>
    <t>拍嗝巾</t>
  </si>
  <si>
    <t>六层浴巾100*100cm（送小方巾）</t>
  </si>
  <si>
    <t>启赋蕴淳</t>
  </si>
  <si>
    <t>1段奶粉350g</t>
  </si>
  <si>
    <t>babycare</t>
  </si>
  <si>
    <t>婴儿湿巾20抽*10包</t>
  </si>
  <si>
    <t>山茶纸尿裤NB*3片</t>
  </si>
  <si>
    <t>小白熊</t>
  </si>
  <si>
    <t>消毒柜25L*32颗6面灯珠</t>
  </si>
  <si>
    <t>ABCmokoo</t>
  </si>
  <si>
    <t>护理小水盆（适用尿布台）</t>
  </si>
  <si>
    <t>可心柔</t>
  </si>
  <si>
    <t>V9云柔巾120抽16包</t>
  </si>
  <si>
    <t>如山</t>
  </si>
  <si>
    <t>洗护折叠盆</t>
  </si>
  <si>
    <t>蒂爱</t>
  </si>
  <si>
    <t>洗澡盆+浴垫</t>
  </si>
  <si>
    <t>护舒宝</t>
  </si>
  <si>
    <t>安睡裤20条</t>
  </si>
  <si>
    <t>收纳·抽拉篮</t>
  </si>
  <si>
    <t>收纳·挂架+挂盒</t>
  </si>
  <si>
    <t>收纳·分层收纳盒</t>
  </si>
  <si>
    <t>便携湿厕纸（尝鲜试用）</t>
  </si>
  <si>
    <t>十月结晶</t>
  </si>
  <si>
    <t>胎监带</t>
  </si>
  <si>
    <t>产褥垫</t>
  </si>
  <si>
    <t>剩余</t>
  </si>
  <si>
    <t>全棉时代
（充值600送30）</t>
  </si>
  <si>
    <t>棉柔巾80抽*6包</t>
  </si>
  <si>
    <t>水洗手帕（赠品）</t>
  </si>
  <si>
    <t>一次性内裤20条</t>
  </si>
  <si>
    <t>棉柔巾80抽*18包</t>
  </si>
  <si>
    <t>湿厕纸60抽*1包</t>
  </si>
  <si>
    <t>lq京东</t>
  </si>
  <si>
    <t>贝肽斯</t>
  </si>
  <si>
    <t>婴儿玩具</t>
  </si>
  <si>
    <t>双层竹棉纱布85*85</t>
  </si>
  <si>
    <t>吸汗巾</t>
  </si>
  <si>
    <t>波咯咯</t>
  </si>
  <si>
    <t>恒温壶</t>
  </si>
  <si>
    <t>储奶袋220ml*15片</t>
  </si>
  <si>
    <t>尤妮佳</t>
  </si>
  <si>
    <t>纸尿裤NB*4片</t>
  </si>
  <si>
    <t>BeBeBus</t>
  </si>
  <si>
    <t>纸尿裤L*4片</t>
  </si>
  <si>
    <t>lq1688</t>
  </si>
  <si>
    <t>普宁市喜月服装有限公司</t>
  </si>
  <si>
    <t>长袖长裤月子服</t>
  </si>
  <si>
    <t>诸暨市超宇袜厂</t>
  </si>
  <si>
    <t>长袜17双+短袜1双</t>
  </si>
  <si>
    <t>文峰区呵儿特制衣经销部</t>
  </si>
  <si>
    <t>包被</t>
  </si>
  <si>
    <t>yjh1688</t>
  </si>
  <si>
    <t>台州市椒江鹤轩日用品长</t>
  </si>
  <si>
    <t>衣柜收纳盒</t>
  </si>
  <si>
    <t>lq咸鱼</t>
  </si>
  <si>
    <t>哈卡达妙灵plus</t>
  </si>
  <si>
    <t>婴儿推车</t>
  </si>
  <si>
    <t>yjh小红书</t>
  </si>
  <si>
    <t>小方巾</t>
  </si>
  <si>
    <t>yjh唯品会</t>
  </si>
  <si>
    <t>帮宝适</t>
  </si>
  <si>
    <t>纸尿裤S*82片（赠送L*2片）</t>
  </si>
  <si>
    <t>纸尿裤NB*54片（赠送婴儿湿巾10抽）</t>
  </si>
  <si>
    <t>全棉时代</t>
  </si>
  <si>
    <t>V9云柔巾100抽24包</t>
  </si>
  <si>
    <t>lq唯品会</t>
  </si>
  <si>
    <t>yjh快手</t>
  </si>
  <si>
    <t>布班迪</t>
  </si>
  <si>
    <t>云柔巾200抽*10包</t>
  </si>
  <si>
    <t>合计</t>
  </si>
  <si>
    <t>其他</t>
  </si>
  <si>
    <t>果壳</t>
  </si>
  <si>
    <t>夏季女士家用拖鞋</t>
  </si>
  <si>
    <t>洁柔</t>
  </si>
  <si>
    <t>卫生纸100抽*24包</t>
  </si>
  <si>
    <t>总合计</t>
  </si>
  <si>
    <t>类别</t>
  </si>
  <si>
    <t>洗护清洁类</t>
  </si>
  <si>
    <t>启赋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</si>
</sst>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zoomScale="85" zoomScaleNormal="85" topLeftCell="A36" workbookViewId="0">
      <selection activeCell="J5" sqref="J5"/>
    </sheetView>
  </sheetViews>
  <sheetFormatPr defaultColWidth="9.02654867256637" defaultRowHeight="13.5" outlineLevelCol="7"/>
  <cols>
    <col min="1" max="1" width="9.02654867256637" style="7"/>
    <col min="2" max="2" width="10.3185840707965" style="7" customWidth="1"/>
    <col min="3" max="3" width="24.2743362831858" style="7" customWidth="1"/>
    <col min="4" max="4" width="36.3982300884956" style="7" customWidth="1"/>
    <col min="5" max="6" width="9.02654867256637" style="7"/>
    <col min="8" max="8" width="9.02654867256637" style="7"/>
  </cols>
  <sheetData>
    <row r="1" ht="26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>
      <c r="A2" s="2">
        <v>1</v>
      </c>
      <c r="B2" s="2" t="s">
        <v>7</v>
      </c>
      <c r="C2" s="2" t="s">
        <v>8</v>
      </c>
      <c r="D2" s="2" t="s">
        <v>9</v>
      </c>
      <c r="E2" s="2">
        <v>1</v>
      </c>
      <c r="F2" s="2">
        <v>88.36</v>
      </c>
      <c r="H2" s="2" t="s">
        <v>10</v>
      </c>
    </row>
    <row r="3" spans="1:8">
      <c r="A3" s="2">
        <v>2</v>
      </c>
      <c r="B3" s="2"/>
      <c r="C3" s="2" t="s">
        <v>11</v>
      </c>
      <c r="D3" s="2" t="s">
        <v>12</v>
      </c>
      <c r="E3" s="2">
        <v>3</v>
      </c>
      <c r="F3" s="2">
        <v>19.74</v>
      </c>
      <c r="H3" s="2" t="s">
        <v>10</v>
      </c>
    </row>
    <row r="4" spans="1:8">
      <c r="A4" s="2">
        <v>3</v>
      </c>
      <c r="B4" s="2"/>
      <c r="C4" s="2" t="s">
        <v>11</v>
      </c>
      <c r="D4" s="2" t="s">
        <v>13</v>
      </c>
      <c r="E4" s="2">
        <v>1</v>
      </c>
      <c r="F4" s="2">
        <v>2.94</v>
      </c>
      <c r="H4" s="2"/>
    </row>
    <row r="5" spans="1:8">
      <c r="A5" s="2">
        <v>4</v>
      </c>
      <c r="B5" s="2"/>
      <c r="C5" s="2" t="s">
        <v>14</v>
      </c>
      <c r="D5" s="2" t="s">
        <v>15</v>
      </c>
      <c r="E5" s="2">
        <v>2</v>
      </c>
      <c r="F5" s="2">
        <v>185.2</v>
      </c>
      <c r="H5" s="2" t="s">
        <v>10</v>
      </c>
    </row>
    <row r="6" spans="1:8">
      <c r="A6" s="2">
        <v>5</v>
      </c>
      <c r="B6" s="2"/>
      <c r="C6" s="2" t="s">
        <v>16</v>
      </c>
      <c r="D6" s="2" t="s">
        <v>17</v>
      </c>
      <c r="E6" s="2">
        <v>1</v>
      </c>
      <c r="F6" s="2">
        <v>28.69</v>
      </c>
      <c r="H6" s="2"/>
    </row>
    <row r="7" spans="1:8">
      <c r="A7" s="2"/>
      <c r="B7" s="2"/>
      <c r="C7" s="2"/>
      <c r="D7" s="2" t="s">
        <v>18</v>
      </c>
      <c r="E7" s="2">
        <v>1</v>
      </c>
      <c r="F7" s="2">
        <v>159.79</v>
      </c>
      <c r="H7" s="2"/>
    </row>
    <row r="8" spans="1:8">
      <c r="A8" s="2">
        <v>6</v>
      </c>
      <c r="B8" s="2"/>
      <c r="C8" s="2" t="s">
        <v>19</v>
      </c>
      <c r="D8" s="2" t="s">
        <v>20</v>
      </c>
      <c r="E8" s="2">
        <v>1</v>
      </c>
      <c r="F8" s="2">
        <v>776.23</v>
      </c>
      <c r="H8" s="2"/>
    </row>
    <row r="9" spans="1:8">
      <c r="A9" s="2">
        <v>7</v>
      </c>
      <c r="B9" s="2"/>
      <c r="C9" s="2" t="s">
        <v>21</v>
      </c>
      <c r="D9" s="2" t="s">
        <v>22</v>
      </c>
      <c r="E9" s="2">
        <v>1</v>
      </c>
      <c r="F9" s="2">
        <v>77.77</v>
      </c>
      <c r="H9" s="2" t="s">
        <v>10</v>
      </c>
    </row>
    <row r="10" spans="1:8">
      <c r="A10" s="2">
        <v>8</v>
      </c>
      <c r="B10" s="2"/>
      <c r="C10" s="2" t="s">
        <v>23</v>
      </c>
      <c r="D10" s="2" t="s">
        <v>24</v>
      </c>
      <c r="E10" s="2">
        <v>1</v>
      </c>
      <c r="F10" s="2">
        <v>129.4</v>
      </c>
      <c r="H10" s="2" t="s">
        <v>10</v>
      </c>
    </row>
    <row r="11" spans="1:8">
      <c r="A11" s="2">
        <v>9</v>
      </c>
      <c r="B11" s="2"/>
      <c r="C11" s="2" t="s">
        <v>25</v>
      </c>
      <c r="D11" s="2" t="s">
        <v>26</v>
      </c>
      <c r="E11" s="2">
        <v>1</v>
      </c>
      <c r="F11" s="2">
        <v>32.9</v>
      </c>
      <c r="H11" s="2" t="s">
        <v>10</v>
      </c>
    </row>
    <row r="12" spans="1:8">
      <c r="A12" s="2"/>
      <c r="B12" s="2"/>
      <c r="C12" s="2"/>
      <c r="D12" s="2" t="s">
        <v>27</v>
      </c>
      <c r="E12" s="2">
        <v>2</v>
      </c>
      <c r="F12" s="2">
        <v>65.8</v>
      </c>
      <c r="H12" s="2" t="s">
        <v>10</v>
      </c>
    </row>
    <row r="13" spans="1:8">
      <c r="A13" s="2">
        <v>10</v>
      </c>
      <c r="B13" s="2"/>
      <c r="C13" s="2" t="s">
        <v>28</v>
      </c>
      <c r="D13" s="2" t="s">
        <v>29</v>
      </c>
      <c r="E13" s="2">
        <v>1</v>
      </c>
      <c r="F13" s="2">
        <v>87.87</v>
      </c>
      <c r="H13" s="9" t="s">
        <v>10</v>
      </c>
    </row>
    <row r="14" spans="1:8">
      <c r="A14" s="2"/>
      <c r="B14" s="2"/>
      <c r="C14" s="2"/>
      <c r="D14" s="2" t="s">
        <v>30</v>
      </c>
      <c r="E14" s="2">
        <v>1</v>
      </c>
      <c r="F14" s="2">
        <v>458.71</v>
      </c>
      <c r="H14" s="10"/>
    </row>
    <row r="15" spans="1:8">
      <c r="A15" s="2"/>
      <c r="B15" s="2"/>
      <c r="C15" s="2"/>
      <c r="D15" s="2" t="s">
        <v>31</v>
      </c>
      <c r="E15" s="2">
        <v>3</v>
      </c>
      <c r="F15" s="2"/>
      <c r="H15" s="10"/>
    </row>
    <row r="16" spans="1:8">
      <c r="A16" s="2"/>
      <c r="B16" s="2"/>
      <c r="C16" s="2"/>
      <c r="D16" s="2" t="s">
        <v>32</v>
      </c>
      <c r="E16" s="2">
        <v>4</v>
      </c>
      <c r="F16" s="2"/>
      <c r="H16" s="10"/>
    </row>
    <row r="17" spans="1:8">
      <c r="A17" s="2"/>
      <c r="B17" s="2"/>
      <c r="C17" s="2"/>
      <c r="D17" s="2" t="s">
        <v>33</v>
      </c>
      <c r="E17" s="2">
        <v>1</v>
      </c>
      <c r="F17" s="2"/>
      <c r="H17" s="10"/>
    </row>
    <row r="18" spans="1:8">
      <c r="A18" s="2"/>
      <c r="B18" s="2"/>
      <c r="C18" s="2"/>
      <c r="D18" s="2" t="s">
        <v>34</v>
      </c>
      <c r="E18" s="2">
        <v>1</v>
      </c>
      <c r="F18" s="2"/>
      <c r="H18" s="11"/>
    </row>
    <row r="19" spans="1:8">
      <c r="A19" s="2">
        <v>11</v>
      </c>
      <c r="B19" s="2"/>
      <c r="C19" s="2" t="s">
        <v>35</v>
      </c>
      <c r="D19" s="2" t="s">
        <v>36</v>
      </c>
      <c r="E19" s="2">
        <v>20</v>
      </c>
      <c r="F19" s="2">
        <v>50.27</v>
      </c>
      <c r="H19" s="2" t="s">
        <v>10</v>
      </c>
    </row>
    <row r="20" spans="1:8">
      <c r="A20" s="2">
        <v>12</v>
      </c>
      <c r="B20" s="2"/>
      <c r="C20" s="2" t="s">
        <v>37</v>
      </c>
      <c r="D20" s="2" t="s">
        <v>38</v>
      </c>
      <c r="E20" s="2">
        <v>1</v>
      </c>
      <c r="F20" s="2">
        <v>32.9</v>
      </c>
      <c r="H20" s="2" t="s">
        <v>10</v>
      </c>
    </row>
    <row r="21" spans="1:8">
      <c r="A21" s="2">
        <v>13</v>
      </c>
      <c r="B21" s="2"/>
      <c r="C21" s="2" t="s">
        <v>39</v>
      </c>
      <c r="D21" s="2" t="s">
        <v>40</v>
      </c>
      <c r="E21" s="2">
        <v>1</v>
      </c>
      <c r="F21" s="2">
        <v>264.37</v>
      </c>
      <c r="H21" s="2" t="s">
        <v>10</v>
      </c>
    </row>
    <row r="22" spans="1:8">
      <c r="A22" s="2"/>
      <c r="B22" s="2"/>
      <c r="C22" s="2"/>
      <c r="D22" s="2" t="s">
        <v>41</v>
      </c>
      <c r="E22" s="2">
        <v>2</v>
      </c>
      <c r="F22" s="2"/>
      <c r="H22" s="2" t="s">
        <v>10</v>
      </c>
    </row>
    <row r="23" spans="1:8">
      <c r="A23" s="2">
        <v>14</v>
      </c>
      <c r="B23" s="2"/>
      <c r="C23" s="2" t="s">
        <v>42</v>
      </c>
      <c r="D23" s="2" t="s">
        <v>43</v>
      </c>
      <c r="E23" s="2">
        <v>1</v>
      </c>
      <c r="F23" s="2">
        <v>109</v>
      </c>
      <c r="H23" s="2" t="s">
        <v>10</v>
      </c>
    </row>
    <row r="24" spans="1:8">
      <c r="A24" s="2">
        <v>15</v>
      </c>
      <c r="B24" s="2"/>
      <c r="C24" s="2" t="s">
        <v>44</v>
      </c>
      <c r="D24" s="2" t="s">
        <v>45</v>
      </c>
      <c r="E24" s="2">
        <v>1</v>
      </c>
      <c r="F24" s="2">
        <v>45.99</v>
      </c>
      <c r="H24" s="2" t="s">
        <v>10</v>
      </c>
    </row>
    <row r="25" spans="1:8">
      <c r="A25" s="2">
        <v>16</v>
      </c>
      <c r="B25" s="2"/>
      <c r="C25" s="2"/>
      <c r="D25" s="2" t="s">
        <v>46</v>
      </c>
      <c r="E25" s="2">
        <v>1</v>
      </c>
      <c r="F25" s="2">
        <v>6.9</v>
      </c>
      <c r="H25" s="2" t="s">
        <v>10</v>
      </c>
    </row>
    <row r="26" spans="1:8">
      <c r="A26" s="2">
        <v>17</v>
      </c>
      <c r="B26" s="2"/>
      <c r="C26" s="2" t="s">
        <v>47</v>
      </c>
      <c r="D26" s="2" t="s">
        <v>48</v>
      </c>
      <c r="E26" s="2">
        <v>1</v>
      </c>
      <c r="F26" s="2">
        <v>923.57</v>
      </c>
      <c r="H26" s="2" t="s">
        <v>10</v>
      </c>
    </row>
    <row r="27" spans="1:8">
      <c r="A27" s="2">
        <v>18</v>
      </c>
      <c r="B27" s="2"/>
      <c r="C27" s="2" t="s">
        <v>49</v>
      </c>
      <c r="D27" s="2" t="s">
        <v>50</v>
      </c>
      <c r="E27" s="2">
        <v>1</v>
      </c>
      <c r="F27" s="2">
        <v>24.35</v>
      </c>
      <c r="H27" s="2" t="s">
        <v>10</v>
      </c>
    </row>
    <row r="28" spans="1:8">
      <c r="A28" s="2">
        <v>19</v>
      </c>
      <c r="B28" s="2"/>
      <c r="C28" s="2" t="s">
        <v>51</v>
      </c>
      <c r="D28" s="2" t="s">
        <v>52</v>
      </c>
      <c r="E28" s="2">
        <v>3</v>
      </c>
      <c r="F28" s="2">
        <v>237.97</v>
      </c>
      <c r="H28" s="2" t="s">
        <v>10</v>
      </c>
    </row>
    <row r="29" spans="1:8">
      <c r="A29" s="2">
        <v>20</v>
      </c>
      <c r="B29" s="2"/>
      <c r="C29" s="2" t="s">
        <v>53</v>
      </c>
      <c r="D29" s="2" t="s">
        <v>54</v>
      </c>
      <c r="E29" s="2">
        <v>3</v>
      </c>
      <c r="F29" s="2">
        <v>33.54</v>
      </c>
      <c r="H29" s="2" t="s">
        <v>10</v>
      </c>
    </row>
    <row r="30" spans="1:8">
      <c r="A30" s="2">
        <v>21</v>
      </c>
      <c r="B30" s="2"/>
      <c r="C30" s="2" t="s">
        <v>55</v>
      </c>
      <c r="D30" s="2" t="s">
        <v>56</v>
      </c>
      <c r="E30" s="2">
        <v>1</v>
      </c>
      <c r="F30" s="2">
        <v>188</v>
      </c>
      <c r="H30" s="2" t="s">
        <v>10</v>
      </c>
    </row>
    <row r="31" spans="1:8">
      <c r="A31" s="2">
        <v>22</v>
      </c>
      <c r="B31" s="2"/>
      <c r="C31" s="2" t="s">
        <v>57</v>
      </c>
      <c r="D31" s="2" t="s">
        <v>58</v>
      </c>
      <c r="E31" s="2">
        <v>1</v>
      </c>
      <c r="F31" s="2">
        <v>54.58</v>
      </c>
      <c r="H31" s="2" t="s">
        <v>10</v>
      </c>
    </row>
    <row r="32" spans="1:8">
      <c r="A32" s="2">
        <v>23</v>
      </c>
      <c r="B32" s="2"/>
      <c r="C32" s="2" t="s">
        <v>11</v>
      </c>
      <c r="D32" s="2" t="s">
        <v>59</v>
      </c>
      <c r="E32" s="2">
        <v>1</v>
      </c>
      <c r="F32" s="2">
        <v>477.76</v>
      </c>
      <c r="H32" s="2"/>
    </row>
    <row r="33" spans="1:8">
      <c r="A33" s="2">
        <v>24</v>
      </c>
      <c r="B33" s="2"/>
      <c r="C33" s="2" t="s">
        <v>11</v>
      </c>
      <c r="D33" s="2" t="s">
        <v>60</v>
      </c>
      <c r="E33" s="2">
        <v>1</v>
      </c>
      <c r="F33" s="2">
        <v>48.31</v>
      </c>
      <c r="H33" s="2" t="s">
        <v>10</v>
      </c>
    </row>
    <row r="34" spans="1:8">
      <c r="A34" s="2">
        <v>25</v>
      </c>
      <c r="B34" s="2"/>
      <c r="C34" s="2" t="s">
        <v>11</v>
      </c>
      <c r="D34" s="2" t="s">
        <v>61</v>
      </c>
      <c r="E34" s="2">
        <v>3</v>
      </c>
      <c r="F34" s="2">
        <v>64.68</v>
      </c>
      <c r="H34" s="2"/>
    </row>
    <row r="35" spans="1:8">
      <c r="A35" s="2">
        <v>26</v>
      </c>
      <c r="B35" s="2"/>
      <c r="C35" s="2" t="s">
        <v>25</v>
      </c>
      <c r="D35" s="2" t="s">
        <v>62</v>
      </c>
      <c r="E35" s="2">
        <v>2</v>
      </c>
      <c r="F35" s="2">
        <v>5.49</v>
      </c>
      <c r="H35" s="2" t="s">
        <v>10</v>
      </c>
    </row>
    <row r="36" spans="1:8">
      <c r="A36" s="2">
        <v>27</v>
      </c>
      <c r="B36" s="2"/>
      <c r="C36" s="2" t="s">
        <v>63</v>
      </c>
      <c r="D36" s="2" t="s">
        <v>64</v>
      </c>
      <c r="E36" s="2">
        <v>2</v>
      </c>
      <c r="F36" s="2">
        <v>25.9</v>
      </c>
      <c r="H36" s="2" t="s">
        <v>10</v>
      </c>
    </row>
    <row r="37" spans="1:8">
      <c r="A37" s="2"/>
      <c r="B37" s="2"/>
      <c r="C37" s="2"/>
      <c r="D37" s="2" t="s">
        <v>65</v>
      </c>
      <c r="E37" s="2">
        <v>2</v>
      </c>
      <c r="F37" s="2">
        <v>59.8</v>
      </c>
      <c r="G37" s="12" t="s">
        <v>66</v>
      </c>
      <c r="H37" s="2" t="s">
        <v>10</v>
      </c>
    </row>
    <row r="38" spans="1:8">
      <c r="A38" s="2">
        <v>28</v>
      </c>
      <c r="B38" s="2"/>
      <c r="C38" s="3" t="s">
        <v>67</v>
      </c>
      <c r="D38" s="2" t="s">
        <v>68</v>
      </c>
      <c r="E38" s="2">
        <v>1</v>
      </c>
      <c r="F38" s="2">
        <f>630-G38</f>
        <v>483.01</v>
      </c>
      <c r="G38" s="12">
        <v>146.99</v>
      </c>
      <c r="H38" s="2" t="s">
        <v>10</v>
      </c>
    </row>
    <row r="39" spans="1:8">
      <c r="A39" s="2">
        <v>29</v>
      </c>
      <c r="B39" s="2"/>
      <c r="C39" s="2"/>
      <c r="D39" s="2" t="s">
        <v>69</v>
      </c>
      <c r="E39" s="2">
        <v>4</v>
      </c>
      <c r="F39" s="2"/>
      <c r="G39" s="12"/>
      <c r="H39" s="2" t="s">
        <v>10</v>
      </c>
    </row>
    <row r="40" spans="1:8">
      <c r="A40" s="2">
        <v>30</v>
      </c>
      <c r="B40" s="2"/>
      <c r="C40" s="2"/>
      <c r="D40" s="2" t="s">
        <v>70</v>
      </c>
      <c r="E40" s="2">
        <v>1</v>
      </c>
      <c r="F40" s="2"/>
      <c r="G40" s="12"/>
      <c r="H40" s="2" t="s">
        <v>10</v>
      </c>
    </row>
    <row r="41" spans="1:8">
      <c r="A41" s="2">
        <v>31</v>
      </c>
      <c r="B41" s="2"/>
      <c r="C41" s="2"/>
      <c r="D41" s="2" t="s">
        <v>71</v>
      </c>
      <c r="E41" s="2">
        <v>1</v>
      </c>
      <c r="F41" s="2"/>
      <c r="G41" s="12"/>
      <c r="H41" s="2" t="s">
        <v>10</v>
      </c>
    </row>
    <row r="42" spans="1:8">
      <c r="A42" s="2">
        <v>32</v>
      </c>
      <c r="B42" s="2"/>
      <c r="C42" s="2"/>
      <c r="D42" s="2" t="s">
        <v>72</v>
      </c>
      <c r="E42" s="2">
        <v>1</v>
      </c>
      <c r="F42" s="2"/>
      <c r="G42" s="12"/>
      <c r="H42" s="2" t="s">
        <v>10</v>
      </c>
    </row>
    <row r="43" spans="1:8">
      <c r="A43" s="2">
        <v>33</v>
      </c>
      <c r="B43" s="2" t="s">
        <v>73</v>
      </c>
      <c r="C43" s="2" t="s">
        <v>74</v>
      </c>
      <c r="D43" s="2" t="s">
        <v>75</v>
      </c>
      <c r="E43" s="2">
        <v>1</v>
      </c>
      <c r="F43" s="2">
        <v>48.97</v>
      </c>
      <c r="H43" s="2" t="s">
        <v>10</v>
      </c>
    </row>
    <row r="44" spans="1:8">
      <c r="A44" s="2">
        <v>34</v>
      </c>
      <c r="B44" s="2"/>
      <c r="C44" s="2"/>
      <c r="D44" s="2" t="s">
        <v>76</v>
      </c>
      <c r="E44" s="2">
        <v>1</v>
      </c>
      <c r="F44" s="2">
        <v>34.32</v>
      </c>
      <c r="H44" s="2" t="s">
        <v>10</v>
      </c>
    </row>
    <row r="45" spans="1:8">
      <c r="A45" s="2">
        <v>35</v>
      </c>
      <c r="B45" s="2"/>
      <c r="C45" s="2" t="s">
        <v>28</v>
      </c>
      <c r="D45" s="2" t="s">
        <v>77</v>
      </c>
      <c r="E45" s="2">
        <v>1</v>
      </c>
      <c r="F45" s="2">
        <v>29.05</v>
      </c>
      <c r="H45" s="2" t="s">
        <v>10</v>
      </c>
    </row>
    <row r="46" spans="1:8">
      <c r="A46" s="2">
        <v>36</v>
      </c>
      <c r="B46" s="2"/>
      <c r="C46" s="2" t="s">
        <v>78</v>
      </c>
      <c r="D46" s="2" t="s">
        <v>79</v>
      </c>
      <c r="E46" s="2">
        <v>1</v>
      </c>
      <c r="F46" s="2">
        <v>277.59</v>
      </c>
      <c r="H46" s="2" t="s">
        <v>10</v>
      </c>
    </row>
    <row r="47" spans="1:8">
      <c r="A47" s="2">
        <v>37</v>
      </c>
      <c r="B47" s="2"/>
      <c r="C47" s="2"/>
      <c r="D47" s="2" t="s">
        <v>80</v>
      </c>
      <c r="E47" s="2">
        <v>2</v>
      </c>
      <c r="F47" s="2">
        <v>21.77</v>
      </c>
      <c r="H47" s="2" t="s">
        <v>10</v>
      </c>
    </row>
    <row r="48" spans="1:8">
      <c r="A48" s="2">
        <v>38</v>
      </c>
      <c r="B48" s="2"/>
      <c r="C48" s="2" t="s">
        <v>81</v>
      </c>
      <c r="D48" s="2" t="s">
        <v>82</v>
      </c>
      <c r="E48" s="2">
        <v>1</v>
      </c>
      <c r="F48" s="2">
        <v>5.82</v>
      </c>
      <c r="H48" s="2" t="s">
        <v>10</v>
      </c>
    </row>
    <row r="49" spans="1:8">
      <c r="A49" s="2">
        <v>39</v>
      </c>
      <c r="B49" s="2"/>
      <c r="C49" s="2" t="s">
        <v>83</v>
      </c>
      <c r="D49" s="2" t="s">
        <v>84</v>
      </c>
      <c r="E49" s="2">
        <v>1</v>
      </c>
      <c r="F49" s="2">
        <v>6.12</v>
      </c>
      <c r="H49" s="2" t="s">
        <v>10</v>
      </c>
    </row>
    <row r="50" spans="1:8">
      <c r="A50" s="2">
        <v>40</v>
      </c>
      <c r="B50" s="2" t="s">
        <v>85</v>
      </c>
      <c r="C50" s="2" t="s">
        <v>86</v>
      </c>
      <c r="D50" s="2" t="s">
        <v>87</v>
      </c>
      <c r="E50" s="2">
        <v>3</v>
      </c>
      <c r="F50" s="2">
        <v>163.94</v>
      </c>
      <c r="H50" s="2" t="s">
        <v>10</v>
      </c>
    </row>
    <row r="51" spans="1:8">
      <c r="A51" s="2">
        <v>41</v>
      </c>
      <c r="B51" s="2"/>
      <c r="C51" s="2" t="s">
        <v>88</v>
      </c>
      <c r="D51" s="2" t="s">
        <v>89</v>
      </c>
      <c r="E51" s="2">
        <v>18</v>
      </c>
      <c r="F51" s="2">
        <v>78.5</v>
      </c>
      <c r="H51" s="2" t="s">
        <v>10</v>
      </c>
    </row>
    <row r="52" spans="1:8">
      <c r="A52" s="2">
        <v>42</v>
      </c>
      <c r="B52" s="2"/>
      <c r="C52" s="2" t="s">
        <v>90</v>
      </c>
      <c r="D52" s="2" t="s">
        <v>12</v>
      </c>
      <c r="E52" s="2">
        <v>3</v>
      </c>
      <c r="F52" s="2">
        <v>18.5</v>
      </c>
      <c r="H52" s="2" t="s">
        <v>10</v>
      </c>
    </row>
    <row r="53" spans="1:8">
      <c r="A53" s="2">
        <v>43</v>
      </c>
      <c r="B53" s="2"/>
      <c r="C53" s="2"/>
      <c r="D53" s="2" t="s">
        <v>91</v>
      </c>
      <c r="E53" s="2">
        <v>1</v>
      </c>
      <c r="F53" s="2">
        <v>62</v>
      </c>
      <c r="H53" s="2" t="s">
        <v>10</v>
      </c>
    </row>
    <row r="54" spans="1:8">
      <c r="A54" s="2">
        <v>44</v>
      </c>
      <c r="B54" s="2" t="s">
        <v>92</v>
      </c>
      <c r="C54" s="2" t="s">
        <v>93</v>
      </c>
      <c r="D54" s="2" t="s">
        <v>94</v>
      </c>
      <c r="E54" s="2">
        <v>2</v>
      </c>
      <c r="F54" s="2">
        <v>118</v>
      </c>
      <c r="H54" s="2"/>
    </row>
    <row r="55" spans="1:8">
      <c r="A55" s="2">
        <v>45</v>
      </c>
      <c r="B55" s="2" t="s">
        <v>95</v>
      </c>
      <c r="C55" s="2" t="s">
        <v>96</v>
      </c>
      <c r="D55" s="2" t="s">
        <v>97</v>
      </c>
      <c r="E55" s="2">
        <v>1</v>
      </c>
      <c r="F55" s="2">
        <v>1500</v>
      </c>
      <c r="H55" s="2" t="s">
        <v>10</v>
      </c>
    </row>
    <row r="56" spans="1:8">
      <c r="A56" s="2">
        <v>46</v>
      </c>
      <c r="B56" s="2" t="s">
        <v>98</v>
      </c>
      <c r="C56" s="2" t="s">
        <v>28</v>
      </c>
      <c r="D56" s="2" t="s">
        <v>40</v>
      </c>
      <c r="E56" s="4">
        <v>2</v>
      </c>
      <c r="F56" s="5">
        <v>79.91</v>
      </c>
      <c r="H56" s="5" t="s">
        <v>10</v>
      </c>
    </row>
    <row r="57" spans="1:8">
      <c r="A57" s="2"/>
      <c r="B57" s="2"/>
      <c r="C57" s="2"/>
      <c r="D57" s="2" t="s">
        <v>99</v>
      </c>
      <c r="E57" s="4">
        <v>1</v>
      </c>
      <c r="F57" s="6"/>
      <c r="H57" s="6"/>
    </row>
    <row r="58" spans="1:8">
      <c r="A58" s="2">
        <v>47</v>
      </c>
      <c r="B58" s="5" t="s">
        <v>100</v>
      </c>
      <c r="C58" s="5" t="s">
        <v>101</v>
      </c>
      <c r="D58" s="2" t="s">
        <v>102</v>
      </c>
      <c r="E58" s="2">
        <v>1</v>
      </c>
      <c r="F58" s="2">
        <v>129</v>
      </c>
      <c r="H58" s="2" t="s">
        <v>10</v>
      </c>
    </row>
    <row r="59" spans="1:8">
      <c r="A59" s="2">
        <v>48</v>
      </c>
      <c r="B59" s="13"/>
      <c r="C59" s="6"/>
      <c r="D59" s="2" t="s">
        <v>103</v>
      </c>
      <c r="E59" s="2">
        <v>2</v>
      </c>
      <c r="F59" s="2">
        <v>92.5</v>
      </c>
      <c r="H59" s="2" t="s">
        <v>10</v>
      </c>
    </row>
    <row r="60" spans="1:8">
      <c r="A60" s="2">
        <v>49</v>
      </c>
      <c r="B60" s="13"/>
      <c r="C60" s="3" t="s">
        <v>104</v>
      </c>
      <c r="D60" s="2" t="s">
        <v>68</v>
      </c>
      <c r="E60" s="2">
        <v>2</v>
      </c>
      <c r="F60" s="2">
        <v>155.8</v>
      </c>
      <c r="H60" s="2" t="s">
        <v>10</v>
      </c>
    </row>
    <row r="61" spans="1:8">
      <c r="A61" s="2">
        <v>50</v>
      </c>
      <c r="B61" s="6"/>
      <c r="C61" s="2" t="s">
        <v>51</v>
      </c>
      <c r="D61" s="2" t="s">
        <v>105</v>
      </c>
      <c r="E61" s="2">
        <v>2</v>
      </c>
      <c r="F61" s="2">
        <v>192</v>
      </c>
      <c r="H61" s="2" t="s">
        <v>10</v>
      </c>
    </row>
    <row r="62" spans="1:8">
      <c r="A62" s="2">
        <v>51</v>
      </c>
      <c r="B62" s="2" t="s">
        <v>106</v>
      </c>
      <c r="C62" s="2" t="s">
        <v>101</v>
      </c>
      <c r="D62" s="2" t="s">
        <v>102</v>
      </c>
      <c r="E62" s="2">
        <v>1</v>
      </c>
      <c r="F62" s="2">
        <v>139</v>
      </c>
      <c r="H62" s="2" t="s">
        <v>10</v>
      </c>
    </row>
    <row r="63" spans="1:8">
      <c r="A63" s="2">
        <v>52</v>
      </c>
      <c r="B63" s="2" t="s">
        <v>107</v>
      </c>
      <c r="C63" s="2" t="s">
        <v>108</v>
      </c>
      <c r="D63" s="2" t="s">
        <v>109</v>
      </c>
      <c r="E63" s="2">
        <v>1</v>
      </c>
      <c r="F63" s="2">
        <v>39</v>
      </c>
      <c r="H63" s="2"/>
    </row>
    <row r="64" spans="5:6">
      <c r="E64" s="7" t="s">
        <v>110</v>
      </c>
      <c r="F64" s="8">
        <f>SUM(F2:F63)</f>
        <v>8441.58</v>
      </c>
    </row>
    <row r="65" spans="1:1">
      <c r="A65" s="7" t="s">
        <v>111</v>
      </c>
    </row>
    <row r="66" spans="1:8">
      <c r="A66" s="2">
        <v>52</v>
      </c>
      <c r="B66" s="2" t="s">
        <v>100</v>
      </c>
      <c r="C66" s="2" t="s">
        <v>112</v>
      </c>
      <c r="D66" s="2" t="s">
        <v>113</v>
      </c>
      <c r="E66" s="2">
        <v>2</v>
      </c>
      <c r="F66" s="2">
        <v>41.6</v>
      </c>
      <c r="H66" s="2" t="s">
        <v>10</v>
      </c>
    </row>
    <row r="67" spans="1:8">
      <c r="A67" s="2">
        <v>53</v>
      </c>
      <c r="B67" s="2"/>
      <c r="C67" s="2" t="s">
        <v>114</v>
      </c>
      <c r="D67" s="2" t="s">
        <v>115</v>
      </c>
      <c r="E67" s="2">
        <v>1</v>
      </c>
      <c r="F67" s="2">
        <v>41</v>
      </c>
      <c r="H67" s="2"/>
    </row>
    <row r="68" spans="5:6">
      <c r="E68" s="7" t="s">
        <v>110</v>
      </c>
      <c r="F68" s="8">
        <f>SUM(F66:F67)</f>
        <v>82.6</v>
      </c>
    </row>
    <row r="71" spans="5:6">
      <c r="E71" s="7" t="s">
        <v>116</v>
      </c>
      <c r="F71" s="8">
        <f>F64+F68</f>
        <v>8524.18</v>
      </c>
    </row>
  </sheetData>
  <mergeCells count="31">
    <mergeCell ref="A6:A7"/>
    <mergeCell ref="A11:A12"/>
    <mergeCell ref="A13:A18"/>
    <mergeCell ref="A21:A22"/>
    <mergeCell ref="A36:A37"/>
    <mergeCell ref="A56:A57"/>
    <mergeCell ref="B2:B42"/>
    <mergeCell ref="B43:B49"/>
    <mergeCell ref="B50:B53"/>
    <mergeCell ref="B56:B57"/>
    <mergeCell ref="B58:B61"/>
    <mergeCell ref="B66:B67"/>
    <mergeCell ref="C6:C7"/>
    <mergeCell ref="C11:C12"/>
    <mergeCell ref="C13:C18"/>
    <mergeCell ref="C21:C22"/>
    <mergeCell ref="C24:C25"/>
    <mergeCell ref="C36:C37"/>
    <mergeCell ref="C38:C42"/>
    <mergeCell ref="C43:C44"/>
    <mergeCell ref="C46:C47"/>
    <mergeCell ref="C52:C53"/>
    <mergeCell ref="C56:C57"/>
    <mergeCell ref="C58:C59"/>
    <mergeCell ref="F14:F18"/>
    <mergeCell ref="F21:F22"/>
    <mergeCell ref="F38:F42"/>
    <mergeCell ref="F56:F57"/>
    <mergeCell ref="G38:G42"/>
    <mergeCell ref="H13:H18"/>
    <mergeCell ref="H56:H5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"/>
  <sheetViews>
    <sheetView workbookViewId="0">
      <selection activeCell="D66" sqref="D66:D67"/>
    </sheetView>
  </sheetViews>
  <sheetFormatPr defaultColWidth="9.02654867256637" defaultRowHeight="13.5" outlineLevelCol="5"/>
  <cols>
    <col min="1" max="1" width="15.141592920354" customWidth="1"/>
    <col min="3" max="3" width="36.3982300884956" customWidth="1"/>
    <col min="4" max="4" width="24.2743362831858" customWidth="1"/>
  </cols>
  <sheetData>
    <row r="1" spans="1:6">
      <c r="A1" s="1" t="s">
        <v>117</v>
      </c>
      <c r="B1" s="1" t="s">
        <v>0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>
      <c r="A2" s="2" t="s">
        <v>118</v>
      </c>
      <c r="B2" s="2">
        <v>1</v>
      </c>
      <c r="C2" s="2" t="s">
        <v>9</v>
      </c>
      <c r="D2" s="2" t="s">
        <v>8</v>
      </c>
      <c r="E2" s="2">
        <v>1</v>
      </c>
      <c r="F2" s="2">
        <v>88.36</v>
      </c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>
        <v>2</v>
      </c>
      <c r="C13" s="2" t="s">
        <v>12</v>
      </c>
      <c r="D13" s="2" t="s">
        <v>11</v>
      </c>
      <c r="E13" s="2">
        <v>3</v>
      </c>
      <c r="F13" s="2">
        <v>19.74</v>
      </c>
    </row>
    <row r="14" spans="1:6">
      <c r="A14" s="2"/>
      <c r="B14" s="2">
        <v>3</v>
      </c>
      <c r="C14" s="2" t="s">
        <v>13</v>
      </c>
      <c r="D14" s="2" t="s">
        <v>11</v>
      </c>
      <c r="E14" s="2">
        <v>1</v>
      </c>
      <c r="F14" s="2">
        <v>2.94</v>
      </c>
    </row>
    <row r="15" spans="1:6">
      <c r="A15" s="2"/>
      <c r="B15" s="2">
        <v>4</v>
      </c>
      <c r="C15" s="2" t="s">
        <v>15</v>
      </c>
      <c r="D15" s="2" t="s">
        <v>14</v>
      </c>
      <c r="E15" s="2">
        <v>2</v>
      </c>
      <c r="F15" s="2">
        <v>185.2</v>
      </c>
    </row>
    <row r="16" spans="1:6">
      <c r="A16" s="2"/>
      <c r="B16" s="2">
        <v>5</v>
      </c>
      <c r="C16" s="2" t="s">
        <v>17</v>
      </c>
      <c r="D16" s="2" t="s">
        <v>16</v>
      </c>
      <c r="E16" s="2">
        <v>1</v>
      </c>
      <c r="F16" s="2">
        <v>28.69</v>
      </c>
    </row>
    <row r="17" spans="1:6">
      <c r="A17" s="2"/>
      <c r="B17" s="2"/>
      <c r="C17" s="2" t="s">
        <v>18</v>
      </c>
      <c r="D17" s="2"/>
      <c r="E17" s="2">
        <v>1</v>
      </c>
      <c r="F17" s="2">
        <v>159.79</v>
      </c>
    </row>
    <row r="18" spans="1:6">
      <c r="A18" s="2"/>
      <c r="B18" s="2">
        <v>6</v>
      </c>
      <c r="C18" s="2" t="s">
        <v>20</v>
      </c>
      <c r="D18" s="2" t="s">
        <v>19</v>
      </c>
      <c r="E18" s="2">
        <v>1</v>
      </c>
      <c r="F18" s="2">
        <v>776.23</v>
      </c>
    </row>
    <row r="19" spans="1:6">
      <c r="A19" s="2"/>
      <c r="B19" s="2">
        <v>7</v>
      </c>
      <c r="C19" s="2" t="s">
        <v>22</v>
      </c>
      <c r="D19" s="2" t="s">
        <v>21</v>
      </c>
      <c r="E19" s="2">
        <v>1</v>
      </c>
      <c r="F19" s="2">
        <v>77.77</v>
      </c>
    </row>
    <row r="20" spans="1:6">
      <c r="A20" s="2"/>
      <c r="B20" s="2">
        <v>8</v>
      </c>
      <c r="C20" s="2" t="s">
        <v>24</v>
      </c>
      <c r="D20" s="2" t="s">
        <v>23</v>
      </c>
      <c r="E20" s="2">
        <v>1</v>
      </c>
      <c r="F20" s="2">
        <v>129.4</v>
      </c>
    </row>
    <row r="21" spans="1:6">
      <c r="A21" s="2"/>
      <c r="B21" s="2">
        <v>9</v>
      </c>
      <c r="C21" s="2" t="s">
        <v>26</v>
      </c>
      <c r="D21" s="2" t="s">
        <v>25</v>
      </c>
      <c r="E21" s="2">
        <v>1</v>
      </c>
      <c r="F21" s="2">
        <v>32.9</v>
      </c>
    </row>
    <row r="22" spans="1:6">
      <c r="A22" s="2"/>
      <c r="B22" s="2"/>
      <c r="C22" s="2" t="s">
        <v>27</v>
      </c>
      <c r="D22" s="2"/>
      <c r="E22" s="2">
        <v>2</v>
      </c>
      <c r="F22" s="2">
        <v>65.8</v>
      </c>
    </row>
    <row r="23" spans="1:6">
      <c r="A23" s="2"/>
      <c r="B23" s="2">
        <v>10</v>
      </c>
      <c r="C23" s="2" t="s">
        <v>29</v>
      </c>
      <c r="D23" s="2" t="s">
        <v>28</v>
      </c>
      <c r="E23" s="2">
        <v>1</v>
      </c>
      <c r="F23" s="2">
        <v>87.87</v>
      </c>
    </row>
    <row r="24" spans="1:6">
      <c r="A24" s="2"/>
      <c r="B24" s="2"/>
      <c r="C24" s="2" t="s">
        <v>30</v>
      </c>
      <c r="D24" s="2"/>
      <c r="E24" s="2">
        <v>1</v>
      </c>
      <c r="F24" s="2">
        <v>458.71</v>
      </c>
    </row>
    <row r="25" spans="1:6">
      <c r="A25" s="2"/>
      <c r="B25" s="2"/>
      <c r="C25" s="2" t="s">
        <v>31</v>
      </c>
      <c r="D25" s="2"/>
      <c r="E25" s="2">
        <v>3</v>
      </c>
      <c r="F25" s="2"/>
    </row>
    <row r="26" spans="1:6">
      <c r="A26" s="2"/>
      <c r="B26" s="2"/>
      <c r="C26" s="2" t="s">
        <v>32</v>
      </c>
      <c r="D26" s="2"/>
      <c r="E26" s="2">
        <v>4</v>
      </c>
      <c r="F26" s="2"/>
    </row>
    <row r="27" spans="1:6">
      <c r="A27" s="2"/>
      <c r="B27" s="2"/>
      <c r="C27" s="2" t="s">
        <v>33</v>
      </c>
      <c r="D27" s="2"/>
      <c r="E27" s="2">
        <v>1</v>
      </c>
      <c r="F27" s="2"/>
    </row>
    <row r="28" spans="1:6">
      <c r="A28" s="2"/>
      <c r="B28" s="2"/>
      <c r="C28" s="2" t="s">
        <v>34</v>
      </c>
      <c r="D28" s="2"/>
      <c r="E28" s="2">
        <v>1</v>
      </c>
      <c r="F28" s="2"/>
    </row>
    <row r="29" spans="1:6">
      <c r="A29" s="2"/>
      <c r="B29" s="2">
        <v>11</v>
      </c>
      <c r="C29" s="2" t="s">
        <v>36</v>
      </c>
      <c r="D29" s="2" t="s">
        <v>35</v>
      </c>
      <c r="E29" s="2">
        <v>20</v>
      </c>
      <c r="F29" s="2">
        <v>50.27</v>
      </c>
    </row>
    <row r="30" spans="1:6">
      <c r="A30" s="2"/>
      <c r="B30" s="2">
        <v>12</v>
      </c>
      <c r="C30" s="2" t="s">
        <v>38</v>
      </c>
      <c r="D30" s="2" t="s">
        <v>37</v>
      </c>
      <c r="E30" s="2">
        <v>1</v>
      </c>
      <c r="F30" s="2">
        <v>32.9</v>
      </c>
    </row>
    <row r="31" spans="1:6">
      <c r="A31" s="2"/>
      <c r="B31" s="2">
        <v>13</v>
      </c>
      <c r="C31" s="2" t="s">
        <v>40</v>
      </c>
      <c r="D31" s="2" t="s">
        <v>39</v>
      </c>
      <c r="E31" s="2">
        <v>1</v>
      </c>
      <c r="F31" s="2">
        <v>264.37</v>
      </c>
    </row>
    <row r="32" spans="1:6">
      <c r="A32" s="2"/>
      <c r="B32" s="2"/>
      <c r="C32" s="2" t="s">
        <v>41</v>
      </c>
      <c r="D32" s="2"/>
      <c r="E32" s="2">
        <v>2</v>
      </c>
      <c r="F32" s="2"/>
    </row>
    <row r="33" spans="1:6">
      <c r="A33" s="2"/>
      <c r="B33" s="2">
        <v>14</v>
      </c>
      <c r="C33" s="2" t="s">
        <v>43</v>
      </c>
      <c r="D33" s="2" t="s">
        <v>119</v>
      </c>
      <c r="E33" s="2">
        <v>1</v>
      </c>
      <c r="F33" s="2">
        <v>109</v>
      </c>
    </row>
    <row r="34" spans="1:6">
      <c r="A34" s="2"/>
      <c r="B34" s="2">
        <v>15</v>
      </c>
      <c r="C34" s="2" t="s">
        <v>45</v>
      </c>
      <c r="D34" s="2" t="s">
        <v>44</v>
      </c>
      <c r="E34" s="2">
        <v>1</v>
      </c>
      <c r="F34" s="2">
        <v>45.99</v>
      </c>
    </row>
    <row r="35" spans="1:6">
      <c r="A35" s="2"/>
      <c r="B35" s="2">
        <v>16</v>
      </c>
      <c r="C35" s="2" t="s">
        <v>46</v>
      </c>
      <c r="D35" s="2"/>
      <c r="E35" s="2">
        <v>1</v>
      </c>
      <c r="F35" s="2">
        <v>6.9</v>
      </c>
    </row>
    <row r="36" spans="1:6">
      <c r="A36" s="2"/>
      <c r="B36" s="2">
        <v>17</v>
      </c>
      <c r="C36" s="2" t="s">
        <v>48</v>
      </c>
      <c r="D36" s="2" t="s">
        <v>47</v>
      </c>
      <c r="E36" s="2">
        <v>1</v>
      </c>
      <c r="F36" s="2">
        <v>923.57</v>
      </c>
    </row>
    <row r="37" spans="1:6">
      <c r="A37" s="2"/>
      <c r="B37" s="2">
        <v>18</v>
      </c>
      <c r="C37" s="2" t="s">
        <v>50</v>
      </c>
      <c r="D37" s="2" t="s">
        <v>49</v>
      </c>
      <c r="E37" s="2">
        <v>1</v>
      </c>
      <c r="F37" s="2">
        <v>24.35</v>
      </c>
    </row>
    <row r="38" spans="1:6">
      <c r="A38" s="2"/>
      <c r="B38" s="2">
        <v>19</v>
      </c>
      <c r="C38" s="2" t="s">
        <v>52</v>
      </c>
      <c r="D38" s="2" t="s">
        <v>51</v>
      </c>
      <c r="E38" s="2">
        <v>3</v>
      </c>
      <c r="F38" s="2">
        <v>237.97</v>
      </c>
    </row>
    <row r="39" spans="1:6">
      <c r="A39" s="2"/>
      <c r="B39" s="2">
        <v>20</v>
      </c>
      <c r="C39" s="2" t="s">
        <v>54</v>
      </c>
      <c r="D39" s="2" t="s">
        <v>53</v>
      </c>
      <c r="E39" s="2">
        <v>3</v>
      </c>
      <c r="F39" s="2">
        <v>33.54</v>
      </c>
    </row>
    <row r="40" spans="1:6">
      <c r="A40" s="2"/>
      <c r="B40" s="2">
        <v>21</v>
      </c>
      <c r="C40" s="2" t="s">
        <v>56</v>
      </c>
      <c r="D40" s="2" t="s">
        <v>55</v>
      </c>
      <c r="E40" s="2">
        <v>1</v>
      </c>
      <c r="F40" s="2">
        <v>188</v>
      </c>
    </row>
    <row r="41" spans="1:6">
      <c r="A41" s="2"/>
      <c r="B41" s="2">
        <v>22</v>
      </c>
      <c r="C41" s="2" t="s">
        <v>58</v>
      </c>
      <c r="D41" s="2" t="s">
        <v>57</v>
      </c>
      <c r="E41" s="2">
        <v>1</v>
      </c>
      <c r="F41" s="2">
        <v>54.58</v>
      </c>
    </row>
    <row r="42" spans="1:6">
      <c r="A42" s="2"/>
      <c r="B42" s="2">
        <v>23</v>
      </c>
      <c r="C42" s="2" t="s">
        <v>59</v>
      </c>
      <c r="D42" s="2" t="s">
        <v>11</v>
      </c>
      <c r="E42" s="2">
        <v>1</v>
      </c>
      <c r="F42" s="2">
        <v>477.76</v>
      </c>
    </row>
    <row r="43" spans="1:6">
      <c r="A43" s="2"/>
      <c r="B43" s="2">
        <v>24</v>
      </c>
      <c r="C43" s="2" t="s">
        <v>60</v>
      </c>
      <c r="D43" s="2" t="s">
        <v>11</v>
      </c>
      <c r="E43" s="2">
        <v>1</v>
      </c>
      <c r="F43" s="2">
        <v>48.31</v>
      </c>
    </row>
    <row r="44" spans="1:6">
      <c r="A44" s="2"/>
      <c r="B44" s="2">
        <v>25</v>
      </c>
      <c r="C44" s="2" t="s">
        <v>61</v>
      </c>
      <c r="D44" s="2" t="s">
        <v>11</v>
      </c>
      <c r="E44" s="2">
        <v>3</v>
      </c>
      <c r="F44" s="2">
        <v>64.68</v>
      </c>
    </row>
    <row r="45" spans="1:6">
      <c r="A45" s="2"/>
      <c r="B45" s="2">
        <v>26</v>
      </c>
      <c r="C45" s="2" t="s">
        <v>62</v>
      </c>
      <c r="D45" s="2" t="s">
        <v>25</v>
      </c>
      <c r="E45" s="2">
        <v>2</v>
      </c>
      <c r="F45" s="2">
        <v>5.49</v>
      </c>
    </row>
    <row r="46" spans="1:6">
      <c r="A46" s="2"/>
      <c r="B46" s="2">
        <v>27</v>
      </c>
      <c r="C46" s="2" t="s">
        <v>64</v>
      </c>
      <c r="D46" s="2" t="s">
        <v>63</v>
      </c>
      <c r="E46" s="2">
        <v>2</v>
      </c>
      <c r="F46" s="2">
        <v>25.9</v>
      </c>
    </row>
    <row r="47" spans="1:6">
      <c r="A47" s="2"/>
      <c r="B47" s="2"/>
      <c r="C47" s="2" t="s">
        <v>65</v>
      </c>
      <c r="D47" s="2"/>
      <c r="E47" s="2">
        <v>2</v>
      </c>
      <c r="F47" s="2">
        <v>59.8</v>
      </c>
    </row>
    <row r="48" spans="1:6">
      <c r="A48" s="3"/>
      <c r="B48" s="2">
        <v>28</v>
      </c>
      <c r="C48" s="2" t="s">
        <v>68</v>
      </c>
      <c r="D48" s="3" t="s">
        <v>67</v>
      </c>
      <c r="E48" s="2">
        <v>1</v>
      </c>
      <c r="F48" s="2">
        <v>483.01</v>
      </c>
    </row>
    <row r="49" spans="1:6">
      <c r="A49" s="2"/>
      <c r="B49" s="2">
        <v>29</v>
      </c>
      <c r="C49" s="2" t="s">
        <v>69</v>
      </c>
      <c r="D49" s="2"/>
      <c r="E49" s="2">
        <v>4</v>
      </c>
      <c r="F49" s="2"/>
    </row>
    <row r="50" spans="1:6">
      <c r="A50" s="2"/>
      <c r="B50" s="2">
        <v>30</v>
      </c>
      <c r="C50" s="2" t="s">
        <v>70</v>
      </c>
      <c r="D50" s="2"/>
      <c r="E50" s="2">
        <v>1</v>
      </c>
      <c r="F50" s="2"/>
    </row>
    <row r="51" spans="1:6">
      <c r="A51" s="2"/>
      <c r="B51" s="2">
        <v>31</v>
      </c>
      <c r="C51" s="2" t="s">
        <v>71</v>
      </c>
      <c r="D51" s="2"/>
      <c r="E51" s="2">
        <v>1</v>
      </c>
      <c r="F51" s="2"/>
    </row>
    <row r="52" spans="1:6">
      <c r="A52" s="2"/>
      <c r="B52" s="2">
        <v>32</v>
      </c>
      <c r="C52" s="2" t="s">
        <v>72</v>
      </c>
      <c r="D52" s="2"/>
      <c r="E52" s="2">
        <v>1</v>
      </c>
      <c r="F52" s="2"/>
    </row>
    <row r="53" spans="1:6">
      <c r="A53" s="2"/>
      <c r="B53" s="2">
        <v>33</v>
      </c>
      <c r="C53" s="2" t="s">
        <v>75</v>
      </c>
      <c r="D53" s="2" t="s">
        <v>74</v>
      </c>
      <c r="E53" s="2">
        <v>1</v>
      </c>
      <c r="F53" s="2">
        <v>48.97</v>
      </c>
    </row>
    <row r="54" spans="1:6">
      <c r="A54" s="2"/>
      <c r="B54" s="2">
        <v>34</v>
      </c>
      <c r="C54" s="2" t="s">
        <v>76</v>
      </c>
      <c r="D54" s="2"/>
      <c r="E54" s="2">
        <v>1</v>
      </c>
      <c r="F54" s="2">
        <v>34.32</v>
      </c>
    </row>
    <row r="55" spans="1:6">
      <c r="A55" s="2"/>
      <c r="B55" s="2">
        <v>35</v>
      </c>
      <c r="C55" s="2" t="s">
        <v>77</v>
      </c>
      <c r="D55" s="2" t="s">
        <v>28</v>
      </c>
      <c r="E55" s="2">
        <v>1</v>
      </c>
      <c r="F55" s="2">
        <v>29.05</v>
      </c>
    </row>
    <row r="56" spans="1:6">
      <c r="A56" s="2"/>
      <c r="B56" s="2">
        <v>36</v>
      </c>
      <c r="C56" s="2" t="s">
        <v>79</v>
      </c>
      <c r="D56" s="2" t="s">
        <v>78</v>
      </c>
      <c r="E56" s="2">
        <v>1</v>
      </c>
      <c r="F56" s="2">
        <v>277.59</v>
      </c>
    </row>
    <row r="57" spans="1:6">
      <c r="A57" s="2"/>
      <c r="B57" s="2">
        <v>37</v>
      </c>
      <c r="C57" s="2" t="s">
        <v>80</v>
      </c>
      <c r="D57" s="2"/>
      <c r="E57" s="2">
        <v>2</v>
      </c>
      <c r="F57" s="2">
        <v>21.77</v>
      </c>
    </row>
    <row r="58" spans="1:6">
      <c r="A58" s="2"/>
      <c r="B58" s="2">
        <v>38</v>
      </c>
      <c r="C58" s="2" t="s">
        <v>82</v>
      </c>
      <c r="D58" s="2" t="s">
        <v>81</v>
      </c>
      <c r="E58" s="2">
        <v>1</v>
      </c>
      <c r="F58" s="2">
        <v>5.82</v>
      </c>
    </row>
    <row r="59" spans="1:6">
      <c r="A59" s="2"/>
      <c r="B59" s="2">
        <v>39</v>
      </c>
      <c r="C59" s="2" t="s">
        <v>84</v>
      </c>
      <c r="D59" s="2" t="s">
        <v>83</v>
      </c>
      <c r="E59" s="2">
        <v>1</v>
      </c>
      <c r="F59" s="2">
        <v>6.12</v>
      </c>
    </row>
    <row r="60" spans="1:6">
      <c r="A60" s="2"/>
      <c r="B60" s="2">
        <v>40</v>
      </c>
      <c r="C60" s="2" t="s">
        <v>87</v>
      </c>
      <c r="D60" s="2" t="s">
        <v>86</v>
      </c>
      <c r="E60" s="2">
        <v>3</v>
      </c>
      <c r="F60" s="2">
        <v>163.94</v>
      </c>
    </row>
    <row r="61" spans="1:6">
      <c r="A61" s="2"/>
      <c r="B61" s="2">
        <v>41</v>
      </c>
      <c r="C61" s="2" t="s">
        <v>89</v>
      </c>
      <c r="D61" s="2" t="s">
        <v>88</v>
      </c>
      <c r="E61" s="2">
        <v>18</v>
      </c>
      <c r="F61" s="2">
        <v>78.5</v>
      </c>
    </row>
    <row r="62" spans="1:6">
      <c r="A62" s="2"/>
      <c r="B62" s="2">
        <v>42</v>
      </c>
      <c r="C62" s="2" t="s">
        <v>12</v>
      </c>
      <c r="D62" s="2" t="s">
        <v>90</v>
      </c>
      <c r="E62" s="2">
        <v>3</v>
      </c>
      <c r="F62" s="2">
        <v>18.5</v>
      </c>
    </row>
    <row r="63" spans="1:6">
      <c r="A63" s="2"/>
      <c r="B63" s="2">
        <v>43</v>
      </c>
      <c r="C63" s="2" t="s">
        <v>91</v>
      </c>
      <c r="D63" s="2"/>
      <c r="E63" s="2">
        <v>1</v>
      </c>
      <c r="F63" s="2">
        <v>62</v>
      </c>
    </row>
    <row r="64" spans="1:6">
      <c r="A64" s="2"/>
      <c r="B64" s="2">
        <v>44</v>
      </c>
      <c r="C64" s="2" t="s">
        <v>94</v>
      </c>
      <c r="D64" s="2" t="s">
        <v>93</v>
      </c>
      <c r="E64" s="2">
        <v>2</v>
      </c>
      <c r="F64" s="2">
        <v>118</v>
      </c>
    </row>
    <row r="65" spans="1:6">
      <c r="A65" s="2"/>
      <c r="B65" s="2">
        <v>45</v>
      </c>
      <c r="C65" s="2" t="s">
        <v>97</v>
      </c>
      <c r="D65" s="2" t="s">
        <v>96</v>
      </c>
      <c r="E65" s="2">
        <v>1</v>
      </c>
      <c r="F65" s="2">
        <v>1500</v>
      </c>
    </row>
    <row r="66" spans="1:6">
      <c r="A66" s="2"/>
      <c r="B66" s="2">
        <v>46</v>
      </c>
      <c r="C66" s="2" t="s">
        <v>40</v>
      </c>
      <c r="D66" s="2" t="s">
        <v>28</v>
      </c>
      <c r="E66" s="4">
        <v>2</v>
      </c>
      <c r="F66" s="5">
        <v>79.91</v>
      </c>
    </row>
    <row r="67" spans="1:6">
      <c r="A67" s="2"/>
      <c r="B67" s="2"/>
      <c r="C67" s="2" t="s">
        <v>99</v>
      </c>
      <c r="D67" s="2"/>
      <c r="E67" s="4">
        <v>1</v>
      </c>
      <c r="F67" s="6"/>
    </row>
    <row r="68" spans="1:6">
      <c r="A68" s="5"/>
      <c r="B68" s="2">
        <v>47</v>
      </c>
      <c r="C68" s="2" t="s">
        <v>102</v>
      </c>
      <c r="D68" s="5" t="s">
        <v>101</v>
      </c>
      <c r="E68" s="2">
        <v>1</v>
      </c>
      <c r="F68" s="2">
        <v>129</v>
      </c>
    </row>
    <row r="69" spans="1:6">
      <c r="A69" s="6"/>
      <c r="B69" s="2">
        <v>48</v>
      </c>
      <c r="C69" s="2" t="s">
        <v>103</v>
      </c>
      <c r="D69" s="6"/>
      <c r="E69" s="2">
        <v>2</v>
      </c>
      <c r="F69" s="2">
        <v>92.5</v>
      </c>
    </row>
    <row r="70" spans="1:6">
      <c r="A70" s="3"/>
      <c r="B70" s="2">
        <v>49</v>
      </c>
      <c r="C70" s="2" t="s">
        <v>68</v>
      </c>
      <c r="D70" s="3" t="s">
        <v>104</v>
      </c>
      <c r="E70" s="2">
        <v>2</v>
      </c>
      <c r="F70" s="2">
        <v>155.8</v>
      </c>
    </row>
    <row r="71" spans="1:6">
      <c r="A71" s="2"/>
      <c r="B71" s="2">
        <v>50</v>
      </c>
      <c r="C71" s="2" t="s">
        <v>105</v>
      </c>
      <c r="D71" s="2" t="s">
        <v>51</v>
      </c>
      <c r="E71" s="2">
        <v>2</v>
      </c>
      <c r="F71" s="2">
        <v>192</v>
      </c>
    </row>
    <row r="72" spans="1:6">
      <c r="A72" s="2"/>
      <c r="B72" s="2">
        <v>51</v>
      </c>
      <c r="C72" s="2" t="s">
        <v>102</v>
      </c>
      <c r="D72" s="2" t="s">
        <v>101</v>
      </c>
      <c r="E72" s="2">
        <v>1</v>
      </c>
      <c r="F72" s="2">
        <v>139</v>
      </c>
    </row>
    <row r="73" spans="1:6">
      <c r="A73" s="2"/>
      <c r="B73" s="2">
        <v>52</v>
      </c>
      <c r="C73" s="2" t="s">
        <v>109</v>
      </c>
      <c r="D73" s="2" t="s">
        <v>108</v>
      </c>
      <c r="E73" s="2">
        <v>1</v>
      </c>
      <c r="F73" s="2">
        <v>39</v>
      </c>
    </row>
    <row r="74" spans="1:6">
      <c r="A74" s="7"/>
      <c r="B74" s="7"/>
      <c r="C74" s="7"/>
      <c r="D74" s="7"/>
      <c r="E74" s="7" t="s">
        <v>110</v>
      </c>
      <c r="F74" s="8">
        <f>SUM(F2:F73)</f>
        <v>8441.58</v>
      </c>
    </row>
    <row r="75" spans="1:6">
      <c r="A75" s="7"/>
      <c r="B75" s="7" t="s">
        <v>111</v>
      </c>
      <c r="C75" s="7"/>
      <c r="D75" s="7"/>
      <c r="E75" s="7"/>
      <c r="F75" s="7"/>
    </row>
    <row r="76" spans="1:6">
      <c r="A76" s="2"/>
      <c r="B76" s="2">
        <v>52</v>
      </c>
      <c r="C76" s="2" t="s">
        <v>113</v>
      </c>
      <c r="D76" s="2" t="s">
        <v>112</v>
      </c>
      <c r="E76" s="2">
        <v>2</v>
      </c>
      <c r="F76" s="2">
        <v>41.6</v>
      </c>
    </row>
    <row r="77" spans="1:6">
      <c r="A77" s="2"/>
      <c r="B77" s="2">
        <v>53</v>
      </c>
      <c r="C77" s="2" t="s">
        <v>115</v>
      </c>
      <c r="D77" s="2" t="s">
        <v>114</v>
      </c>
      <c r="E77" s="2">
        <v>1</v>
      </c>
      <c r="F77" s="2">
        <v>41</v>
      </c>
    </row>
    <row r="78" spans="1:6">
      <c r="A78" s="7"/>
      <c r="B78" s="7"/>
      <c r="C78" s="7"/>
      <c r="D78" s="7"/>
      <c r="E78" s="7" t="s">
        <v>110</v>
      </c>
      <c r="F78" s="8">
        <f>SUM(F76:F77)</f>
        <v>82.6</v>
      </c>
    </row>
    <row r="79" spans="1:6">
      <c r="A79" s="7"/>
      <c r="B79" s="7"/>
      <c r="C79" s="7"/>
      <c r="D79" s="7"/>
      <c r="E79" s="7"/>
      <c r="F79" s="7"/>
    </row>
  </sheetData>
  <mergeCells count="22">
    <mergeCell ref="B16:B17"/>
    <mergeCell ref="B21:B22"/>
    <mergeCell ref="B23:B28"/>
    <mergeCell ref="B31:B32"/>
    <mergeCell ref="B46:B47"/>
    <mergeCell ref="B66:B67"/>
    <mergeCell ref="D16:D17"/>
    <mergeCell ref="D21:D22"/>
    <mergeCell ref="D23:D28"/>
    <mergeCell ref="D31:D32"/>
    <mergeCell ref="D34:D35"/>
    <mergeCell ref="D46:D47"/>
    <mergeCell ref="D48:D52"/>
    <mergeCell ref="D53:D54"/>
    <mergeCell ref="D56:D57"/>
    <mergeCell ref="D62:D63"/>
    <mergeCell ref="D66:D67"/>
    <mergeCell ref="D68:D69"/>
    <mergeCell ref="F24:F28"/>
    <mergeCell ref="F31:F32"/>
    <mergeCell ref="F48:F52"/>
    <mergeCell ref="F66:F6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快递</vt:lpstr>
      <vt:lpstr>分类表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tomato</dc:creator>
  <cp:lastModifiedBy>杨家豪</cp:lastModifiedBy>
  <dcterms:created xsi:type="dcterms:W3CDTF">2024-08-08T02:04:00Z</dcterms:created>
  <dcterms:modified xsi:type="dcterms:W3CDTF">2024-08-10T06:24:38Z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C7FE19027BDB4B44A651B39253C31DBA_11</vt:lpwstr>
  </property>
  <property fmtid="{D5CDD505-2E9C-101B-9397-08002B2CF9AE}" pid="3" name="KSOProductBuildVer">
    <vt:lpwstr>2052-12.1.0.16417</vt:lpwstr>
  </property>
  <property fmtid="{D5CDD505-2E9C-101B-9397-08002B2CF9AE}" pid="4" name="KSOReadingLayout">
    <vt:bool>true</vt:bool>
  </property>
</Properties>
</file>