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uCyn\Desktop\Bootcamp\Clases\Tarea\7_Project Youtube\Success-on-YouTube-Channels\"/>
    </mc:Choice>
  </mc:AlternateContent>
  <xr:revisionPtr revIDLastSave="0" documentId="13_ncr:1_{467C51D8-C376-4FE0-96D8-1496E4F44F4D}" xr6:coauthVersionLast="36" xr6:coauthVersionMax="36" xr10:uidLastSave="{00000000-0000-0000-0000-000000000000}"/>
  <bookViews>
    <workbookView xWindow="0" yWindow="0" windowWidth="21570" windowHeight="7320" xr2:uid="{FBEBC29B-B770-4018-BBC3-B34A40063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7" i="1" l="1"/>
  <c r="H17" i="1"/>
  <c r="D17" i="1"/>
  <c r="C17" i="1"/>
  <c r="E17" i="1" s="1"/>
  <c r="E16" i="1"/>
  <c r="D16" i="1"/>
  <c r="C16" i="1"/>
  <c r="E15" i="1"/>
  <c r="D15" i="1"/>
  <c r="C15" i="1"/>
  <c r="E12" i="1"/>
  <c r="C12" i="1"/>
  <c r="D12" i="1"/>
  <c r="E11" i="1"/>
  <c r="E10" i="1"/>
  <c r="D11" i="1"/>
  <c r="C11" i="1"/>
  <c r="D10" i="1"/>
  <c r="C10" i="1"/>
  <c r="D9" i="1"/>
  <c r="C9" i="1"/>
  <c r="B11" i="1"/>
  <c r="B10" i="1"/>
  <c r="E5" i="1"/>
  <c r="E4" i="1"/>
  <c r="E6" i="1"/>
  <c r="D6" i="1"/>
  <c r="C6" i="1"/>
</calcChain>
</file>

<file path=xl/sharedStrings.xml><?xml version="1.0" encoding="utf-8"?>
<sst xmlns="http://schemas.openxmlformats.org/spreadsheetml/2006/main" count="20" uniqueCount="11">
  <si>
    <t xml:space="preserve">Total </t>
  </si>
  <si>
    <t>Controversial  (n=855)</t>
  </si>
  <si>
    <t>No Controversial (n=5460)</t>
  </si>
  <si>
    <t>Low views (n=5138)</t>
  </si>
  <si>
    <t>High Views (n=1177)</t>
  </si>
  <si>
    <t>N=</t>
  </si>
  <si>
    <t xml:space="preserve">cih2 </t>
  </si>
  <si>
    <t>k</t>
  </si>
  <si>
    <t>Cramér’s V</t>
  </si>
  <si>
    <t xml:space="preserve">Maximo = 1 </t>
  </si>
  <si>
    <t xml:space="preserve">Conclusion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</si>
</sst>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9"/>
      <color theme="1"/>
      <name val="Calibri Light"/>
      <family val="2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11"/>
      <color rgb="FF000000"/>
      <name val="Helvetic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9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2" xfId="0" applyNumberFormat="1" applyBorder="1"/>
    <xf numFmtId="0" fontId="3" fillId="0" borderId="5" xfId="0" applyFont="1" applyBorder="1" applyAlignment="1">
      <alignment horizontal="left" vertical="center"/>
    </xf>
    <xf numFmtId="0" fontId="0" fillId="0" borderId="6" xfId="0" applyBorder="1"/>
    <xf numFmtId="0" fontId="0" fillId="0" borderId="7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Controversial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Sheet1!$B$15:$B$16</c:f>
              <c:strCache>
                <c:ptCount val="2"/>
                <c:pt idx="0">
                  <c:v>Low views (n=5138)</c:v>
                </c:pt>
                <c:pt idx="1">
                  <c:v>High Views (n=1177)</c:v>
                </c:pt>
              </c:strCache>
            </c:strRef>
          </c:cat>
          <c:val>
            <c:numRef>
              <c:f>Sheet1!$C$15:$C$16</c:f>
              <c:numCache>
                <c:formatCode>0.0%</c:formatCode>
                <c:ptCount val="2"/>
                <c:pt idx="0">
                  <c:v>3.8147138964577658E-2</c:v>
                </c:pt>
                <c:pt idx="1">
                  <c:v>0.55989804587935432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0-4814-B58D-488731F6CB5E}"/>
            </c:ext>
          </c:extLst>
        </c:ser>
        <c:ser>
          <c:idx val="1"/>
          <c:order val="1"/>
          <c:tx>
            <c:v>Non Controversial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Sheet1!$B$15:$B$16</c:f>
              <c:strCache>
                <c:ptCount val="2"/>
                <c:pt idx="0">
                  <c:v>Low views (n=5138)</c:v>
                </c:pt>
                <c:pt idx="1">
                  <c:v>High Views (n=1177)</c:v>
                </c:pt>
              </c:strCache>
            </c:strRef>
          </c:cat>
          <c:val>
            <c:numRef>
              <c:f>Sheet1!$D$15:$D$16</c:f>
              <c:numCache>
                <c:formatCode>0.0%</c:formatCode>
                <c:ptCount val="2"/>
                <c:pt idx="0">
                  <c:v>0.96185286103542234</c:v>
                </c:pt>
                <c:pt idx="1">
                  <c:v>0.44010195412064573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0-4814-B58D-488731F6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6229184"/>
        <c:axId val="626229840"/>
      </c:barChart>
      <c:catAx>
        <c:axId val="626229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29840"/>
        <c:crosses val="autoZero"/>
        <c:auto val="1"/>
        <c:lblAlgn val="ctr"/>
        <c:lblOffset val="100"/>
        <c:noMultiLvlLbl val="0"/>
      </c:catAx>
      <c:valAx>
        <c:axId val="62622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22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870585</xdr:colOff>
      <xdr:row>19</xdr:row>
      <xdr:rowOff>97155</xdr:rowOff>
    </xdr:from>
    <xdr:to>
      <xdr:col>5</xdr:col>
      <xdr:colOff>451485</xdr:colOff>
      <xdr:row>37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30E82-F990-4C46-BD83-517DFA66F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35FF-1322-40BC-96DE-AA983223216C}">
  <dimension ref="A3:L20"/>
  <sheetViews>
    <sheetView showGridLines="0" tabSelected="1" topLeftCell="A11" workbookViewId="0">
      <selection activeCell="J21" sqref="J21"/>
    </sheetView>
  </sheetViews>
  <sheetFormatPr defaultRowHeight="12" x14ac:dyDescent="0.2"/>
  <cols>
    <col min="2" max="2" width="27.33203125" bestFit="1" customWidth="1"/>
    <col min="3" max="3" width="23.33203125" bestFit="1" customWidth="1"/>
    <col min="4" max="4" width="27.33203125" bestFit="1" customWidth="1"/>
    <col min="12" max="12" width="12.1640625" bestFit="1" customWidth="1"/>
  </cols>
  <sheetData>
    <row r="3" spans="1:10" x14ac:dyDescent="0.2">
      <c r="B3" s="3"/>
      <c r="C3" s="4" t="s">
        <v>3</v>
      </c>
      <c r="D3" s="5" t="s">
        <v>4</v>
      </c>
      <c r="E3" s="10" t="s">
        <v>0</v>
      </c>
    </row>
    <row r="4" spans="1:10" x14ac:dyDescent="0.2">
      <c r="B4" s="6" t="s">
        <v>1</v>
      </c>
      <c r="C4" s="7">
        <v>196</v>
      </c>
      <c r="D4" s="8">
        <v>659</v>
      </c>
      <c r="E4" s="11">
        <f>C4+D4</f>
        <v>855</v>
      </c>
    </row>
    <row r="5" spans="1:10" x14ac:dyDescent="0.2">
      <c r="B5" s="5" t="s">
        <v>2</v>
      </c>
      <c r="C5" s="9">
        <v>4942</v>
      </c>
      <c r="D5" s="3">
        <v>518</v>
      </c>
      <c r="E5" s="10">
        <f>C5+D5</f>
        <v>5460</v>
      </c>
    </row>
    <row r="6" spans="1:10" x14ac:dyDescent="0.2">
      <c r="A6" s="2"/>
      <c r="B6" s="12" t="s">
        <v>0</v>
      </c>
      <c r="C6" s="11">
        <f>C4+C5</f>
        <v>5138</v>
      </c>
      <c r="D6" s="12">
        <f>D4+D5</f>
        <v>1177</v>
      </c>
      <c r="E6" s="11">
        <f>C6+D6</f>
        <v>6315</v>
      </c>
    </row>
    <row r="7" spans="1:10" x14ac:dyDescent="0.2">
      <c r="B7" s="1"/>
      <c r="C7" s="1"/>
      <c r="D7" s="1"/>
      <c r="E7" s="1"/>
    </row>
    <row r="8" spans="1:10" x14ac:dyDescent="0.2">
      <c r="B8" s="1"/>
      <c r="C8" s="1"/>
      <c r="D8" s="1"/>
      <c r="E8" s="1"/>
    </row>
    <row r="9" spans="1:10" x14ac:dyDescent="0.2">
      <c r="B9" s="5"/>
      <c r="C9" s="4" t="str">
        <f>B4</f>
        <v>Controversial  (n=855)</v>
      </c>
      <c r="D9" s="5" t="str">
        <f>B5</f>
        <v>No Controversial (n=5460)</v>
      </c>
      <c r="E9" s="9" t="s">
        <v>0</v>
      </c>
    </row>
    <row r="10" spans="1:10" x14ac:dyDescent="0.2">
      <c r="B10" s="6" t="str">
        <f>C3</f>
        <v>Low views (n=5138)</v>
      </c>
      <c r="C10" s="7">
        <f>C4</f>
        <v>196</v>
      </c>
      <c r="D10" s="8">
        <f>C5</f>
        <v>4942</v>
      </c>
      <c r="E10" s="7">
        <f>C10+D10</f>
        <v>5138</v>
      </c>
      <c r="J10" s="15"/>
    </row>
    <row r="11" spans="1:10" x14ac:dyDescent="0.2">
      <c r="B11" s="5" t="str">
        <f>D3</f>
        <v>High Views (n=1177)</v>
      </c>
      <c r="C11" s="9">
        <f>D4</f>
        <v>659</v>
      </c>
      <c r="D11" s="3">
        <f>D5</f>
        <v>518</v>
      </c>
      <c r="E11" s="9">
        <f>C11+D11</f>
        <v>1177</v>
      </c>
    </row>
    <row r="12" spans="1:10" x14ac:dyDescent="0.2">
      <c r="B12" s="8" t="s">
        <v>0</v>
      </c>
      <c r="C12" s="7">
        <f>C10+C11</f>
        <v>855</v>
      </c>
      <c r="D12" s="8">
        <f>D10+D11</f>
        <v>5460</v>
      </c>
      <c r="E12" s="7">
        <f>E10+E11</f>
        <v>6315</v>
      </c>
      <c r="H12" s="13"/>
    </row>
    <row r="14" spans="1:10" x14ac:dyDescent="0.2">
      <c r="B14" s="5"/>
      <c r="C14" s="4" t="s">
        <v>1</v>
      </c>
      <c r="D14" s="5" t="s">
        <v>2</v>
      </c>
      <c r="E14" s="9" t="s">
        <v>0</v>
      </c>
      <c r="H14" s="14"/>
    </row>
    <row r="15" spans="1:10" x14ac:dyDescent="0.2">
      <c r="B15" s="6" t="s">
        <v>3</v>
      </c>
      <c r="C15" s="14">
        <f>C10/E10</f>
        <v>3.8147138964577658E-2</v>
      </c>
      <c r="D15" s="19">
        <f>D10/E10</f>
        <v>0.96185286103542234</v>
      </c>
      <c r="E15" s="16">
        <f>C15+D15</f>
        <v>1</v>
      </c>
    </row>
    <row r="16" spans="1:10" x14ac:dyDescent="0.2">
      <c r="B16" s="5" t="s">
        <v>4</v>
      </c>
      <c r="C16" s="17">
        <f>C11/E11</f>
        <v>0.55989804587935432</v>
      </c>
      <c r="D16" s="20">
        <f>D11/E11</f>
        <v>0.44010195412064573</v>
      </c>
      <c r="E16" s="18">
        <f>C16+D16</f>
        <v>1</v>
      </c>
      <c r="G16" t="s">
        <v>6</v>
      </c>
      <c r="H16">
        <v>2322</v>
      </c>
    </row>
    <row r="17" spans="2:12" ht="14.25" x14ac:dyDescent="0.2">
      <c r="B17" s="8" t="s">
        <v>0</v>
      </c>
      <c r="C17" s="16">
        <f>AVERAGE(C15:C16)</f>
        <v>0.29902259242196599</v>
      </c>
      <c r="D17" s="21">
        <f>AVERAGE(D15:D16)</f>
        <v>0.70097740757803406</v>
      </c>
      <c r="E17" s="16">
        <f>C17+D17</f>
        <v>1</v>
      </c>
      <c r="G17" t="s">
        <v>5</v>
      </c>
      <c r="H17">
        <f>E12</f>
        <v>6315</v>
      </c>
      <c r="J17" s="22" t="s">
        <v>8</v>
      </c>
      <c r="K17" s="23"/>
      <c r="L17" s="24">
        <f>SQRT(H16/(H17*(H18-1)))</f>
        <v>0.60637938783838075</v>
      </c>
    </row>
    <row r="18" spans="2:12" x14ac:dyDescent="0.2">
      <c r="G18" t="s">
        <v>7</v>
      </c>
      <c r="H18">
        <v>2</v>
      </c>
      <c r="J18" t="s">
        <v>9</v>
      </c>
    </row>
    <row r="20" spans="2:12" x14ac:dyDescent="0.2">
      <c r="J20" t="s">
        <v>10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CVO</dc:creator>
  <cp:lastModifiedBy>CVO</cp:lastModifiedBy>
  <dcterms:created xsi:type="dcterms:W3CDTF">2019-03-07T01:19:10Z</dcterms:created>
  <dcterms:modified xsi:type="dcterms:W3CDTF">2019-03-07T02:08:50Z</dcterms:modified>
</cp:coreProperties>
</file>