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hidePivotFieldList="1"/>
  <mc:AlternateContent xmlns:mc="http://schemas.openxmlformats.org/markup-compatibility/2006">
    <mc:Choice Requires="x15">
      <x15ac:absPath xmlns:x15ac="http://schemas.microsoft.com/office/spreadsheetml/2010/11/ac" url="D:\DELL\Dell - Desktop\DA\Carol Nyawira - Task 15A Folder (D.A.T)\Mia-Brent Analysis Folder\"/>
    </mc:Choice>
  </mc:AlternateContent>
  <xr:revisionPtr revIDLastSave="0" documentId="13_ncr:1_{E6E2A438-D1F4-44E6-8D8E-BBF1D6E23BAF}" xr6:coauthVersionLast="41" xr6:coauthVersionMax="47" xr10:uidLastSave="{00000000-0000-0000-0000-000000000000}"/>
  <bookViews>
    <workbookView xWindow="-110" yWindow="-110" windowWidth="19420" windowHeight="10300" activeTab="5" xr2:uid="{00000000-000D-0000-FFFF-FFFF00000000}"/>
  </bookViews>
  <sheets>
    <sheet name="Data" sheetId="17" r:id="rId1"/>
    <sheet name="Task" sheetId="15" r:id="rId2"/>
    <sheet name="Rep Performance Analysis" sheetId="18" r:id="rId3"/>
    <sheet name="Sales by Region" sheetId="19" r:id="rId4"/>
    <sheet name="Top 10 Customers" sheetId="23" r:id="rId5"/>
    <sheet name="Sales Trend Report" sheetId="25" r:id="rId6"/>
    <sheet name="Top Performing Products" sheetId="26" r:id="rId7"/>
    <sheet name="Sales by Ship City" sheetId="27" r:id="rId8"/>
    <sheet name="Transaction by Amount" sheetId="28" r:id="rId9"/>
    <sheet name="Dashboard Page for Analysis" sheetId="29" r:id="rId10"/>
    <sheet name="Observations &amp; Recommendations" sheetId="31" r:id="rId11"/>
    <sheet name="Pivot Table Diagram" sheetId="4" r:id="rId12"/>
    <sheet name="15A FOLDER LINK" sheetId="33" r:id="rId13"/>
  </sheets>
  <definedNames>
    <definedName name="_xlnm._FilterDatabase" localSheetId="0" hidden="1">Data!$A$3:$Z$372</definedName>
    <definedName name="Slicer_City">#N/A</definedName>
    <definedName name="Slicer_Customer_Name">#N/A</definedName>
    <definedName name="Slicer_Region">#N/A</definedName>
    <definedName name="Slicer_Salesperson">#N/A</definedName>
    <definedName name="Slicer_State">#N/A</definedName>
  </definedNames>
  <calcPr calcId="181029"/>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<sst xmlns="http://schemas.openxmlformats.org/spreadsheetml/2006/main" count="5873" uniqueCount="192">
  <si>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</si>
  <si>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</si>
  <si>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</si>
  <si>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</si>
  <si>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</si>
  <si>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</si>
  <si>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</si>
  <si>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</si>
  <si>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</si>
  <si>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</si>
  <si>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</si>
  <si>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</si>
  <si>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</si>
  <si>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</si>
  <si>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</si>
  <si>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</si>
  <si>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</si>
  <si>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</si>
  <si>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</si>
  <si>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</si>
  <si>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</si>
  <si>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</si>
  <si>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</si>
  <si>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</si>
  <si>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</si>
  <si>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</si>
  <si>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</si>
  <si>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</si>
  <si>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</si>
  <si>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</si>
  <si>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</si>
  <si>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</si>
  <si>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</si>
  <si>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</si>
  <si>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</si>
  <si>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</si>
  <si>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</si>
  <si>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</si>
  <si>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</si>
  <si>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</si>
  <si>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</si>
  <si>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</si>
  <si>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</si>
  <si>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</si>
  <si>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</si>
  <si>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</si>
  <si>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</si>
  <si>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</si>
  <si>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</si>
  <si>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</si>
  <si>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</si>
  <si>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</si>
  <si>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</si>
  <si>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</si>
  <si>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</si>
  <si>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</si>
  <si>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</si>
  <si>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</si>
  <si>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</si>
  <si>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</si>
  <si>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</si>
  <si>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</si>
  <si>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</si>
  <si>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</si>
  <si>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</si>
  <si>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</si>
  <si>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</si>
  <si>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</si>
  <si>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</si>
  <si>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</si>
  <si>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</si>
  <si>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</si>
  <si>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</si>
  <si>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</si>
  <si>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</si>
  <si>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</si>
  <si>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</si>
  <si>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</si>
  <si>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</si>
  <si>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</si>
  <si>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</si>
  <si>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</si>
  <si>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</si>
  <si>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</si>
  <si>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</si>
  <si>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</si>
  <si>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</si>
  <si>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</si>
  <si>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</si>
  <si>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</si>
  <si>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</si>
  <si>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</si>
  <si>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</si>
  <si>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</si>
  <si>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</si>
  <si>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</si>
  <si>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</si>
  <si>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</si>
  <si>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</si>
  <si>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</si>
  <si>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</si>
  <si>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</si>
  <si>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</si>
  <si>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</si>
  <si>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</si>
  <si>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</si>
  <si>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</si>
  <si>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</si>
  <si>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</si>
  <si>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</si>
  <si>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</si>
  <si>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</si>
  <si>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</si>
  <si>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</si>
  <si>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</si>
  <si>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</si>
  <si>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</si>
  <si>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</si>
  <si>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</si>
  <si>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</si>
  <si>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</si>
  <si>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</si>
  <si>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</si>
  <si>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</si>
  <si>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</si>
  <si>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</si>
  <si>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</si>
  <si>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</si>
  <si>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</si>
  <si>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</si>
  <si>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</si>
  <si>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</si>
  <si>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</si>
  <si>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</si>
  <si>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</si>
  <si>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</si>
  <si>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</si>
  <si>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</si>
  <si>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</si>
  <si>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</si>
  <si>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</si>
  <si>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</si>
  <si>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</si>
  <si>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</si>
  <si>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</si>
  <si>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</si>
  <si>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</si>
  <si>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</si>
  <si>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</si>
  <si>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</si>
  <si>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</si>
  <si>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</si>
  <si>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</si>
  <si>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</si>
  <si>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</si>
  <si>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</si>
  <si>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</si>
  <si>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</si>
  <si>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</si>
  <si>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</si>
  <si>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</si>
  <si>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</si>
  <si>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</si>
  <si>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</si>
  <si>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Sales by Product Category</t>
  </si>
  <si>
    <t>Sales by Country</t>
  </si>
  <si>
    <t>Sales by Ship City</t>
  </si>
  <si>
    <t>Transaction by Amount</t>
  </si>
  <si>
    <t>Row Labels</t>
  </si>
  <si>
    <t>Grand Total</t>
  </si>
  <si>
    <t>Sum of Revenue</t>
  </si>
  <si>
    <t>Jan</t>
  </si>
  <si>
    <t>Feb</t>
  </si>
  <si>
    <t>Mar</t>
  </si>
  <si>
    <t>Apr</t>
  </si>
  <si>
    <t>May</t>
  </si>
  <si>
    <t>Jun</t>
  </si>
  <si>
    <t>Jul</t>
  </si>
  <si>
    <t>Aug</t>
  </si>
  <si>
    <t>Sep</t>
  </si>
  <si>
    <t>Oct</t>
  </si>
  <si>
    <t>Nov</t>
  </si>
  <si>
    <t>Dec</t>
  </si>
  <si>
    <t>0-1000</t>
  </si>
  <si>
    <t>1000-2000</t>
  </si>
  <si>
    <t>2000-3000</t>
  </si>
  <si>
    <t>3000-4000</t>
  </si>
  <si>
    <t>4000-5000</t>
  </si>
  <si>
    <t>6000-7000</t>
  </si>
  <si>
    <t>7000-8000</t>
  </si>
  <si>
    <t>Count of Revenue</t>
  </si>
  <si>
    <t>https://drive.google.com/drive/folders/1zUMr5UdSs5585NvF3LwX9E-Kmyzf9TLr?usp=sharing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</si>
</sst>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quot;$&quot;#,##0.00"/>
  </numFmts>
  <fonts count="7"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9"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16">
    <xf numFmtId="0" fontId="0" fillId="0" borderId="0" xfId="0"/>
    <xf numFmtId="0" fontId="2" fillId="0" borderId="0" xfId="0" applyFont="1"/>
    <xf numFmtId="0" fontId="3" fillId="2" borderId="0" xfId="0" applyFont="1" applyFill="1"/>
    <xf numFmtId="164" fontId="0" fillId="0" borderId="0" xfId="0" applyNumberFormat="1"/>
    <xf numFmtId="165" fontId="0" fillId="0" borderId="0" xfId="0" applyNumberFormat="1"/>
    <xf numFmtId="165"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Alignment="1">
      <alignment vertical="center" wrapText="1"/>
    </xf>
    <xf numFmtId="0" fontId="0" fillId="0" borderId="0" xfId="0" pivotButton="1"/>
    <xf numFmtId="0" fontId="0" fillId="0" borderId="0" xfId="0" applyAlignment="1">
      <alignment horizontal="left"/>
    </xf>
    <xf numFmtId="10" fontId="0" fillId="0" borderId="0" xfId="0" applyNumberFormat="1"/>
    <xf numFmtId="165" fontId="0" fillId="0" borderId="0" xfId="0" applyNumberFormat="1" applyAlignment="1">
      <alignment horizontal="left"/>
    </xf>
    <xf numFmtId="0" fontId="0" fillId="5" borderId="0" xfId="0" applyFill="1"/>
  </cellXfs>
  <cellStyles count="3">
    <cellStyle name="Currency" xfId="1" builtinId="4"/>
    <cellStyle name="Hyperlink" xfId="2" builtinId="8"/>
    <cellStyle name="Normal" xfId="0" builtinId="0"/>
  </cellStyles>
  <dxfs count="2">
    <dxf>
      <numFmt numFmtId="165" formatCode="&quot;$&quot;#,##0.00"/>
    </dxf>
    <dxf>
      <numFmt numFmtId="165" formatCode="&quot;$&quot;#,##0.00"/>
    </dxf>
  </dxfs>
  <tableStyles count="0" defaultTableStyle="TableStyleMedium2" defaultPivotStyle="PivotStyleLight16"/>
  <colors>
    <mruColors>
      <color rgb="FFFF3300"/>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[Carolyne Nyawira - Task 15A (EXCEL DOC &amp; FOLDER LINK).xlsx]Rep Performance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 Performance for the Year - Carol Nyawira,</a:t>
            </a:r>
            <a:r>
              <a:rPr lang="en-US" baseline="0"/>
              <a:t> Task 14</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s>
    <c:plotArea>
      <c:layout/>
      <c:barChart>
        <c:barDir val="bar"/>
        <c:grouping val="clustered"/>
        <c:varyColors val="0"/>
        <c:ser>
          <c:idx val="0"/>
          <c:order val="0"/>
          <c:tx>
            <c:strRef>
              <c:f>'Rep Performance Analysis'!$B$3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A-0662-4FF1-A273-E7FDEA1AD782}"/>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9-0662-4FF1-A273-E7FDEA1AD782}"/>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8-0662-4FF1-A273-E7FDEA1AD782}"/>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0662-4FF1-A273-E7FDEA1AD782}"/>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0662-4FF1-A273-E7FDEA1AD782}"/>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0662-4FF1-A273-E7FDEA1AD782}"/>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4-0662-4FF1-A273-E7FDEA1AD782}"/>
              </c:ext>
            </c:extLst>
          </c:dPt>
          <c:dPt>
            <c:idx val="7"/>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2-0662-4FF1-A273-E7FDEA1AD7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ysClr val="windowText" lastClr="000000"/>
                </a:solidFill>
                <a:prstDash val="sysDot"/>
              </a:ln>
              <a:effectLst/>
            </c:spPr>
            <c:trendlineType val="linear"/>
            <c:dispRSqr val="0"/>
            <c:dispEq val="0"/>
          </c:trendline>
          <c:cat>
            <c:strRef>
              <c:f>'Rep Performance Analysis'!$A$4:$A$12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'Rep Performance Analysis'!$B$4:$B$12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0662-4FF1-A273-E7FDEA1AD782}"/>
            </c:ext>
          </c:extLst>
        </c:ser>
        <c:dLbls>
          <c:dLblPos val="outEnd"/>
          <c:showLegendKey val="0"/>
          <c:showVal val="1"/>
          <c:showCatName val="0"/>
          <c:showSerName val="0"/>
          <c:showPercent val="0"/>
          <c:showBubbleSize val="0"/>
        </c:dLbls>
        <c:gapWidth val="20"/>
        <c:axId val="1645125120"/>
        <c:axId val="1645123680"/>
      </c:barChart>
      <c:catAx>
        <c:axId val="16451251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123680"/>
        <c:crosses val="autoZero"/>
        <c:auto val="1"/>
        <c:lblAlgn val="ctr"/>
        <c:lblOffset val="100"/>
        <c:noMultiLvlLbl val="0"/>
      </c:catAx>
      <c:valAx>
        <c:axId val="1645123680"/>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64512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[Carolyne Nyawira - Task 15A (EXCEL DOC &amp; FOLDER LINK).xlsx]Sales by Ship City!PivotTable1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Times New Roman" panose="02020603050405020304" pitchFamily="18" charset="0"/>
                <a:cs typeface="Times New Roman" panose="02020603050405020304" pitchFamily="18" charset="0"/>
              </a:rPr>
              <a:t>Top 5 Cities by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20000"/>
              <a:lumOff val="8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50000"/>
            </a:schemeClr>
          </a:solidFill>
          <a:ln>
            <a:noFill/>
          </a:ln>
          <a:effectLst/>
        </c:spPr>
      </c:pivotFmt>
      <c:pivotFmt>
        <c:idx val="18"/>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50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20000"/>
              <a:lumOff val="80000"/>
            </a:schemeClr>
          </a:solidFill>
          <a:ln>
            <a:noFill/>
          </a:ln>
          <a:effectLst/>
        </c:spPr>
      </c:pivotFmt>
      <c:pivotFmt>
        <c:idx val="3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pivotFmt>
      <c:pivotFmt>
        <c:idx val="39"/>
        <c:spPr>
          <a:solidFill>
            <a:schemeClr val="accent6">
              <a:lumMod val="75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60000"/>
              <a:lumOff val="40000"/>
            </a:schemeClr>
          </a:solidFill>
          <a:ln>
            <a:noFill/>
          </a:ln>
          <a:effectLst/>
        </c:spPr>
      </c:pivotFmt>
      <c:pivotFmt>
        <c:idx val="42"/>
        <c:spPr>
          <a:solidFill>
            <a:schemeClr val="accent6">
              <a:lumMod val="60000"/>
              <a:lumOff val="40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spPr>
          <a:solidFill>
            <a:schemeClr val="accent6">
              <a:lumMod val="50000"/>
            </a:schemeClr>
          </a:solidFill>
          <a:ln>
            <a:noFill/>
          </a:ln>
          <a:effectLst/>
        </c:spPr>
      </c:pivotFmt>
      <c:pivotFmt>
        <c:idx val="60"/>
        <c:spPr>
          <a:solidFill>
            <a:schemeClr val="accent6">
              <a:lumMod val="75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40000"/>
              <a:lumOff val="60000"/>
            </a:schemeClr>
          </a:solidFill>
          <a:ln>
            <a:noFill/>
          </a:ln>
          <a:effectLst/>
        </c:spPr>
      </c:pivotFmt>
      <c:pivotFmt>
        <c:idx val="64"/>
        <c:spPr>
          <a:solidFill>
            <a:schemeClr val="accent6">
              <a:lumMod val="20000"/>
              <a:lumOff val="80000"/>
            </a:schemeClr>
          </a:solidFill>
          <a:ln>
            <a:noFill/>
          </a:ln>
          <a:effectLst/>
        </c:spPr>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6">
              <a:lumMod val="50000"/>
            </a:schemeClr>
          </a:solidFill>
          <a:ln>
            <a:noFill/>
          </a:ln>
          <a:effectLst/>
        </c:spPr>
      </c:pivotFmt>
      <c:pivotFmt>
        <c:idx val="67"/>
        <c:spPr>
          <a:solidFill>
            <a:schemeClr val="accent6">
              <a:lumMod val="75000"/>
            </a:schemeClr>
          </a:solidFill>
          <a:ln>
            <a:noFill/>
          </a:ln>
          <a:effectLst/>
        </c:spPr>
      </c:pivotFmt>
      <c:pivotFmt>
        <c:idx val="68"/>
        <c:spPr>
          <a:solidFill>
            <a:schemeClr val="accent6">
              <a:lumMod val="60000"/>
              <a:lumOff val="40000"/>
            </a:schemeClr>
          </a:solidFill>
          <a:ln>
            <a:noFill/>
          </a:ln>
          <a:effectLst/>
        </c:spPr>
      </c:pivotFmt>
      <c:pivotFmt>
        <c:idx val="69"/>
        <c:spPr>
          <a:solidFill>
            <a:schemeClr val="accent6">
              <a:lumMod val="40000"/>
              <a:lumOff val="6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6">
              <a:lumMod val="20000"/>
              <a:lumOff val="80000"/>
            </a:schemeClr>
          </a:solidFill>
          <a:ln>
            <a:noFill/>
          </a:ln>
          <a:effectLst/>
        </c:spPr>
      </c:pivotFmt>
      <c:pivotFmt>
        <c:idx val="72"/>
        <c:spPr>
          <a:solidFill>
            <a:schemeClr val="accent6">
              <a:lumMod val="50000"/>
            </a:schemeClr>
          </a:solidFill>
          <a:ln>
            <a:noFill/>
          </a:ln>
          <a:effectLst/>
        </c:spPr>
      </c:pivotFmt>
      <c:pivotFmt>
        <c:idx val="73"/>
        <c:spPr>
          <a:solidFill>
            <a:schemeClr val="accent6">
              <a:lumMod val="75000"/>
            </a:schemeClr>
          </a:solidFill>
          <a:ln>
            <a:noFill/>
          </a:ln>
          <a:effectLst/>
        </c:spPr>
      </c:pivotFmt>
      <c:pivotFmt>
        <c:idx val="74"/>
        <c:spPr>
          <a:solidFill>
            <a:schemeClr val="accent6">
              <a:lumMod val="60000"/>
              <a:lumOff val="40000"/>
            </a:schemeClr>
          </a:solidFill>
          <a:ln>
            <a:noFill/>
          </a:ln>
          <a:effectLst/>
        </c:spPr>
      </c:pivotFmt>
      <c:pivotFmt>
        <c:idx val="75"/>
        <c:spPr>
          <a:solidFill>
            <a:schemeClr val="accent6">
              <a:lumMod val="40000"/>
              <a:lumOff val="60000"/>
            </a:schemeClr>
          </a:solidFill>
          <a:ln>
            <a:noFill/>
          </a:ln>
          <a:effectLst/>
        </c:spPr>
      </c:pivotFmt>
      <c:pivotFmt>
        <c:idx val="76"/>
        <c:spPr>
          <a:solidFill>
            <a:schemeClr val="accent6">
              <a:lumMod val="20000"/>
              <a:lumOff val="80000"/>
            </a:schemeClr>
          </a:solidFill>
          <a:ln>
            <a:noFill/>
          </a:ln>
          <a:effectLst/>
        </c:spPr>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6">
              <a:lumMod val="50000"/>
            </a:schemeClr>
          </a:solidFill>
          <a:ln>
            <a:noFill/>
          </a:ln>
          <a:effectLst/>
        </c:spPr>
      </c:pivotFmt>
      <c:pivotFmt>
        <c:idx val="79"/>
        <c:spPr>
          <a:solidFill>
            <a:schemeClr val="accent6">
              <a:lumMod val="75000"/>
            </a:schemeClr>
          </a:solidFill>
          <a:ln>
            <a:noFill/>
          </a:ln>
          <a:effectLst/>
        </c:spPr>
      </c:pivotFmt>
      <c:pivotFmt>
        <c:idx val="80"/>
        <c:spPr>
          <a:solidFill>
            <a:schemeClr val="accent6">
              <a:lumMod val="60000"/>
              <a:lumOff val="40000"/>
            </a:schemeClr>
          </a:solidFill>
          <a:ln>
            <a:noFill/>
          </a:ln>
          <a:effectLst/>
        </c:spPr>
      </c:pivotFmt>
      <c:pivotFmt>
        <c:idx val="81"/>
        <c:spPr>
          <a:solidFill>
            <a:schemeClr val="accent6">
              <a:lumMod val="40000"/>
              <a:lumOff val="60000"/>
            </a:schemeClr>
          </a:solidFill>
          <a:ln>
            <a:noFill/>
          </a:ln>
          <a:effectLst/>
        </c:spPr>
      </c:pivotFmt>
      <c:pivotFmt>
        <c:idx val="82"/>
        <c:spPr>
          <a:solidFill>
            <a:schemeClr val="accent6">
              <a:lumMod val="20000"/>
              <a:lumOff val="80000"/>
            </a:schemeClr>
          </a:solidFill>
          <a:ln>
            <a:noFill/>
          </a:ln>
          <a:effectLst/>
        </c:spPr>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6">
              <a:lumMod val="50000"/>
            </a:schemeClr>
          </a:solidFill>
          <a:ln>
            <a:noFill/>
          </a:ln>
          <a:effectLst/>
        </c:spPr>
      </c:pivotFmt>
      <c:pivotFmt>
        <c:idx val="85"/>
        <c:spPr>
          <a:solidFill>
            <a:schemeClr val="accent6">
              <a:lumMod val="75000"/>
            </a:schemeClr>
          </a:solidFill>
          <a:ln>
            <a:noFill/>
          </a:ln>
          <a:effectLst/>
        </c:spPr>
      </c:pivotFmt>
      <c:pivotFmt>
        <c:idx val="86"/>
        <c:spPr>
          <a:solidFill>
            <a:schemeClr val="accent6">
              <a:lumMod val="60000"/>
              <a:lumOff val="40000"/>
            </a:schemeClr>
          </a:solidFill>
          <a:ln>
            <a:noFill/>
          </a:ln>
          <a:effectLst/>
        </c:spPr>
      </c:pivotFmt>
      <c:pivotFmt>
        <c:idx val="87"/>
        <c:spPr>
          <a:solidFill>
            <a:schemeClr val="accent6">
              <a:lumMod val="40000"/>
              <a:lumOff val="60000"/>
            </a:schemeClr>
          </a:solidFill>
          <a:ln>
            <a:noFill/>
          </a:ln>
          <a:effectLst/>
        </c:spPr>
      </c:pivotFmt>
      <c:pivotFmt>
        <c:idx val="88"/>
        <c:spPr>
          <a:solidFill>
            <a:schemeClr val="accent6">
              <a:lumMod val="20000"/>
              <a:lumOff val="80000"/>
            </a:schemeClr>
          </a:solidFill>
          <a:ln>
            <a:noFill/>
          </a:ln>
          <a:effectLst/>
        </c:spPr>
      </c:pivotFmt>
    </c:pivotFmts>
    <c:plotArea>
      <c:layout/>
      <c:barChart>
        <c:barDir val="bar"/>
        <c:grouping val="clustered"/>
        <c:varyColors val="0"/>
        <c:ser>
          <c:idx val="0"/>
          <c:order val="0"/>
          <c:tx>
            <c:strRef>
              <c:f>'Sales by Ship City'!$B$3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D961-47D6-A0A8-FC9A51F678DA}"/>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D961-47D6-A0A8-FC9A51F678DA}"/>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D961-47D6-A0A8-FC9A51F678DA}"/>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D961-47D6-A0A8-FC9A51F678DA}"/>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D961-47D6-A0A8-FC9A51F678DA}"/>
              </c:ext>
            </c:extLst>
          </c:dPt>
          <c:dPt>
            <c:idx val="5"/>
            <c:invertIfNegative val="0"/>
            <c:bubble3D val="0"/>
            <c:extLst>
              <c:ext xmlns:c16="http://schemas.microsoft.com/office/drawing/2014/chart" uri="{C3380CC4-5D6E-409C-BE32-E72D297353CC}">
                <c16:uniqueId val="{0000000A-D961-47D6-A0A8-FC9A51F678DA}"/>
              </c:ext>
            </c:extLst>
          </c:dPt>
          <c:dPt>
            <c:idx val="6"/>
            <c:invertIfNegative val="0"/>
            <c:bubble3D val="0"/>
            <c:extLst>
              <c:ext xmlns:c16="http://schemas.microsoft.com/office/drawing/2014/chart" uri="{C3380CC4-5D6E-409C-BE32-E72D297353CC}">
                <c16:uniqueId val="{0000000B-D961-47D6-A0A8-FC9A51F678DA}"/>
              </c:ext>
            </c:extLst>
          </c:dPt>
          <c:dPt>
            <c:idx val="7"/>
            <c:invertIfNegative val="0"/>
            <c:bubble3D val="0"/>
            <c:extLst>
              <c:ext xmlns:c16="http://schemas.microsoft.com/office/drawing/2014/chart" uri="{C3380CC4-5D6E-409C-BE32-E72D297353CC}">
                <c16:uniqueId val="{0000000C-D961-47D6-A0A8-FC9A51F678DA}"/>
              </c:ext>
            </c:extLst>
          </c:dPt>
          <c:dPt>
            <c:idx val="8"/>
            <c:invertIfNegative val="0"/>
            <c:bubble3D val="0"/>
            <c:extLst>
              <c:ext xmlns:c16="http://schemas.microsoft.com/office/drawing/2014/chart" uri="{C3380CC4-5D6E-409C-BE32-E72D297353CC}">
                <c16:uniqueId val="{0000000D-D961-47D6-A0A8-FC9A51F678DA}"/>
              </c:ext>
            </c:extLst>
          </c:dPt>
          <c:dPt>
            <c:idx val="9"/>
            <c:invertIfNegative val="0"/>
            <c:bubble3D val="0"/>
            <c:extLst>
              <c:ext xmlns:c16="http://schemas.microsoft.com/office/drawing/2014/chart" uri="{C3380CC4-5D6E-409C-BE32-E72D297353CC}">
                <c16:uniqueId val="{0000000E-D961-47D6-A0A8-FC9A51F678DA}"/>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Ship City'!$A$4:$A$9</c:f>
              <c:strCache>
                <c:ptCount val="5"/>
                <c:pt idx="0">
                  <c:v>New York</c:v>
                </c:pt>
                <c:pt idx="1">
                  <c:v>Portland</c:v>
                </c:pt>
                <c:pt idx="2">
                  <c:v>Miami</c:v>
                </c:pt>
                <c:pt idx="3">
                  <c:v>Memphis</c:v>
                </c:pt>
                <c:pt idx="4">
                  <c:v>Chicago</c:v>
                </c:pt>
              </c:strCache>
            </c:strRef>
          </c:cat>
          <c:val>
            <c:numRef>
              <c:f>'Sales by Ship City'!$B$4:$B$9</c:f>
              <c:numCache>
                <c:formatCode>0.00%</c:formatCode>
                <c:ptCount val="5"/>
                <c:pt idx="0">
                  <c:v>0.26624887807132613</c:v>
                </c:pt>
                <c:pt idx="1">
                  <c:v>0.19894544352203028</c:v>
                </c:pt>
                <c:pt idx="2">
                  <c:v>0.1987353153521694</c:v>
                </c:pt>
                <c:pt idx="3">
                  <c:v>0.17320315743930406</c:v>
                </c:pt>
                <c:pt idx="4">
                  <c:v>0.16286720561517001</c:v>
                </c:pt>
              </c:numCache>
            </c:numRef>
          </c:val>
          <c:extLst>
            <c:ext xmlns:c16="http://schemas.microsoft.com/office/drawing/2014/chart" uri="{C3380CC4-5D6E-409C-BE32-E72D297353CC}">
              <c16:uniqueId val="{00000010-D961-47D6-A0A8-FC9A51F678DA}"/>
            </c:ext>
          </c:extLst>
        </c:ser>
        <c:dLbls>
          <c:dLblPos val="outEnd"/>
          <c:showLegendKey val="0"/>
          <c:showVal val="1"/>
          <c:showCatName val="0"/>
          <c:showSerName val="0"/>
          <c:showPercent val="0"/>
          <c:showBubbleSize val="0"/>
        </c:dLbls>
        <c:gapWidth val="20"/>
        <c:axId val="1645113120"/>
        <c:axId val="1645116000"/>
      </c:barChart>
      <c:catAx>
        <c:axId val="164511312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5116000"/>
        <c:crosses val="autoZero"/>
        <c:auto val="1"/>
        <c:lblAlgn val="ctr"/>
        <c:lblOffset val="100"/>
        <c:noMultiLvlLbl val="0"/>
      </c:catAx>
      <c:valAx>
        <c:axId val="1645116000"/>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164511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[Carolyne Nyawira - Task 15A (EXCEL DOC &amp; FOLDER LINK).xlsx]Top Performing Products!PivotTable1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aseline="0">
                <a:latin typeface="Times New Roman" panose="02020603050405020304" pitchFamily="18" charset="0"/>
                <a:cs typeface="Times New Roman" panose="02020603050405020304" pitchFamily="18" charset="0"/>
              </a:rPr>
              <a:t>Products by Performance </a:t>
            </a:r>
            <a:r>
              <a:rPr lang="en-US" sz="1600">
                <a:latin typeface="Times New Roman" panose="02020603050405020304" pitchFamily="18" charset="0"/>
                <a:cs typeface="Times New Roman" panose="02020603050405020304" pitchFamily="18" charset="0"/>
              </a:rPr>
              <a:t>for the Year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20000"/>
              <a:lumOff val="8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50000"/>
            </a:schemeClr>
          </a:solidFill>
          <a:ln>
            <a:noFill/>
          </a:ln>
          <a:effectLst/>
        </c:spPr>
      </c:pivotFmt>
      <c:pivotFmt>
        <c:idx val="18"/>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50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20000"/>
              <a:lumOff val="80000"/>
            </a:schemeClr>
          </a:solidFill>
          <a:ln>
            <a:noFill/>
          </a:ln>
          <a:effectLst/>
        </c:spPr>
      </c:pivotFmt>
      <c:pivotFmt>
        <c:idx val="3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pivotFmt>
      <c:pivotFmt>
        <c:idx val="39"/>
        <c:spPr>
          <a:solidFill>
            <a:schemeClr val="accent6">
              <a:lumMod val="75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60000"/>
              <a:lumOff val="40000"/>
            </a:schemeClr>
          </a:solidFill>
          <a:ln>
            <a:noFill/>
          </a:ln>
          <a:effectLst/>
        </c:spPr>
      </c:pivotFmt>
      <c:pivotFmt>
        <c:idx val="42"/>
        <c:spPr>
          <a:solidFill>
            <a:schemeClr val="accent6">
              <a:lumMod val="60000"/>
              <a:lumOff val="40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spPr>
          <a:solidFill>
            <a:schemeClr val="accent6">
              <a:lumMod val="50000"/>
            </a:schemeClr>
          </a:solidFill>
          <a:ln>
            <a:noFill/>
          </a:ln>
          <a:effectLst/>
        </c:spPr>
      </c:pivotFmt>
      <c:pivotFmt>
        <c:idx val="60"/>
        <c:spPr>
          <a:solidFill>
            <a:schemeClr val="accent6">
              <a:lumMod val="75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40000"/>
              <a:lumOff val="60000"/>
            </a:schemeClr>
          </a:solidFill>
          <a:ln>
            <a:noFill/>
          </a:ln>
          <a:effectLst/>
        </c:spPr>
      </c:pivotFmt>
      <c:pivotFmt>
        <c:idx val="64"/>
        <c:spPr>
          <a:solidFill>
            <a:schemeClr val="accent6">
              <a:lumMod val="20000"/>
              <a:lumOff val="80000"/>
            </a:schemeClr>
          </a:solidFill>
          <a:ln>
            <a:noFill/>
          </a:ln>
          <a:effectLst/>
        </c:spPr>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6">
              <a:lumMod val="50000"/>
            </a:schemeClr>
          </a:solidFill>
          <a:ln>
            <a:noFill/>
          </a:ln>
          <a:effectLst/>
        </c:spPr>
      </c:pivotFmt>
      <c:pivotFmt>
        <c:idx val="67"/>
        <c:spPr>
          <a:solidFill>
            <a:schemeClr val="accent6">
              <a:lumMod val="75000"/>
            </a:schemeClr>
          </a:solidFill>
          <a:ln>
            <a:noFill/>
          </a:ln>
          <a:effectLst/>
        </c:spPr>
      </c:pivotFmt>
      <c:pivotFmt>
        <c:idx val="68"/>
        <c:spPr>
          <a:solidFill>
            <a:schemeClr val="accent6">
              <a:lumMod val="60000"/>
              <a:lumOff val="40000"/>
            </a:schemeClr>
          </a:solidFill>
          <a:ln>
            <a:noFill/>
          </a:ln>
          <a:effectLst/>
        </c:spPr>
      </c:pivotFmt>
      <c:pivotFmt>
        <c:idx val="69"/>
        <c:spPr>
          <a:solidFill>
            <a:schemeClr val="accent6">
              <a:lumMod val="40000"/>
              <a:lumOff val="6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6">
              <a:lumMod val="20000"/>
              <a:lumOff val="80000"/>
            </a:schemeClr>
          </a:solidFill>
          <a:ln>
            <a:noFill/>
          </a:ln>
          <a:effectLst/>
        </c:spPr>
      </c:pivotFmt>
      <c:pivotFmt>
        <c:idx val="7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6">
              <a:lumMod val="50000"/>
            </a:schemeClr>
          </a:solidFill>
          <a:ln>
            <a:noFill/>
          </a:ln>
          <a:effectLst/>
        </c:spPr>
      </c:pivotFmt>
      <c:pivotFmt>
        <c:idx val="74"/>
        <c:spPr>
          <a:solidFill>
            <a:schemeClr val="accent6">
              <a:lumMod val="75000"/>
            </a:schemeClr>
          </a:solidFill>
          <a:ln>
            <a:noFill/>
          </a:ln>
          <a:effectLst/>
        </c:spPr>
      </c:pivotFmt>
      <c:pivotFmt>
        <c:idx val="75"/>
        <c:spPr>
          <a:solidFill>
            <a:schemeClr val="accent6">
              <a:lumMod val="60000"/>
              <a:lumOff val="40000"/>
            </a:schemeClr>
          </a:solidFill>
          <a:ln>
            <a:noFill/>
          </a:ln>
          <a:effectLst/>
        </c:spPr>
      </c:pivotFmt>
      <c:pivotFmt>
        <c:idx val="76"/>
        <c:spPr>
          <a:solidFill>
            <a:schemeClr val="accent6">
              <a:lumMod val="40000"/>
              <a:lumOff val="60000"/>
            </a:schemeClr>
          </a:solidFill>
          <a:ln>
            <a:noFill/>
          </a:ln>
          <a:effectLst/>
        </c:spPr>
      </c:pivotFmt>
      <c:pivotFmt>
        <c:idx val="77"/>
        <c:spPr>
          <a:solidFill>
            <a:schemeClr val="accent6">
              <a:lumMod val="40000"/>
              <a:lumOff val="60000"/>
            </a:schemeClr>
          </a:solidFill>
          <a:ln>
            <a:noFill/>
          </a:ln>
          <a:effectLst/>
        </c:spPr>
      </c:pivotFmt>
      <c:pivotFmt>
        <c:idx val="78"/>
        <c:spPr>
          <a:solidFill>
            <a:schemeClr val="accent6">
              <a:lumMod val="20000"/>
              <a:lumOff val="80000"/>
            </a:schemeClr>
          </a:solidFill>
          <a:ln>
            <a:noFill/>
          </a:ln>
          <a:effectLst/>
        </c:spPr>
      </c:pivotFmt>
    </c:pivotFmts>
    <c:plotArea>
      <c:layout>
        <c:manualLayout>
          <c:layoutTarget val="inner"/>
          <c:xMode val="edge"/>
          <c:yMode val="edge"/>
          <c:x val="0.11099912203809459"/>
          <c:y val="0.25005313500051274"/>
          <c:w val="0.7345372564020517"/>
          <c:h val="0.70037785283503173"/>
        </c:manualLayout>
      </c:layout>
      <c:barChart>
        <c:barDir val="bar"/>
        <c:grouping val="clustered"/>
        <c:varyColors val="0"/>
        <c:ser>
          <c:idx val="0"/>
          <c:order val="0"/>
          <c:tx>
            <c:strRef>
              <c:f>'Top Performing Products'!$B$3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CAAA-4110-8134-B850312FF51C}"/>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CAAA-4110-8134-B850312FF51C}"/>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CAAA-4110-8134-B850312FF51C}"/>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CAAA-4110-8134-B850312FF51C}"/>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CAAA-4110-8134-B850312FF51C}"/>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CAAA-4110-8134-B850312FF51C}"/>
              </c:ext>
            </c:extLst>
          </c:dPt>
          <c:dPt>
            <c:idx val="6"/>
            <c:invertIfNegative val="0"/>
            <c:bubble3D val="0"/>
            <c:extLst>
              <c:ext xmlns:c16="http://schemas.microsoft.com/office/drawing/2014/chart" uri="{C3380CC4-5D6E-409C-BE32-E72D297353CC}">
                <c16:uniqueId val="{0000000C-CAAA-4110-8134-B850312FF51C}"/>
              </c:ext>
            </c:extLst>
          </c:dPt>
          <c:dPt>
            <c:idx val="7"/>
            <c:invertIfNegative val="0"/>
            <c:bubble3D val="0"/>
            <c:extLst>
              <c:ext xmlns:c16="http://schemas.microsoft.com/office/drawing/2014/chart" uri="{C3380CC4-5D6E-409C-BE32-E72D297353CC}">
                <c16:uniqueId val="{0000000D-CAAA-4110-8134-B850312FF51C}"/>
              </c:ext>
            </c:extLst>
          </c:dPt>
          <c:dPt>
            <c:idx val="8"/>
            <c:invertIfNegative val="0"/>
            <c:bubble3D val="0"/>
            <c:extLst>
              <c:ext xmlns:c16="http://schemas.microsoft.com/office/drawing/2014/chart" uri="{C3380CC4-5D6E-409C-BE32-E72D297353CC}">
                <c16:uniqueId val="{0000000E-CAAA-4110-8134-B850312FF51C}"/>
              </c:ext>
            </c:extLst>
          </c:dPt>
          <c:dPt>
            <c:idx val="9"/>
            <c:invertIfNegative val="0"/>
            <c:bubble3D val="0"/>
            <c:extLst>
              <c:ext xmlns:c16="http://schemas.microsoft.com/office/drawing/2014/chart" uri="{C3380CC4-5D6E-409C-BE32-E72D297353CC}">
                <c16:uniqueId val="{0000000F-CAAA-4110-8134-B850312FF51C}"/>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Products'!$A$4:$A$10</c:f>
              <c:strCache>
                <c:ptCount val="6"/>
                <c:pt idx="0">
                  <c:v>Coffee</c:v>
                </c:pt>
                <c:pt idx="1">
                  <c:v>Curry Sauce</c:v>
                </c:pt>
                <c:pt idx="2">
                  <c:v>Marmalade</c:v>
                </c:pt>
                <c:pt idx="3">
                  <c:v>Mozzarella</c:v>
                </c:pt>
                <c:pt idx="4">
                  <c:v>Crab Meat</c:v>
                </c:pt>
                <c:pt idx="5">
                  <c:v>Beer</c:v>
                </c:pt>
              </c:strCache>
            </c:strRef>
          </c:cat>
          <c:val>
            <c:numRef>
              <c:f>'Top Performing Products'!$B$4:$B$10</c:f>
              <c:numCache>
                <c:formatCode>"$"#,##0.00</c:formatCode>
                <c:ptCount val="6"/>
                <c:pt idx="0">
                  <c:v>75486</c:v>
                </c:pt>
                <c:pt idx="1">
                  <c:v>69000</c:v>
                </c:pt>
                <c:pt idx="2">
                  <c:v>41391</c:v>
                </c:pt>
                <c:pt idx="3">
                  <c:v>33129.600000000006</c:v>
                </c:pt>
                <c:pt idx="4">
                  <c:v>25465.599999999999</c:v>
                </c:pt>
                <c:pt idx="5">
                  <c:v>18046</c:v>
                </c:pt>
              </c:numCache>
            </c:numRef>
          </c:val>
          <c:extLst>
            <c:ext xmlns:c16="http://schemas.microsoft.com/office/drawing/2014/chart" uri="{C3380CC4-5D6E-409C-BE32-E72D297353CC}">
              <c16:uniqueId val="{00000011-CAAA-4110-8134-B850312FF51C}"/>
            </c:ext>
          </c:extLst>
        </c:ser>
        <c:dLbls>
          <c:showLegendKey val="0"/>
          <c:showVal val="0"/>
          <c:showCatName val="0"/>
          <c:showSerName val="0"/>
          <c:showPercent val="0"/>
          <c:showBubbleSize val="0"/>
        </c:dLbls>
        <c:gapWidth val="20"/>
        <c:axId val="1645113120"/>
        <c:axId val="1645116000"/>
      </c:barChart>
      <c:catAx>
        <c:axId val="164511312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5116000"/>
        <c:crosses val="autoZero"/>
        <c:auto val="1"/>
        <c:lblAlgn val="ctr"/>
        <c:lblOffset val="100"/>
        <c:noMultiLvlLbl val="0"/>
      </c:catAx>
      <c:valAx>
        <c:axId val="1645116000"/>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64511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[Carolyne Nyawira - Task 15A (EXCEL DOC &amp; FOLDER LINK).xlsx]Top 10 Customers!PivotTable1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Times New Roman" panose="02020603050405020304" pitchFamily="18" charset="0"/>
                <a:cs typeface="Times New Roman" panose="02020603050405020304" pitchFamily="18" charset="0"/>
              </a:rPr>
              <a:t>Top</a:t>
            </a:r>
            <a:r>
              <a:rPr lang="en-US" sz="1600" baseline="0">
                <a:latin typeface="Times New Roman" panose="02020603050405020304" pitchFamily="18" charset="0"/>
                <a:cs typeface="Times New Roman" panose="02020603050405020304" pitchFamily="18" charset="0"/>
              </a:rPr>
              <a:t> 10 Performing Companies</a:t>
            </a:r>
            <a:endParaRPr lang="en-US" sz="16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20000"/>
              <a:lumOff val="8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50000"/>
            </a:schemeClr>
          </a:solidFill>
          <a:ln>
            <a:noFill/>
          </a:ln>
          <a:effectLst/>
        </c:spPr>
      </c:pivotFmt>
      <c:pivotFmt>
        <c:idx val="18"/>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50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pivotFmt>
      <c:pivotFmt>
        <c:idx val="39"/>
        <c:spPr>
          <a:solidFill>
            <a:schemeClr val="accent6">
              <a:lumMod val="75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60000"/>
              <a:lumOff val="40000"/>
            </a:schemeClr>
          </a:solidFill>
          <a:ln>
            <a:noFill/>
          </a:ln>
          <a:effectLst/>
        </c:spPr>
      </c:pivotFmt>
      <c:pivotFmt>
        <c:idx val="42"/>
        <c:spPr>
          <a:solidFill>
            <a:schemeClr val="accent6">
              <a:lumMod val="60000"/>
              <a:lumOff val="40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50000"/>
            </a:schemeClr>
          </a:solidFill>
          <a:ln>
            <a:noFill/>
          </a:ln>
          <a:effectLst/>
        </c:spPr>
      </c:pivotFmt>
      <c:pivotFmt>
        <c:idx val="50"/>
        <c:spPr>
          <a:solidFill>
            <a:schemeClr val="accent6">
              <a:lumMod val="75000"/>
            </a:schemeClr>
          </a:solidFill>
          <a:ln>
            <a:noFill/>
          </a:ln>
          <a:effectLst/>
        </c:spPr>
      </c:pivotFmt>
      <c:pivotFmt>
        <c:idx val="51"/>
        <c:spPr>
          <a:solidFill>
            <a:schemeClr val="accent6">
              <a:lumMod val="75000"/>
            </a:schemeClr>
          </a:solidFill>
          <a:ln>
            <a:noFill/>
          </a:ln>
          <a:effectLst/>
        </c:spPr>
      </c:pivotFmt>
      <c:pivotFmt>
        <c:idx val="52"/>
        <c:spPr>
          <a:solidFill>
            <a:schemeClr val="accent6">
              <a:lumMod val="60000"/>
              <a:lumOff val="40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60000"/>
              <a:lumOff val="40000"/>
            </a:schemeClr>
          </a:solidFill>
          <a:ln>
            <a:noFill/>
          </a:ln>
          <a:effectLst/>
        </c:spPr>
      </c:pivotFmt>
      <c:pivotFmt>
        <c:idx val="55"/>
        <c:spPr>
          <a:solidFill>
            <a:schemeClr val="accent6">
              <a:lumMod val="40000"/>
              <a:lumOff val="60000"/>
            </a:schemeClr>
          </a:solidFill>
          <a:ln>
            <a:noFill/>
          </a:ln>
          <a:effectLst/>
        </c:spPr>
      </c:pivotFmt>
      <c:pivotFmt>
        <c:idx val="56"/>
        <c:spPr>
          <a:solidFill>
            <a:schemeClr val="accent6">
              <a:lumMod val="40000"/>
              <a:lumOff val="60000"/>
            </a:schemeClr>
          </a:solidFill>
          <a:ln>
            <a:noFill/>
          </a:ln>
          <a:effectLst/>
        </c:spPr>
      </c:pivotFmt>
      <c:pivotFmt>
        <c:idx val="57"/>
        <c:spPr>
          <a:solidFill>
            <a:schemeClr val="accent6">
              <a:lumMod val="40000"/>
              <a:lumOff val="60000"/>
            </a:schemeClr>
          </a:solidFill>
          <a:ln>
            <a:noFill/>
          </a:ln>
          <a:effectLst/>
        </c:spPr>
      </c:pivotFmt>
      <c:pivotFmt>
        <c:idx val="58"/>
        <c:spPr>
          <a:solidFill>
            <a:schemeClr val="accent6">
              <a:lumMod val="20000"/>
              <a:lumOff val="80000"/>
            </a:schemeClr>
          </a:solidFill>
          <a:ln>
            <a:noFill/>
          </a:ln>
          <a:effectLst/>
        </c:spPr>
      </c:pivotFmt>
    </c:pivotFmts>
    <c:plotArea>
      <c:layout>
        <c:manualLayout>
          <c:layoutTarget val="inner"/>
          <c:xMode val="edge"/>
          <c:yMode val="edge"/>
          <c:x val="0.18603396565847663"/>
          <c:y val="0.17709868000329737"/>
          <c:w val="0.5794632109110478"/>
          <c:h val="0.77216992728742473"/>
        </c:manualLayout>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7918-44AD-B611-481F38FC885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7918-44AD-B611-481F38FC8855}"/>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7918-44AD-B611-481F38FC8855}"/>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7918-44AD-B611-481F38FC8855}"/>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7918-44AD-B611-481F38FC8855}"/>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7918-44AD-B611-481F38FC8855}"/>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7918-44AD-B611-481F38FC8855}"/>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7918-44AD-B611-481F38FC8855}"/>
              </c:ext>
            </c:extLst>
          </c:dPt>
          <c:dPt>
            <c:idx val="8"/>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1-7918-44AD-B611-481F38FC8855}"/>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7918-44AD-B611-481F38FC8855}"/>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5-7918-44AD-B611-481F38FC8855}"/>
            </c:ext>
          </c:extLst>
        </c:ser>
        <c:dLbls>
          <c:showLegendKey val="0"/>
          <c:showVal val="0"/>
          <c:showCatName val="0"/>
          <c:showSerName val="0"/>
          <c:showPercent val="0"/>
          <c:showBubbleSize val="0"/>
        </c:dLbls>
        <c:gapWidth val="20"/>
        <c:axId val="1645113120"/>
        <c:axId val="1645116000"/>
      </c:barChart>
      <c:catAx>
        <c:axId val="164511312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5116000"/>
        <c:crosses val="autoZero"/>
        <c:auto val="1"/>
        <c:lblAlgn val="ctr"/>
        <c:lblOffset val="100"/>
        <c:noMultiLvlLbl val="0"/>
      </c:catAx>
      <c:valAx>
        <c:axId val="1645116000"/>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64511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[Carolyne Nyawira - Task 15A (EXCEL DOC &amp; FOLDER LINK).xlsx]Sales by Region!PivotTable1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Times New Roman" panose="02020603050405020304" pitchFamily="18" charset="0"/>
                <a:cs typeface="Times New Roman" panose="02020603050405020304" pitchFamily="18" charset="0"/>
              </a:rPr>
              <a:t>Regional</a:t>
            </a:r>
            <a:r>
              <a:rPr lang="en-US" sz="1600" baseline="0">
                <a:latin typeface="Times New Roman" panose="02020603050405020304" pitchFamily="18" charset="0"/>
                <a:cs typeface="Times New Roman" panose="02020603050405020304" pitchFamily="18" charset="0"/>
              </a:rPr>
              <a:t> Sales</a:t>
            </a:r>
            <a:r>
              <a:rPr lang="en-US" sz="1600">
                <a:latin typeface="Times New Roman" panose="02020603050405020304" pitchFamily="18" charset="0"/>
                <a:cs typeface="Times New Roman" panose="02020603050405020304" pitchFamily="18" charset="0"/>
              </a:rPr>
              <a:t> Performance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20000"/>
              <a:lumOff val="8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50000"/>
            </a:schemeClr>
          </a:solidFill>
          <a:ln>
            <a:noFill/>
          </a:ln>
          <a:effectLst/>
        </c:spPr>
      </c:pivotFmt>
      <c:pivotFmt>
        <c:idx val="18"/>
        <c:spPr>
          <a:solidFill>
            <a:schemeClr val="accent6">
              <a:lumMod val="50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40000"/>
              <a:lumOff val="60000"/>
            </a:schemeClr>
          </a:solidFill>
          <a:ln>
            <a:noFill/>
          </a:ln>
          <a:effectLst/>
        </c:spPr>
      </c:pivotFmt>
    </c:pivotFmts>
    <c:plotArea>
      <c:layout/>
      <c:pieChart>
        <c:varyColors val="1"/>
        <c:ser>
          <c:idx val="0"/>
          <c:order val="0"/>
          <c:tx>
            <c:strRef>
              <c:f>'Sales by Region'!$B$3</c:f>
              <c:strCache>
                <c:ptCount val="1"/>
                <c:pt idx="0">
                  <c:v>Total</c:v>
                </c:pt>
              </c:strCache>
            </c:strRef>
          </c:tx>
          <c:spPr>
            <a:ln>
              <a:noFill/>
            </a:ln>
          </c:spPr>
          <c:dPt>
            <c:idx val="0"/>
            <c:bubble3D val="0"/>
            <c:spPr>
              <a:solidFill>
                <a:schemeClr val="accent6">
                  <a:lumMod val="50000"/>
                </a:schemeClr>
              </a:solidFill>
              <a:ln>
                <a:noFill/>
              </a:ln>
              <a:effectLst/>
            </c:spPr>
            <c:extLst>
              <c:ext xmlns:c16="http://schemas.microsoft.com/office/drawing/2014/chart" uri="{C3380CC4-5D6E-409C-BE32-E72D297353CC}">
                <c16:uniqueId val="{00000001-3F58-4136-B184-0AB047D03FFC}"/>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3F58-4136-B184-0AB047D03FFC}"/>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3F58-4136-B184-0AB047D03FFC}"/>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3F58-4136-B184-0AB047D03FFC}"/>
              </c:ext>
            </c:extLst>
          </c:dPt>
          <c:dPt>
            <c:idx val="4"/>
            <c:bubble3D val="0"/>
            <c:spPr>
              <a:solidFill>
                <a:schemeClr val="accent5"/>
              </a:solidFill>
              <a:ln>
                <a:noFill/>
              </a:ln>
              <a:effectLst/>
            </c:spPr>
            <c:extLst>
              <c:ext xmlns:c16="http://schemas.microsoft.com/office/drawing/2014/chart" uri="{C3380CC4-5D6E-409C-BE32-E72D297353CC}">
                <c16:uniqueId val="{00000009-3F58-4136-B184-0AB047D03FFC}"/>
              </c:ext>
            </c:extLst>
          </c:dPt>
          <c:dPt>
            <c:idx val="5"/>
            <c:bubble3D val="0"/>
            <c:spPr>
              <a:solidFill>
                <a:schemeClr val="accent6"/>
              </a:solidFill>
              <a:ln>
                <a:noFill/>
              </a:ln>
              <a:effectLst/>
            </c:spPr>
            <c:extLst>
              <c:ext xmlns:c16="http://schemas.microsoft.com/office/drawing/2014/chart" uri="{C3380CC4-5D6E-409C-BE32-E72D297353CC}">
                <c16:uniqueId val="{0000000B-3F58-4136-B184-0AB047D03FFC}"/>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3F58-4136-B184-0AB047D03FFC}"/>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3F58-4136-B184-0AB047D03FFC}"/>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0.32562888565401094</c:v>
                </c:pt>
                <c:pt idx="1">
                  <c:v>0.24888852917421855</c:v>
                </c:pt>
                <c:pt idx="2">
                  <c:v>0.21572535487624753</c:v>
                </c:pt>
                <c:pt idx="3">
                  <c:v>0.20975723029552301</c:v>
                </c:pt>
              </c:numCache>
            </c:numRef>
          </c:val>
          <c:extLst>
            <c:ext xmlns:c16="http://schemas.microsoft.com/office/drawing/2014/chart" uri="{C3380CC4-5D6E-409C-BE32-E72D297353CC}">
              <c16:uniqueId val="{00000010-3F58-4136-B184-0AB047D03FF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[Carolyne Nyawira - Task 15A (EXCEL DOC &amp; FOLDER LINK).xlsx]Rep Performance Analysis!PivotTable1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Times New Roman" panose="02020603050405020304" pitchFamily="18" charset="0"/>
                <a:cs typeface="Times New Roman" panose="02020603050405020304" pitchFamily="18" charset="0"/>
              </a:rPr>
              <a:t>Performance</a:t>
            </a:r>
            <a:r>
              <a:rPr lang="en-US" sz="1600" baseline="0">
                <a:latin typeface="Times New Roman" panose="02020603050405020304" pitchFamily="18" charset="0"/>
                <a:cs typeface="Times New Roman" panose="02020603050405020304" pitchFamily="18" charset="0"/>
              </a:rPr>
              <a:t> by Sales Rep</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s>
    <c:plotArea>
      <c:layout/>
      <c:barChart>
        <c:barDir val="col"/>
        <c:grouping val="clustered"/>
        <c:varyColors val="0"/>
        <c:ser>
          <c:idx val="0"/>
          <c:order val="0"/>
          <c:tx>
            <c:strRef>
              <c:f>'Rep Performance Analysis'!$B$3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E6C1-456E-87FA-CFC63888C7D4}"/>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E6C1-456E-87FA-CFC63888C7D4}"/>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E6C1-456E-87FA-CFC63888C7D4}"/>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E6C1-456E-87FA-CFC63888C7D4}"/>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E6C1-456E-87FA-CFC63888C7D4}"/>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E6C1-456E-87FA-CFC63888C7D4}"/>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E6C1-456E-87FA-CFC63888C7D4}"/>
              </c:ext>
            </c:extLst>
          </c:dPt>
          <c:dPt>
            <c:idx val="7"/>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F-E6C1-456E-87FA-CFC63888C7D4}"/>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 Performance Analysis'!$A$4:$A$12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'Rep Performance Analysis'!$B$4:$B$12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1-E6C1-456E-87FA-CFC63888C7D4}"/>
            </c:ext>
          </c:extLst>
        </c:ser>
        <c:dLbls>
          <c:dLblPos val="outEnd"/>
          <c:showLegendKey val="0"/>
          <c:showVal val="1"/>
          <c:showCatName val="0"/>
          <c:showSerName val="0"/>
          <c:showPercent val="0"/>
          <c:showBubbleSize val="0"/>
        </c:dLbls>
        <c:gapWidth val="20"/>
        <c:axId val="1645125120"/>
        <c:axId val="1645123680"/>
      </c:barChart>
      <c:catAx>
        <c:axId val="164512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5123680"/>
        <c:crosses val="autoZero"/>
        <c:auto val="1"/>
        <c:lblAlgn val="ctr"/>
        <c:lblOffset val="100"/>
        <c:noMultiLvlLbl val="0"/>
      </c:catAx>
      <c:valAx>
        <c:axId val="1645123680"/>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64512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[Carolyne Nyawira - Task 15A (EXCEL DOC &amp; FOLDER LINK).xlsx]Sales by Region!PivotTable1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a:t>
            </a:r>
            <a:r>
              <a:rPr lang="en-US" baseline="0"/>
              <a:t> Sales</a:t>
            </a:r>
            <a:r>
              <a:rPr lang="en-US"/>
              <a:t> Performance - Carol Nyawira, Task 14</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20000"/>
              <a:lumOff val="8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50000"/>
            </a:schemeClr>
          </a:solidFill>
          <a:ln>
            <a:noFill/>
          </a:ln>
          <a:effectLst/>
        </c:spPr>
      </c:pivotFmt>
      <c:pivotFmt>
        <c:idx val="18"/>
        <c:spPr>
          <a:solidFill>
            <a:schemeClr val="accent6">
              <a:lumMod val="50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1-1DC3-459A-8573-F5ADA065AB2E}"/>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1DC3-459A-8573-F5ADA065AB2E}"/>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1DC3-459A-8573-F5ADA065AB2E}"/>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1DC3-459A-8573-F5ADA065AB2E}"/>
              </c:ext>
            </c:extLst>
          </c:dPt>
          <c:dPt>
            <c:idx val="4"/>
            <c:bubble3D val="0"/>
            <c:spPr>
              <a:solidFill>
                <a:schemeClr val="accent5"/>
              </a:solidFill>
              <a:ln>
                <a:noFill/>
              </a:ln>
              <a:effectLst/>
            </c:spPr>
            <c:extLst>
              <c:ext xmlns:c16="http://schemas.microsoft.com/office/drawing/2014/chart" uri="{C3380CC4-5D6E-409C-BE32-E72D297353CC}">
                <c16:uniqueId val="{00000009-1DC3-459A-8573-F5ADA065AB2E}"/>
              </c:ext>
            </c:extLst>
          </c:dPt>
          <c:dPt>
            <c:idx val="5"/>
            <c:bubble3D val="0"/>
            <c:spPr>
              <a:solidFill>
                <a:schemeClr val="accent6"/>
              </a:solidFill>
              <a:ln>
                <a:noFill/>
              </a:ln>
              <a:effectLst/>
            </c:spPr>
            <c:extLst>
              <c:ext xmlns:c16="http://schemas.microsoft.com/office/drawing/2014/chart" uri="{C3380CC4-5D6E-409C-BE32-E72D297353CC}">
                <c16:uniqueId val="{0000000B-1DC3-459A-8573-F5ADA065AB2E}"/>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1DC3-459A-8573-F5ADA065AB2E}"/>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1DC3-459A-8573-F5ADA065AB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0.32562888565401094</c:v>
                </c:pt>
                <c:pt idx="1">
                  <c:v>0.24888852917421855</c:v>
                </c:pt>
                <c:pt idx="2">
                  <c:v>0.21572535487624753</c:v>
                </c:pt>
                <c:pt idx="3">
                  <c:v>0.20975723029552301</c:v>
                </c:pt>
              </c:numCache>
            </c:numRef>
          </c:val>
          <c:extLst>
            <c:ext xmlns:c16="http://schemas.microsoft.com/office/drawing/2014/chart" uri="{C3380CC4-5D6E-409C-BE32-E72D297353CC}">
              <c16:uniqueId val="{00000010-1DC3-459A-8573-F5ADA065AB2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[Carolyne Nyawira - Task 15A (EXCEL DOC &amp; FOLDER LINK).xlsx]Top 10 Customers!PivotTable1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Performing Customers </a:t>
            </a:r>
            <a:r>
              <a:rPr lang="en-US"/>
              <a:t>- Carol Nyawira, Task 14</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20000"/>
              <a:lumOff val="8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50000"/>
            </a:schemeClr>
          </a:solidFill>
          <a:ln>
            <a:noFill/>
          </a:ln>
          <a:effectLst/>
        </c:spPr>
      </c:pivotFmt>
      <c:pivotFmt>
        <c:idx val="18"/>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50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3CB0-4CA6-967D-E6F3D25C228A}"/>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3CB0-4CA6-967D-E6F3D25C228A}"/>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3CB0-4CA6-967D-E6F3D25C228A}"/>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3CB0-4CA6-967D-E6F3D25C228A}"/>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3CB0-4CA6-967D-E6F3D25C228A}"/>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3CB0-4CA6-967D-E6F3D25C228A}"/>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3CB0-4CA6-967D-E6F3D25C228A}"/>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3CB0-4CA6-967D-E6F3D25C228A}"/>
              </c:ext>
            </c:extLst>
          </c:dPt>
          <c:dPt>
            <c:idx val="8"/>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1-3CB0-4CA6-967D-E6F3D25C228A}"/>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2-3CB0-4CA6-967D-E6F3D25C22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ysClr val="windowText" lastClr="000000"/>
                </a:solidFill>
                <a:prstDash val="sysDot"/>
              </a:ln>
              <a:effectLst/>
            </c:spPr>
            <c:trendlineType val="linear"/>
            <c:dispRSqr val="0"/>
            <c:dispEq val="0"/>
          </c:trendline>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0-3CB0-4CA6-967D-E6F3D25C228A}"/>
            </c:ext>
          </c:extLst>
        </c:ser>
        <c:dLbls>
          <c:showLegendKey val="0"/>
          <c:showVal val="0"/>
          <c:showCatName val="0"/>
          <c:showSerName val="0"/>
          <c:showPercent val="0"/>
          <c:showBubbleSize val="0"/>
        </c:dLbls>
        <c:gapWidth val="20"/>
        <c:axId val="1645113120"/>
        <c:axId val="1645116000"/>
      </c:barChart>
      <c:catAx>
        <c:axId val="164511312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116000"/>
        <c:crosses val="autoZero"/>
        <c:auto val="1"/>
        <c:lblAlgn val="ctr"/>
        <c:lblOffset val="100"/>
        <c:noMultiLvlLbl val="0"/>
      </c:catAx>
      <c:valAx>
        <c:axId val="1645116000"/>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64511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[Carolyne Nyawira - Task 15A (EXCEL DOC &amp; FOLDER LINK).xlsx]Sales Trend Report!PivotTable1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Report - Carol Nyawira, Task 14</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20000"/>
              <a:lumOff val="8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50000"/>
            </a:schemeClr>
          </a:solidFill>
          <a:ln>
            <a:noFill/>
          </a:ln>
          <a:effectLst/>
        </c:spPr>
      </c:pivotFmt>
      <c:pivotFmt>
        <c:idx val="18"/>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50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20000"/>
              <a:lumOff val="80000"/>
            </a:schemeClr>
          </a:solidFill>
          <a:ln>
            <a:noFill/>
          </a:ln>
          <a:effectLst/>
        </c:spPr>
      </c:pivotFmt>
      <c:pivotFmt>
        <c:idx val="37"/>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pivotFmt>
      <c:pivotFmt>
        <c:idx val="39"/>
        <c:spPr>
          <a:solidFill>
            <a:schemeClr val="accent6">
              <a:lumMod val="75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60000"/>
              <a:lumOff val="40000"/>
            </a:schemeClr>
          </a:solidFill>
          <a:ln>
            <a:noFill/>
          </a:ln>
          <a:effectLst/>
        </c:spPr>
      </c:pivotFmt>
      <c:pivotFmt>
        <c:idx val="42"/>
        <c:spPr>
          <a:solidFill>
            <a:schemeClr val="accent6">
              <a:lumMod val="60000"/>
              <a:lumOff val="40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ln w="28575" cap="rnd">
            <a:solidFill>
              <a:schemeClr val="accent6">
                <a:lumMod val="50000"/>
              </a:schemeClr>
            </a:solidFill>
            <a:round/>
          </a:ln>
          <a:effectLst/>
        </c:spPr>
        <c:marker>
          <c:symbol val="none"/>
        </c:marker>
      </c:pivotFmt>
      <c:pivotFmt>
        <c:idx val="49"/>
        <c:spPr>
          <a:ln w="28575" cap="rnd">
            <a:solidFill>
              <a:schemeClr val="accent6">
                <a:lumMod val="50000"/>
              </a:schemeClr>
            </a:solidFill>
            <a:round/>
          </a:ln>
          <a:effectLst/>
        </c:spPr>
        <c:marker>
          <c:symbol val="none"/>
        </c:marker>
      </c:pivotFmt>
      <c:pivotFmt>
        <c:idx val="50"/>
        <c:spPr>
          <a:ln w="28575" cap="rnd">
            <a:solidFill>
              <a:schemeClr val="accent6">
                <a:lumMod val="50000"/>
              </a:schemeClr>
            </a:solidFill>
            <a:round/>
          </a:ln>
          <a:effectLst/>
        </c:spPr>
        <c:marker>
          <c:symbol val="none"/>
        </c:marker>
      </c:pivotFmt>
      <c:pivotFmt>
        <c:idx val="51"/>
        <c:spPr>
          <a:ln w="28575" cap="rnd">
            <a:solidFill>
              <a:schemeClr val="accent6">
                <a:lumMod val="50000"/>
              </a:schemeClr>
            </a:solidFill>
            <a:round/>
          </a:ln>
          <a:effectLst/>
        </c:spPr>
        <c:marker>
          <c:symbol val="none"/>
        </c:marker>
      </c:pivotFmt>
      <c:pivotFmt>
        <c:idx val="52"/>
        <c:spPr>
          <a:ln w="28575" cap="rnd">
            <a:solidFill>
              <a:schemeClr val="accent6">
                <a:lumMod val="50000"/>
              </a:schemeClr>
            </a:solidFill>
            <a:round/>
          </a:ln>
          <a:effectLst/>
        </c:spPr>
        <c:marker>
          <c:symbol val="none"/>
        </c:marker>
      </c:pivotFmt>
      <c:pivotFmt>
        <c:idx val="53"/>
        <c:spPr>
          <a:ln w="28575" cap="rnd">
            <a:solidFill>
              <a:schemeClr val="accent6">
                <a:lumMod val="50000"/>
              </a:schemeClr>
            </a:solidFill>
            <a:round/>
          </a:ln>
          <a:effectLst/>
        </c:spPr>
        <c:marker>
          <c:symbol val="none"/>
        </c:marker>
      </c:pivotFmt>
      <c:pivotFmt>
        <c:idx val="54"/>
        <c:spPr>
          <a:ln w="28575" cap="rnd">
            <a:solidFill>
              <a:schemeClr val="accent6">
                <a:lumMod val="50000"/>
              </a:schemeClr>
            </a:solidFill>
            <a:round/>
          </a:ln>
          <a:effectLst/>
        </c:spPr>
        <c:marker>
          <c:symbol val="none"/>
        </c:marker>
      </c:pivotFmt>
      <c:pivotFmt>
        <c:idx val="55"/>
        <c:spPr>
          <a:ln w="28575" cap="rnd">
            <a:solidFill>
              <a:schemeClr val="accent6">
                <a:lumMod val="50000"/>
              </a:schemeClr>
            </a:solidFill>
            <a:round/>
          </a:ln>
          <a:effectLst/>
        </c:spPr>
        <c:marker>
          <c:symbol val="none"/>
        </c:marker>
      </c:pivotFmt>
      <c:pivotFmt>
        <c:idx val="56"/>
        <c:spPr>
          <a:ln w="28575" cap="rnd">
            <a:solidFill>
              <a:schemeClr val="accent6">
                <a:lumMod val="50000"/>
              </a:schemeClr>
            </a:solidFill>
            <a:round/>
          </a:ln>
          <a:effectLst/>
        </c:spPr>
        <c:marker>
          <c:symbol val="none"/>
        </c:marker>
      </c:pivotFmt>
      <c:pivotFmt>
        <c:idx val="57"/>
        <c:spPr>
          <a:ln w="28575" cap="rnd">
            <a:solidFill>
              <a:schemeClr val="accent6">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6">
                  <a:lumMod val="50000"/>
                </a:schemeClr>
              </a:solidFill>
              <a:round/>
            </a:ln>
            <a:effectLst/>
          </c:spPr>
          <c:marker>
            <c:symbol val="none"/>
          </c:marker>
          <c:dPt>
            <c:idx val="0"/>
            <c:marker>
              <c:symbol val="none"/>
            </c:marker>
            <c:bubble3D val="0"/>
            <c:extLst>
              <c:ext xmlns:c16="http://schemas.microsoft.com/office/drawing/2014/chart" uri="{C3380CC4-5D6E-409C-BE32-E72D297353CC}">
                <c16:uniqueId val="{00000001-4692-4B4F-A6AE-175D10F7EEC6}"/>
              </c:ext>
            </c:extLst>
          </c:dPt>
          <c:dPt>
            <c:idx val="1"/>
            <c:marker>
              <c:symbol val="none"/>
            </c:marker>
            <c:bubble3D val="0"/>
            <c:extLst>
              <c:ext xmlns:c16="http://schemas.microsoft.com/office/drawing/2014/chart" uri="{C3380CC4-5D6E-409C-BE32-E72D297353CC}">
                <c16:uniqueId val="{00000003-4692-4B4F-A6AE-175D10F7EEC6}"/>
              </c:ext>
            </c:extLst>
          </c:dPt>
          <c:dPt>
            <c:idx val="2"/>
            <c:marker>
              <c:symbol val="none"/>
            </c:marker>
            <c:bubble3D val="0"/>
            <c:extLst>
              <c:ext xmlns:c16="http://schemas.microsoft.com/office/drawing/2014/chart" uri="{C3380CC4-5D6E-409C-BE32-E72D297353CC}">
                <c16:uniqueId val="{00000005-4692-4B4F-A6AE-175D10F7EEC6}"/>
              </c:ext>
            </c:extLst>
          </c:dPt>
          <c:dPt>
            <c:idx val="3"/>
            <c:marker>
              <c:symbol val="none"/>
            </c:marker>
            <c:bubble3D val="0"/>
            <c:extLst>
              <c:ext xmlns:c16="http://schemas.microsoft.com/office/drawing/2014/chart" uri="{C3380CC4-5D6E-409C-BE32-E72D297353CC}">
                <c16:uniqueId val="{00000007-4692-4B4F-A6AE-175D10F7EEC6}"/>
              </c:ext>
            </c:extLst>
          </c:dPt>
          <c:dPt>
            <c:idx val="4"/>
            <c:marker>
              <c:symbol val="none"/>
            </c:marker>
            <c:bubble3D val="0"/>
            <c:extLst>
              <c:ext xmlns:c16="http://schemas.microsoft.com/office/drawing/2014/chart" uri="{C3380CC4-5D6E-409C-BE32-E72D297353CC}">
                <c16:uniqueId val="{00000009-4692-4B4F-A6AE-175D10F7EEC6}"/>
              </c:ext>
            </c:extLst>
          </c:dPt>
          <c:dPt>
            <c:idx val="5"/>
            <c:marker>
              <c:symbol val="none"/>
            </c:marker>
            <c:bubble3D val="0"/>
            <c:extLst>
              <c:ext xmlns:c16="http://schemas.microsoft.com/office/drawing/2014/chart" uri="{C3380CC4-5D6E-409C-BE32-E72D297353CC}">
                <c16:uniqueId val="{0000000B-4692-4B4F-A6AE-175D10F7EEC6}"/>
              </c:ext>
            </c:extLst>
          </c:dPt>
          <c:dPt>
            <c:idx val="6"/>
            <c:marker>
              <c:symbol val="none"/>
            </c:marker>
            <c:bubble3D val="0"/>
            <c:extLst>
              <c:ext xmlns:c16="http://schemas.microsoft.com/office/drawing/2014/chart" uri="{C3380CC4-5D6E-409C-BE32-E72D297353CC}">
                <c16:uniqueId val="{0000000D-4692-4B4F-A6AE-175D10F7EEC6}"/>
              </c:ext>
            </c:extLst>
          </c:dPt>
          <c:dPt>
            <c:idx val="7"/>
            <c:marker>
              <c:symbol val="none"/>
            </c:marker>
            <c:bubble3D val="0"/>
            <c:extLst>
              <c:ext xmlns:c16="http://schemas.microsoft.com/office/drawing/2014/chart" uri="{C3380CC4-5D6E-409C-BE32-E72D297353CC}">
                <c16:uniqueId val="{0000000F-4692-4B4F-A6AE-175D10F7EEC6}"/>
              </c:ext>
            </c:extLst>
          </c:dPt>
          <c:dPt>
            <c:idx val="8"/>
            <c:marker>
              <c:symbol val="none"/>
            </c:marker>
            <c:bubble3D val="0"/>
            <c:extLst>
              <c:ext xmlns:c16="http://schemas.microsoft.com/office/drawing/2014/chart" uri="{C3380CC4-5D6E-409C-BE32-E72D297353CC}">
                <c16:uniqueId val="{00000011-4692-4B4F-A6AE-175D10F7EEC6}"/>
              </c:ext>
            </c:extLst>
          </c:dPt>
          <c:dPt>
            <c:idx val="9"/>
            <c:marker>
              <c:symbol val="none"/>
            </c:marker>
            <c:bubble3D val="0"/>
            <c:extLst>
              <c:ext xmlns:c16="http://schemas.microsoft.com/office/drawing/2014/chart" uri="{C3380CC4-5D6E-409C-BE32-E72D297353CC}">
                <c16:uniqueId val="{00000013-4692-4B4F-A6AE-175D10F7EE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ysClr val="windowText" lastClr="000000"/>
                </a:solidFill>
                <a:prstDash val="sysDot"/>
              </a:ln>
              <a:effectLst/>
            </c:spPr>
            <c:trendlineType val="linear"/>
            <c:dispRSqr val="0"/>
            <c:dispEq val="0"/>
          </c:trendline>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4-4692-4B4F-A6AE-175D10F7EEC6}"/>
            </c:ext>
          </c:extLst>
        </c:ser>
        <c:dLbls>
          <c:showLegendKey val="0"/>
          <c:showVal val="0"/>
          <c:showCatName val="0"/>
          <c:showSerName val="0"/>
          <c:showPercent val="0"/>
          <c:showBubbleSize val="0"/>
        </c:dLbls>
        <c:smooth val="0"/>
        <c:axId val="1645113120"/>
        <c:axId val="1645116000"/>
      </c:lineChart>
      <c:catAx>
        <c:axId val="1645113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116000"/>
        <c:crosses val="autoZero"/>
        <c:auto val="1"/>
        <c:lblAlgn val="ctr"/>
        <c:lblOffset val="100"/>
        <c:noMultiLvlLbl val="0"/>
      </c:catAx>
      <c:valAx>
        <c:axId val="1645116000"/>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64511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[Carolyne Nyawira - Task 15A (EXCEL DOC &amp; FOLDER LINK).xlsx]Top Performing Products!PivotTable1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Performing</a:t>
            </a:r>
            <a:r>
              <a:rPr lang="en-US" baseline="0"/>
              <a:t> Products </a:t>
            </a:r>
            <a:r>
              <a:rPr lang="en-US"/>
              <a:t>- Carol Nyawira, Task 14</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20000"/>
              <a:lumOff val="8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50000"/>
            </a:schemeClr>
          </a:solidFill>
          <a:ln>
            <a:noFill/>
          </a:ln>
          <a:effectLst/>
        </c:spPr>
      </c:pivotFmt>
      <c:pivotFmt>
        <c:idx val="18"/>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50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20000"/>
              <a:lumOff val="80000"/>
            </a:schemeClr>
          </a:solidFill>
          <a:ln>
            <a:noFill/>
          </a:ln>
          <a:effectLst/>
        </c:spPr>
      </c:pivotFmt>
      <c:pivotFmt>
        <c:idx val="3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pivotFmt>
      <c:pivotFmt>
        <c:idx val="39"/>
        <c:spPr>
          <a:solidFill>
            <a:schemeClr val="accent6">
              <a:lumMod val="75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60000"/>
              <a:lumOff val="40000"/>
            </a:schemeClr>
          </a:solidFill>
          <a:ln>
            <a:noFill/>
          </a:ln>
          <a:effectLst/>
        </c:spPr>
      </c:pivotFmt>
      <c:pivotFmt>
        <c:idx val="42"/>
        <c:spPr>
          <a:solidFill>
            <a:schemeClr val="accent6">
              <a:lumMod val="60000"/>
              <a:lumOff val="40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spPr>
          <a:solidFill>
            <a:schemeClr val="accent6">
              <a:lumMod val="50000"/>
            </a:schemeClr>
          </a:solidFill>
          <a:ln>
            <a:noFill/>
          </a:ln>
          <a:effectLst/>
        </c:spPr>
      </c:pivotFmt>
      <c:pivotFmt>
        <c:idx val="60"/>
        <c:spPr>
          <a:solidFill>
            <a:schemeClr val="accent6">
              <a:lumMod val="75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40000"/>
              <a:lumOff val="60000"/>
            </a:schemeClr>
          </a:solidFill>
          <a:ln>
            <a:noFill/>
          </a:ln>
          <a:effectLst/>
        </c:spPr>
      </c:pivotFmt>
      <c:pivotFmt>
        <c:idx val="64"/>
        <c:spPr>
          <a:solidFill>
            <a:schemeClr val="accent6">
              <a:lumMod val="20000"/>
              <a:lumOff val="80000"/>
            </a:schemeClr>
          </a:solidFill>
          <a:ln>
            <a:noFill/>
          </a:ln>
          <a:effectLst/>
        </c:spPr>
      </c:pivotFmt>
    </c:pivotFmts>
    <c:plotArea>
      <c:layout/>
      <c:barChart>
        <c:barDir val="bar"/>
        <c:grouping val="clustered"/>
        <c:varyColors val="0"/>
        <c:ser>
          <c:idx val="0"/>
          <c:order val="0"/>
          <c:tx>
            <c:strRef>
              <c:f>'Top Performing Products'!$B$3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0-A786-402C-895A-D611E519F11C}"/>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A786-402C-895A-D611E519F11C}"/>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A786-402C-895A-D611E519F11C}"/>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A786-402C-895A-D611E519F11C}"/>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4-A786-402C-895A-D611E519F11C}"/>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5-A786-402C-895A-D611E519F11C}"/>
              </c:ext>
            </c:extLst>
          </c:dPt>
          <c:dPt>
            <c:idx val="6"/>
            <c:invertIfNegative val="0"/>
            <c:bubble3D val="0"/>
            <c:extLst>
              <c:ext xmlns:c16="http://schemas.microsoft.com/office/drawing/2014/chart" uri="{C3380CC4-5D6E-409C-BE32-E72D297353CC}">
                <c16:uniqueId val="{00000006-A786-402C-895A-D611E519F11C}"/>
              </c:ext>
            </c:extLst>
          </c:dPt>
          <c:dPt>
            <c:idx val="7"/>
            <c:invertIfNegative val="0"/>
            <c:bubble3D val="0"/>
            <c:extLst>
              <c:ext xmlns:c16="http://schemas.microsoft.com/office/drawing/2014/chart" uri="{C3380CC4-5D6E-409C-BE32-E72D297353CC}">
                <c16:uniqueId val="{00000007-A786-402C-895A-D611E519F11C}"/>
              </c:ext>
            </c:extLst>
          </c:dPt>
          <c:dPt>
            <c:idx val="8"/>
            <c:invertIfNegative val="0"/>
            <c:bubble3D val="0"/>
            <c:extLst>
              <c:ext xmlns:c16="http://schemas.microsoft.com/office/drawing/2014/chart" uri="{C3380CC4-5D6E-409C-BE32-E72D297353CC}">
                <c16:uniqueId val="{00000008-A786-402C-895A-D611E519F11C}"/>
              </c:ext>
            </c:extLst>
          </c:dPt>
          <c:dPt>
            <c:idx val="9"/>
            <c:invertIfNegative val="0"/>
            <c:bubble3D val="0"/>
            <c:extLst>
              <c:ext xmlns:c16="http://schemas.microsoft.com/office/drawing/2014/chart" uri="{C3380CC4-5D6E-409C-BE32-E72D297353CC}">
                <c16:uniqueId val="{00000009-A786-402C-895A-D611E519F1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ysClr val="windowText" lastClr="000000"/>
                </a:solidFill>
                <a:prstDash val="sysDot"/>
              </a:ln>
              <a:effectLst/>
            </c:spPr>
            <c:trendlineType val="linear"/>
            <c:dispRSqr val="0"/>
            <c:dispEq val="0"/>
          </c:trendline>
          <c:cat>
            <c:strRef>
              <c:f>'Top Performing Products'!$A$4:$A$10</c:f>
              <c:strCache>
                <c:ptCount val="6"/>
                <c:pt idx="0">
                  <c:v>Coffee</c:v>
                </c:pt>
                <c:pt idx="1">
                  <c:v>Curry Sauce</c:v>
                </c:pt>
                <c:pt idx="2">
                  <c:v>Marmalade</c:v>
                </c:pt>
                <c:pt idx="3">
                  <c:v>Mozzarella</c:v>
                </c:pt>
                <c:pt idx="4">
                  <c:v>Crab Meat</c:v>
                </c:pt>
                <c:pt idx="5">
                  <c:v>Beer</c:v>
                </c:pt>
              </c:strCache>
            </c:strRef>
          </c:cat>
          <c:val>
            <c:numRef>
              <c:f>'Top Performing Products'!$B$4:$B$10</c:f>
              <c:numCache>
                <c:formatCode>"$"#,##0.00</c:formatCode>
                <c:ptCount val="6"/>
                <c:pt idx="0">
                  <c:v>75486</c:v>
                </c:pt>
                <c:pt idx="1">
                  <c:v>69000</c:v>
                </c:pt>
                <c:pt idx="2">
                  <c:v>41391</c:v>
                </c:pt>
                <c:pt idx="3">
                  <c:v>33129.600000000006</c:v>
                </c:pt>
                <c:pt idx="4">
                  <c:v>25465.599999999999</c:v>
                </c:pt>
                <c:pt idx="5">
                  <c:v>18046</c:v>
                </c:pt>
              </c:numCache>
            </c:numRef>
          </c:val>
          <c:extLst>
            <c:ext xmlns:c16="http://schemas.microsoft.com/office/drawing/2014/chart" uri="{C3380CC4-5D6E-409C-BE32-E72D297353CC}">
              <c16:uniqueId val="{0000000A-A786-402C-895A-D611E519F11C}"/>
            </c:ext>
          </c:extLst>
        </c:ser>
        <c:dLbls>
          <c:showLegendKey val="0"/>
          <c:showVal val="0"/>
          <c:showCatName val="0"/>
          <c:showSerName val="0"/>
          <c:showPercent val="0"/>
          <c:showBubbleSize val="0"/>
        </c:dLbls>
        <c:gapWidth val="20"/>
        <c:axId val="1645113120"/>
        <c:axId val="1645116000"/>
      </c:barChart>
      <c:catAx>
        <c:axId val="164511312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116000"/>
        <c:crosses val="autoZero"/>
        <c:auto val="1"/>
        <c:lblAlgn val="ctr"/>
        <c:lblOffset val="100"/>
        <c:noMultiLvlLbl val="0"/>
      </c:catAx>
      <c:valAx>
        <c:axId val="1645116000"/>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64511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[Carolyne Nyawira - Task 15A (EXCEL DOC &amp; FOLDER LINK).xlsx]Sales by Ship City!PivotTable1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Cities by Sales - Carol Nyawira, Task 14</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20000"/>
              <a:lumOff val="8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50000"/>
            </a:schemeClr>
          </a:solidFill>
          <a:ln>
            <a:noFill/>
          </a:ln>
          <a:effectLst/>
        </c:spPr>
      </c:pivotFmt>
      <c:pivotFmt>
        <c:idx val="18"/>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50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20000"/>
              <a:lumOff val="80000"/>
            </a:schemeClr>
          </a:solidFill>
          <a:ln>
            <a:noFill/>
          </a:ln>
          <a:effectLst/>
        </c:spPr>
      </c:pivotFmt>
      <c:pivotFmt>
        <c:idx val="3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pivotFmt>
      <c:pivotFmt>
        <c:idx val="39"/>
        <c:spPr>
          <a:solidFill>
            <a:schemeClr val="accent6">
              <a:lumMod val="75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60000"/>
              <a:lumOff val="40000"/>
            </a:schemeClr>
          </a:solidFill>
          <a:ln>
            <a:noFill/>
          </a:ln>
          <a:effectLst/>
        </c:spPr>
      </c:pivotFmt>
      <c:pivotFmt>
        <c:idx val="42"/>
        <c:spPr>
          <a:solidFill>
            <a:schemeClr val="accent6">
              <a:lumMod val="60000"/>
              <a:lumOff val="40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spPr>
          <a:solidFill>
            <a:schemeClr val="accent6">
              <a:lumMod val="50000"/>
            </a:schemeClr>
          </a:solidFill>
          <a:ln>
            <a:noFill/>
          </a:ln>
          <a:effectLst/>
        </c:spPr>
      </c:pivotFmt>
      <c:pivotFmt>
        <c:idx val="60"/>
        <c:spPr>
          <a:solidFill>
            <a:schemeClr val="accent6">
              <a:lumMod val="75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40000"/>
              <a:lumOff val="60000"/>
            </a:schemeClr>
          </a:solidFill>
          <a:ln>
            <a:noFill/>
          </a:ln>
          <a:effectLst/>
        </c:spPr>
      </c:pivotFmt>
      <c:pivotFmt>
        <c:idx val="64"/>
        <c:spPr>
          <a:solidFill>
            <a:schemeClr val="accent6">
              <a:lumMod val="20000"/>
              <a:lumOff val="80000"/>
            </a:schemeClr>
          </a:solidFill>
          <a:ln>
            <a:noFill/>
          </a:ln>
          <a:effectLst/>
        </c:spPr>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6">
              <a:lumMod val="50000"/>
            </a:schemeClr>
          </a:solidFill>
          <a:ln>
            <a:noFill/>
          </a:ln>
          <a:effectLst/>
        </c:spPr>
      </c:pivotFmt>
      <c:pivotFmt>
        <c:idx val="67"/>
        <c:spPr>
          <a:solidFill>
            <a:schemeClr val="accent6">
              <a:lumMod val="75000"/>
            </a:schemeClr>
          </a:solidFill>
          <a:ln>
            <a:noFill/>
          </a:ln>
          <a:effectLst/>
        </c:spPr>
      </c:pivotFmt>
      <c:pivotFmt>
        <c:idx val="68"/>
        <c:spPr>
          <a:solidFill>
            <a:schemeClr val="accent6">
              <a:lumMod val="60000"/>
              <a:lumOff val="40000"/>
            </a:schemeClr>
          </a:solidFill>
          <a:ln>
            <a:noFill/>
          </a:ln>
          <a:effectLst/>
        </c:spPr>
      </c:pivotFmt>
      <c:pivotFmt>
        <c:idx val="69"/>
        <c:spPr>
          <a:solidFill>
            <a:schemeClr val="accent6">
              <a:lumMod val="40000"/>
              <a:lumOff val="6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6">
              <a:lumMod val="20000"/>
              <a:lumOff val="80000"/>
            </a:schemeClr>
          </a:solidFill>
          <a:ln>
            <a:noFill/>
          </a:ln>
          <a:effectLst/>
        </c:spPr>
      </c:pivotFmt>
      <c:pivotFmt>
        <c:idx val="72"/>
        <c:spPr>
          <a:solidFill>
            <a:schemeClr val="accent6">
              <a:lumMod val="50000"/>
            </a:schemeClr>
          </a:solidFill>
          <a:ln>
            <a:noFill/>
          </a:ln>
          <a:effectLst/>
        </c:spPr>
      </c:pivotFmt>
      <c:pivotFmt>
        <c:idx val="73"/>
        <c:spPr>
          <a:solidFill>
            <a:schemeClr val="accent6">
              <a:lumMod val="75000"/>
            </a:schemeClr>
          </a:solidFill>
          <a:ln>
            <a:noFill/>
          </a:ln>
          <a:effectLst/>
        </c:spPr>
      </c:pivotFmt>
      <c:pivotFmt>
        <c:idx val="74"/>
        <c:spPr>
          <a:solidFill>
            <a:schemeClr val="accent6">
              <a:lumMod val="60000"/>
              <a:lumOff val="40000"/>
            </a:schemeClr>
          </a:solidFill>
          <a:ln>
            <a:noFill/>
          </a:ln>
          <a:effectLst/>
        </c:spPr>
      </c:pivotFmt>
      <c:pivotFmt>
        <c:idx val="75"/>
        <c:spPr>
          <a:solidFill>
            <a:schemeClr val="accent6">
              <a:lumMod val="40000"/>
              <a:lumOff val="60000"/>
            </a:schemeClr>
          </a:solidFill>
          <a:ln>
            <a:noFill/>
          </a:ln>
          <a:effectLst/>
        </c:spPr>
      </c:pivotFmt>
      <c:pivotFmt>
        <c:idx val="76"/>
        <c:spPr>
          <a:solidFill>
            <a:schemeClr val="accent6">
              <a:lumMod val="20000"/>
              <a:lumOff val="80000"/>
            </a:schemeClr>
          </a:solidFill>
          <a:ln>
            <a:noFill/>
          </a:ln>
          <a:effectLst/>
        </c:spPr>
      </c:pivotFmt>
    </c:pivotFmts>
    <c:plotArea>
      <c:layout/>
      <c:barChart>
        <c:barDir val="bar"/>
        <c:grouping val="clustered"/>
        <c:varyColors val="0"/>
        <c:ser>
          <c:idx val="0"/>
          <c:order val="0"/>
          <c:tx>
            <c:strRef>
              <c:f>'Sales by Ship City'!$B$3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99FB-4921-B60A-AA852F9A8D0D}"/>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99FB-4921-B60A-AA852F9A8D0D}"/>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99FB-4921-B60A-AA852F9A8D0D}"/>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99FB-4921-B60A-AA852F9A8D0D}"/>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99FB-4921-B60A-AA852F9A8D0D}"/>
              </c:ext>
            </c:extLst>
          </c:dPt>
          <c:dPt>
            <c:idx val="5"/>
            <c:invertIfNegative val="0"/>
            <c:bubble3D val="0"/>
            <c:extLst>
              <c:ext xmlns:c16="http://schemas.microsoft.com/office/drawing/2014/chart" uri="{C3380CC4-5D6E-409C-BE32-E72D297353CC}">
                <c16:uniqueId val="{0000000B-99FB-4921-B60A-AA852F9A8D0D}"/>
              </c:ext>
            </c:extLst>
          </c:dPt>
          <c:dPt>
            <c:idx val="6"/>
            <c:invertIfNegative val="0"/>
            <c:bubble3D val="0"/>
            <c:extLst>
              <c:ext xmlns:c16="http://schemas.microsoft.com/office/drawing/2014/chart" uri="{C3380CC4-5D6E-409C-BE32-E72D297353CC}">
                <c16:uniqueId val="{0000000C-99FB-4921-B60A-AA852F9A8D0D}"/>
              </c:ext>
            </c:extLst>
          </c:dPt>
          <c:dPt>
            <c:idx val="7"/>
            <c:invertIfNegative val="0"/>
            <c:bubble3D val="0"/>
            <c:extLst>
              <c:ext xmlns:c16="http://schemas.microsoft.com/office/drawing/2014/chart" uri="{C3380CC4-5D6E-409C-BE32-E72D297353CC}">
                <c16:uniqueId val="{0000000D-99FB-4921-B60A-AA852F9A8D0D}"/>
              </c:ext>
            </c:extLst>
          </c:dPt>
          <c:dPt>
            <c:idx val="8"/>
            <c:invertIfNegative val="0"/>
            <c:bubble3D val="0"/>
            <c:extLst>
              <c:ext xmlns:c16="http://schemas.microsoft.com/office/drawing/2014/chart" uri="{C3380CC4-5D6E-409C-BE32-E72D297353CC}">
                <c16:uniqueId val="{0000000E-99FB-4921-B60A-AA852F9A8D0D}"/>
              </c:ext>
            </c:extLst>
          </c:dPt>
          <c:dPt>
            <c:idx val="9"/>
            <c:invertIfNegative val="0"/>
            <c:bubble3D val="0"/>
            <c:extLst>
              <c:ext xmlns:c16="http://schemas.microsoft.com/office/drawing/2014/chart" uri="{C3380CC4-5D6E-409C-BE32-E72D297353CC}">
                <c16:uniqueId val="{0000000F-99FB-4921-B60A-AA852F9A8D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ysClr val="windowText" lastClr="000000"/>
                </a:solidFill>
                <a:prstDash val="sysDot"/>
              </a:ln>
              <a:effectLst/>
            </c:spPr>
            <c:trendlineType val="linear"/>
            <c:dispRSqr val="0"/>
            <c:dispEq val="0"/>
          </c:trendline>
          <c:cat>
            <c:strRef>
              <c:f>'Sales by Ship City'!$A$4:$A$9</c:f>
              <c:strCache>
                <c:ptCount val="5"/>
                <c:pt idx="0">
                  <c:v>New York</c:v>
                </c:pt>
                <c:pt idx="1">
                  <c:v>Portland</c:v>
                </c:pt>
                <c:pt idx="2">
                  <c:v>Miami</c:v>
                </c:pt>
                <c:pt idx="3">
                  <c:v>Memphis</c:v>
                </c:pt>
                <c:pt idx="4">
                  <c:v>Chicago</c:v>
                </c:pt>
              </c:strCache>
            </c:strRef>
          </c:cat>
          <c:val>
            <c:numRef>
              <c:f>'Sales by Ship City'!$B$4:$B$9</c:f>
              <c:numCache>
                <c:formatCode>0.00%</c:formatCode>
                <c:ptCount val="5"/>
                <c:pt idx="0">
                  <c:v>0.26624887807132613</c:v>
                </c:pt>
                <c:pt idx="1">
                  <c:v>0.19894544352203028</c:v>
                </c:pt>
                <c:pt idx="2">
                  <c:v>0.1987353153521694</c:v>
                </c:pt>
                <c:pt idx="3">
                  <c:v>0.17320315743930406</c:v>
                </c:pt>
                <c:pt idx="4">
                  <c:v>0.16286720561517001</c:v>
                </c:pt>
              </c:numCache>
            </c:numRef>
          </c:val>
          <c:extLst>
            <c:ext xmlns:c16="http://schemas.microsoft.com/office/drawing/2014/chart" uri="{C3380CC4-5D6E-409C-BE32-E72D297353CC}">
              <c16:uniqueId val="{00000010-99FB-4921-B60A-AA852F9A8D0D}"/>
            </c:ext>
          </c:extLst>
        </c:ser>
        <c:dLbls>
          <c:dLblPos val="outEnd"/>
          <c:showLegendKey val="0"/>
          <c:showVal val="1"/>
          <c:showCatName val="0"/>
          <c:showSerName val="0"/>
          <c:showPercent val="0"/>
          <c:showBubbleSize val="0"/>
        </c:dLbls>
        <c:gapWidth val="20"/>
        <c:axId val="1645113120"/>
        <c:axId val="1645116000"/>
      </c:barChart>
      <c:catAx>
        <c:axId val="164511312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116000"/>
        <c:crosses val="autoZero"/>
        <c:auto val="1"/>
        <c:lblAlgn val="ctr"/>
        <c:lblOffset val="100"/>
        <c:noMultiLvlLbl val="0"/>
      </c:catAx>
      <c:valAx>
        <c:axId val="1645116000"/>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1645113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[Carolyne Nyawira - Task 15A (EXCEL DOC &amp; FOLDER LINK).xlsx]Transaction by Amount!PivotTable1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Transaction by Amount - Carol Nyawira, Task 15A</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20000"/>
              <a:lumOff val="8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50000"/>
            </a:schemeClr>
          </a:solidFill>
          <a:ln>
            <a:noFill/>
          </a:ln>
          <a:effectLst/>
        </c:spPr>
      </c:pivotFmt>
      <c:pivotFmt>
        <c:idx val="18"/>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50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20000"/>
              <a:lumOff val="80000"/>
            </a:schemeClr>
          </a:solidFill>
          <a:ln>
            <a:noFill/>
          </a:ln>
          <a:effectLst/>
        </c:spPr>
      </c:pivotFmt>
      <c:pivotFmt>
        <c:idx val="3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pivotFmt>
      <c:pivotFmt>
        <c:idx val="39"/>
        <c:spPr>
          <a:solidFill>
            <a:schemeClr val="accent6">
              <a:lumMod val="75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60000"/>
              <a:lumOff val="40000"/>
            </a:schemeClr>
          </a:solidFill>
          <a:ln>
            <a:noFill/>
          </a:ln>
          <a:effectLst/>
        </c:spPr>
      </c:pivotFmt>
      <c:pivotFmt>
        <c:idx val="42"/>
        <c:spPr>
          <a:solidFill>
            <a:schemeClr val="accent6">
              <a:lumMod val="60000"/>
              <a:lumOff val="40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spPr>
          <a:solidFill>
            <a:schemeClr val="accent6">
              <a:lumMod val="50000"/>
            </a:schemeClr>
          </a:solidFill>
          <a:ln>
            <a:noFill/>
          </a:ln>
          <a:effectLst/>
        </c:spPr>
      </c:pivotFmt>
      <c:pivotFmt>
        <c:idx val="60"/>
        <c:spPr>
          <a:solidFill>
            <a:schemeClr val="accent6">
              <a:lumMod val="75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40000"/>
              <a:lumOff val="60000"/>
            </a:schemeClr>
          </a:solidFill>
          <a:ln>
            <a:noFill/>
          </a:ln>
          <a:effectLst/>
        </c:spPr>
      </c:pivotFmt>
      <c:pivotFmt>
        <c:idx val="64"/>
        <c:spPr>
          <a:solidFill>
            <a:schemeClr val="accent6">
              <a:lumMod val="20000"/>
              <a:lumOff val="80000"/>
            </a:schemeClr>
          </a:solidFill>
          <a:ln>
            <a:noFill/>
          </a:ln>
          <a:effectLst/>
        </c:spPr>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6">
              <a:lumMod val="50000"/>
            </a:schemeClr>
          </a:solidFill>
          <a:ln>
            <a:noFill/>
          </a:ln>
          <a:effectLst/>
        </c:spPr>
      </c:pivotFmt>
      <c:pivotFmt>
        <c:idx val="67"/>
        <c:spPr>
          <a:solidFill>
            <a:schemeClr val="accent6">
              <a:lumMod val="75000"/>
            </a:schemeClr>
          </a:solidFill>
          <a:ln>
            <a:noFill/>
          </a:ln>
          <a:effectLst/>
        </c:spPr>
      </c:pivotFmt>
      <c:pivotFmt>
        <c:idx val="68"/>
        <c:spPr>
          <a:solidFill>
            <a:schemeClr val="accent6">
              <a:lumMod val="60000"/>
              <a:lumOff val="40000"/>
            </a:schemeClr>
          </a:solidFill>
          <a:ln>
            <a:noFill/>
          </a:ln>
          <a:effectLst/>
        </c:spPr>
      </c:pivotFmt>
      <c:pivotFmt>
        <c:idx val="69"/>
        <c:spPr>
          <a:solidFill>
            <a:schemeClr val="accent6">
              <a:lumMod val="40000"/>
              <a:lumOff val="6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6">
              <a:lumMod val="20000"/>
              <a:lumOff val="80000"/>
            </a:schemeClr>
          </a:solidFill>
          <a:ln>
            <a:noFill/>
          </a:ln>
          <a:effectLst/>
        </c:spPr>
      </c:pivotFmt>
      <c:pivotFmt>
        <c:idx val="72"/>
        <c:spPr>
          <a:solidFill>
            <a:schemeClr val="accent6">
              <a:lumMod val="50000"/>
            </a:schemeClr>
          </a:solidFill>
          <a:ln>
            <a:noFill/>
          </a:ln>
          <a:effectLst/>
        </c:spPr>
      </c:pivotFmt>
      <c:pivotFmt>
        <c:idx val="73"/>
        <c:spPr>
          <a:solidFill>
            <a:schemeClr val="accent6">
              <a:lumMod val="75000"/>
            </a:schemeClr>
          </a:solidFill>
          <a:ln>
            <a:noFill/>
          </a:ln>
          <a:effectLst/>
        </c:spPr>
      </c:pivotFmt>
      <c:pivotFmt>
        <c:idx val="74"/>
        <c:spPr>
          <a:solidFill>
            <a:schemeClr val="accent6">
              <a:lumMod val="60000"/>
              <a:lumOff val="40000"/>
            </a:schemeClr>
          </a:solidFill>
          <a:ln>
            <a:noFill/>
          </a:ln>
          <a:effectLst/>
        </c:spPr>
      </c:pivotFmt>
      <c:pivotFmt>
        <c:idx val="75"/>
        <c:spPr>
          <a:solidFill>
            <a:schemeClr val="accent6">
              <a:lumMod val="40000"/>
              <a:lumOff val="60000"/>
            </a:schemeClr>
          </a:solidFill>
          <a:ln>
            <a:noFill/>
          </a:ln>
          <a:effectLst/>
        </c:spPr>
      </c:pivotFmt>
      <c:pivotFmt>
        <c:idx val="76"/>
        <c:spPr>
          <a:solidFill>
            <a:schemeClr val="accent6">
              <a:lumMod val="20000"/>
              <a:lumOff val="80000"/>
            </a:schemeClr>
          </a:solidFill>
          <a:ln>
            <a:noFill/>
          </a:ln>
          <a:effectLst/>
        </c:spPr>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6">
              <a:lumMod val="50000"/>
            </a:schemeClr>
          </a:solidFill>
          <a:ln>
            <a:noFill/>
          </a:ln>
          <a:effectLst/>
        </c:spPr>
      </c:pivotFmt>
      <c:pivotFmt>
        <c:idx val="79"/>
        <c:spPr>
          <a:solidFill>
            <a:schemeClr val="accent6">
              <a:lumMod val="75000"/>
            </a:schemeClr>
          </a:solidFill>
          <a:ln>
            <a:noFill/>
          </a:ln>
          <a:effectLst/>
        </c:spPr>
      </c:pivotFmt>
      <c:pivotFmt>
        <c:idx val="80"/>
        <c:spPr>
          <a:solidFill>
            <a:schemeClr val="accent6">
              <a:lumMod val="60000"/>
              <a:lumOff val="40000"/>
            </a:schemeClr>
          </a:solidFill>
          <a:ln>
            <a:noFill/>
          </a:ln>
          <a:effectLst/>
        </c:spPr>
      </c:pivotFmt>
      <c:pivotFmt>
        <c:idx val="81"/>
        <c:spPr>
          <a:solidFill>
            <a:schemeClr val="accent6">
              <a:lumMod val="40000"/>
              <a:lumOff val="60000"/>
            </a:schemeClr>
          </a:solidFill>
          <a:ln>
            <a:noFill/>
          </a:ln>
          <a:effectLst/>
        </c:spPr>
      </c:pivotFmt>
      <c:pivotFmt>
        <c:idx val="82"/>
        <c:spPr>
          <a:solidFill>
            <a:schemeClr val="accent6">
              <a:lumMod val="20000"/>
              <a:lumOff val="80000"/>
            </a:schemeClr>
          </a:solidFill>
          <a:ln>
            <a:noFill/>
          </a:ln>
          <a:effectLst/>
        </c:spPr>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6">
              <a:lumMod val="50000"/>
            </a:schemeClr>
          </a:solidFill>
          <a:ln>
            <a:noFill/>
          </a:ln>
          <a:effectLst/>
        </c:spPr>
      </c:pivotFmt>
      <c:pivotFmt>
        <c:idx val="85"/>
        <c:spPr>
          <a:solidFill>
            <a:schemeClr val="accent6">
              <a:lumMod val="75000"/>
            </a:schemeClr>
          </a:solidFill>
          <a:ln>
            <a:noFill/>
          </a:ln>
          <a:effectLst/>
        </c:spPr>
      </c:pivotFmt>
      <c:pivotFmt>
        <c:idx val="86"/>
        <c:spPr>
          <a:solidFill>
            <a:schemeClr val="accent6">
              <a:lumMod val="60000"/>
              <a:lumOff val="40000"/>
            </a:schemeClr>
          </a:solidFill>
          <a:ln>
            <a:noFill/>
          </a:ln>
          <a:effectLst/>
        </c:spPr>
      </c:pivotFmt>
      <c:pivotFmt>
        <c:idx val="87"/>
        <c:spPr>
          <a:solidFill>
            <a:schemeClr val="accent6">
              <a:lumMod val="60000"/>
              <a:lumOff val="40000"/>
            </a:schemeClr>
          </a:solidFill>
          <a:ln>
            <a:noFill/>
          </a:ln>
          <a:effectLst/>
        </c:spPr>
      </c:pivotFmt>
      <c:pivotFmt>
        <c:idx val="88"/>
        <c:spPr>
          <a:solidFill>
            <a:schemeClr val="accent6">
              <a:lumMod val="40000"/>
              <a:lumOff val="60000"/>
            </a:schemeClr>
          </a:solidFill>
          <a:ln>
            <a:noFill/>
          </a:ln>
          <a:effectLst/>
        </c:spPr>
      </c:pivotFmt>
      <c:pivotFmt>
        <c:idx val="89"/>
        <c:spPr>
          <a:solidFill>
            <a:schemeClr val="accent6">
              <a:lumMod val="40000"/>
              <a:lumOff val="60000"/>
            </a:schemeClr>
          </a:solidFill>
          <a:ln>
            <a:noFill/>
          </a:ln>
          <a:effectLst/>
        </c:spPr>
      </c:pivotFmt>
      <c:pivotFmt>
        <c:idx val="90"/>
        <c:spPr>
          <a:solidFill>
            <a:schemeClr val="accent6">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12-BBD7-4E9E-9CA7-8C4BF9B6A711}"/>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13-BBD7-4E9E-9CA7-8C4BF9B6A711}"/>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4-BBD7-4E9E-9CA7-8C4BF9B6A711}"/>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5-BBD7-4E9E-9CA7-8C4BF9B6A711}"/>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6-BBD7-4E9E-9CA7-8C4BF9B6A711}"/>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7-BBD7-4E9E-9CA7-8C4BF9B6A711}"/>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8-BBD7-4E9E-9CA7-8C4BF9B6A7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ysClr val="windowText" lastClr="000000"/>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10-BBD7-4E9E-9CA7-8C4BF9B6A711}"/>
            </c:ext>
          </c:extLst>
        </c:ser>
        <c:dLbls>
          <c:dLblPos val="outEnd"/>
          <c:showLegendKey val="0"/>
          <c:showVal val="1"/>
          <c:showCatName val="0"/>
          <c:showSerName val="0"/>
          <c:showPercent val="0"/>
          <c:showBubbleSize val="0"/>
        </c:dLbls>
        <c:gapWidth val="20"/>
        <c:axId val="1645113120"/>
        <c:axId val="1645116000"/>
      </c:barChart>
      <c:catAx>
        <c:axId val="1645113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116000"/>
        <c:crosses val="autoZero"/>
        <c:auto val="1"/>
        <c:lblAlgn val="ctr"/>
        <c:lblOffset val="100"/>
        <c:noMultiLvlLbl val="0"/>
      </c:catAx>
      <c:valAx>
        <c:axId val="16451160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4511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[Carolyne Nyawira - Task 15A (EXCEL DOC &amp; FOLDER LINK).xlsx]Sales Trend Report!PivotTable1</c:name>
    <c:fmtId val="13"/>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600">
                <a:latin typeface="Times New Roman" panose="02020603050405020304" pitchFamily="18" charset="0"/>
                <a:cs typeface="Times New Roman" panose="02020603050405020304" pitchFamily="18" charset="0"/>
              </a:rPr>
              <a:t>Sales Trend Report</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20000"/>
              <a:lumOff val="8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50000"/>
            </a:schemeClr>
          </a:solidFill>
          <a:ln>
            <a:noFill/>
          </a:ln>
          <a:effectLst/>
        </c:spPr>
      </c:pivotFmt>
      <c:pivotFmt>
        <c:idx val="18"/>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50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20000"/>
              <a:lumOff val="80000"/>
            </a:schemeClr>
          </a:solidFill>
          <a:ln>
            <a:noFill/>
          </a:ln>
          <a:effectLst/>
        </c:spPr>
      </c:pivotFmt>
      <c:pivotFmt>
        <c:idx val="3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pivotFmt>
      <c:pivotFmt>
        <c:idx val="39"/>
        <c:spPr>
          <a:solidFill>
            <a:schemeClr val="accent6">
              <a:lumMod val="75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60000"/>
              <a:lumOff val="40000"/>
            </a:schemeClr>
          </a:solidFill>
          <a:ln>
            <a:noFill/>
          </a:ln>
          <a:effectLst/>
        </c:spPr>
      </c:pivotFmt>
      <c:pivotFmt>
        <c:idx val="42"/>
        <c:spPr>
          <a:solidFill>
            <a:schemeClr val="accent6">
              <a:lumMod val="60000"/>
              <a:lumOff val="40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1"/>
          </a:solidFill>
          <a:ln w="28575" cap="rnd">
            <a:solidFill>
              <a:schemeClr val="accent6">
                <a:lumMod val="50000"/>
              </a:schemeClr>
            </a:solidFill>
            <a:round/>
          </a:ln>
          <a:effectLst/>
        </c:spPr>
        <c:marker>
          <c:symbol val="none"/>
        </c:marker>
      </c:pivotFmt>
      <c:pivotFmt>
        <c:idx val="49"/>
        <c:spPr>
          <a:solidFill>
            <a:schemeClr val="accent1"/>
          </a:solidFill>
          <a:ln w="28575" cap="rnd">
            <a:solidFill>
              <a:schemeClr val="accent6">
                <a:lumMod val="50000"/>
              </a:schemeClr>
            </a:solidFill>
            <a:round/>
          </a:ln>
          <a:effectLst/>
        </c:spPr>
        <c:marker>
          <c:symbol val="none"/>
        </c:marker>
      </c:pivotFmt>
      <c:pivotFmt>
        <c:idx val="50"/>
        <c:spPr>
          <a:solidFill>
            <a:schemeClr val="accent1"/>
          </a:solidFill>
          <a:ln w="28575" cap="rnd">
            <a:solidFill>
              <a:schemeClr val="accent6">
                <a:lumMod val="50000"/>
              </a:schemeClr>
            </a:solidFill>
            <a:round/>
          </a:ln>
          <a:effectLst/>
        </c:spPr>
        <c:marker>
          <c:symbol val="none"/>
        </c:marker>
      </c:pivotFmt>
      <c:pivotFmt>
        <c:idx val="51"/>
        <c:spPr>
          <a:solidFill>
            <a:schemeClr val="accent1"/>
          </a:solidFill>
          <a:ln w="28575" cap="rnd">
            <a:solidFill>
              <a:schemeClr val="accent6">
                <a:lumMod val="50000"/>
              </a:schemeClr>
            </a:solidFill>
            <a:round/>
          </a:ln>
          <a:effectLst/>
        </c:spPr>
        <c:marker>
          <c:symbol val="none"/>
        </c:marker>
      </c:pivotFmt>
      <c:pivotFmt>
        <c:idx val="52"/>
        <c:spPr>
          <a:solidFill>
            <a:schemeClr val="accent1"/>
          </a:solidFill>
          <a:ln w="28575" cap="rnd">
            <a:solidFill>
              <a:schemeClr val="accent6">
                <a:lumMod val="50000"/>
              </a:schemeClr>
            </a:solidFill>
            <a:round/>
          </a:ln>
          <a:effectLst/>
        </c:spPr>
        <c:marker>
          <c:symbol val="none"/>
        </c:marker>
      </c:pivotFmt>
      <c:pivotFmt>
        <c:idx val="53"/>
        <c:spPr>
          <a:solidFill>
            <a:schemeClr val="accent1"/>
          </a:solidFill>
          <a:ln w="28575" cap="rnd">
            <a:solidFill>
              <a:schemeClr val="accent6">
                <a:lumMod val="50000"/>
              </a:schemeClr>
            </a:solidFill>
            <a:round/>
          </a:ln>
          <a:effectLst/>
        </c:spPr>
        <c:marker>
          <c:symbol val="none"/>
        </c:marker>
      </c:pivotFmt>
      <c:pivotFmt>
        <c:idx val="54"/>
        <c:spPr>
          <a:solidFill>
            <a:schemeClr val="accent1"/>
          </a:solidFill>
          <a:ln w="28575" cap="rnd">
            <a:solidFill>
              <a:schemeClr val="accent6">
                <a:lumMod val="50000"/>
              </a:schemeClr>
            </a:solidFill>
            <a:round/>
          </a:ln>
          <a:effectLst/>
        </c:spPr>
        <c:marker>
          <c:symbol val="none"/>
        </c:marker>
      </c:pivotFmt>
      <c:pivotFmt>
        <c:idx val="55"/>
        <c:spPr>
          <a:solidFill>
            <a:schemeClr val="accent1"/>
          </a:solidFill>
          <a:ln w="28575" cap="rnd">
            <a:solidFill>
              <a:schemeClr val="accent6">
                <a:lumMod val="50000"/>
              </a:schemeClr>
            </a:solidFill>
            <a:round/>
          </a:ln>
          <a:effectLst/>
        </c:spPr>
        <c:marker>
          <c:symbol val="none"/>
        </c:marker>
      </c:pivotFmt>
      <c:pivotFmt>
        <c:idx val="56"/>
        <c:spPr>
          <a:solidFill>
            <a:schemeClr val="accent1"/>
          </a:solidFill>
          <a:ln w="28575" cap="rnd">
            <a:solidFill>
              <a:schemeClr val="accent6">
                <a:lumMod val="50000"/>
              </a:schemeClr>
            </a:solidFill>
            <a:round/>
          </a:ln>
          <a:effectLst/>
        </c:spPr>
        <c:marker>
          <c:symbol val="none"/>
        </c:marker>
      </c:pivotFmt>
      <c:pivotFmt>
        <c:idx val="57"/>
        <c:spPr>
          <a:solidFill>
            <a:schemeClr val="accent1"/>
          </a:solidFill>
          <a:ln w="28575" cap="rnd">
            <a:solidFill>
              <a:schemeClr val="accent6">
                <a:lumMod val="50000"/>
              </a:schemeClr>
            </a:solidFill>
            <a:round/>
          </a:ln>
          <a:effectLst/>
        </c:spPr>
        <c:marker>
          <c:symbol val="none"/>
        </c:marker>
      </c:pivotFmt>
      <c:pivotFmt>
        <c:idx val="58"/>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6">
                <a:lumMod val="50000"/>
              </a:schemeClr>
            </a:solidFill>
            <a:round/>
          </a:ln>
          <a:effectLst/>
        </c:spPr>
        <c:marker>
          <c:symbol val="none"/>
        </c:marker>
      </c:pivotFmt>
      <c:pivotFmt>
        <c:idx val="60"/>
        <c:spPr>
          <a:solidFill>
            <a:schemeClr val="accent1"/>
          </a:solidFill>
          <a:ln w="28575" cap="rnd">
            <a:solidFill>
              <a:schemeClr val="accent6">
                <a:lumMod val="50000"/>
              </a:schemeClr>
            </a:solidFill>
            <a:round/>
          </a:ln>
          <a:effectLst/>
        </c:spPr>
        <c:marker>
          <c:symbol val="none"/>
        </c:marker>
      </c:pivotFmt>
      <c:pivotFmt>
        <c:idx val="61"/>
        <c:spPr>
          <a:solidFill>
            <a:schemeClr val="accent1"/>
          </a:solidFill>
          <a:ln w="28575" cap="rnd">
            <a:solidFill>
              <a:schemeClr val="accent6">
                <a:lumMod val="50000"/>
              </a:schemeClr>
            </a:solidFill>
            <a:round/>
          </a:ln>
          <a:effectLst/>
        </c:spPr>
        <c:marker>
          <c:symbol val="none"/>
        </c:marker>
      </c:pivotFmt>
      <c:pivotFmt>
        <c:idx val="62"/>
        <c:spPr>
          <a:solidFill>
            <a:schemeClr val="accent1"/>
          </a:solidFill>
          <a:ln w="28575" cap="rnd">
            <a:solidFill>
              <a:schemeClr val="accent6">
                <a:lumMod val="50000"/>
              </a:schemeClr>
            </a:solidFill>
            <a:round/>
          </a:ln>
          <a:effectLst/>
        </c:spPr>
        <c:marker>
          <c:symbol val="none"/>
        </c:marker>
      </c:pivotFmt>
      <c:pivotFmt>
        <c:idx val="63"/>
        <c:spPr>
          <a:solidFill>
            <a:schemeClr val="accent1"/>
          </a:solidFill>
          <a:ln w="28575" cap="rnd">
            <a:solidFill>
              <a:schemeClr val="accent6">
                <a:lumMod val="50000"/>
              </a:schemeClr>
            </a:solidFill>
            <a:round/>
          </a:ln>
          <a:effectLst/>
        </c:spPr>
        <c:marker>
          <c:symbol val="none"/>
        </c:marker>
      </c:pivotFmt>
      <c:pivotFmt>
        <c:idx val="64"/>
        <c:spPr>
          <a:solidFill>
            <a:schemeClr val="accent1"/>
          </a:solidFill>
          <a:ln w="28575" cap="rnd">
            <a:solidFill>
              <a:schemeClr val="accent6">
                <a:lumMod val="50000"/>
              </a:schemeClr>
            </a:solidFill>
            <a:round/>
          </a:ln>
          <a:effectLst/>
        </c:spPr>
        <c:marker>
          <c:symbol val="none"/>
        </c:marker>
      </c:pivotFmt>
      <c:pivotFmt>
        <c:idx val="65"/>
        <c:spPr>
          <a:solidFill>
            <a:schemeClr val="accent1"/>
          </a:solidFill>
          <a:ln w="28575" cap="rnd">
            <a:solidFill>
              <a:schemeClr val="accent6">
                <a:lumMod val="50000"/>
              </a:schemeClr>
            </a:solidFill>
            <a:round/>
          </a:ln>
          <a:effectLst/>
        </c:spPr>
        <c:marker>
          <c:symbol val="none"/>
        </c:marker>
      </c:pivotFmt>
      <c:pivotFmt>
        <c:idx val="66"/>
        <c:spPr>
          <a:solidFill>
            <a:schemeClr val="accent1"/>
          </a:solidFill>
          <a:ln w="28575" cap="rnd">
            <a:solidFill>
              <a:schemeClr val="accent6">
                <a:lumMod val="50000"/>
              </a:schemeClr>
            </a:solidFill>
            <a:round/>
          </a:ln>
          <a:effectLst/>
        </c:spPr>
        <c:marker>
          <c:symbol val="none"/>
        </c:marker>
      </c:pivotFmt>
      <c:pivotFmt>
        <c:idx val="67"/>
        <c:spPr>
          <a:solidFill>
            <a:schemeClr val="accent1"/>
          </a:solidFill>
          <a:ln w="28575" cap="rnd">
            <a:solidFill>
              <a:schemeClr val="accent6">
                <a:lumMod val="50000"/>
              </a:schemeClr>
            </a:solidFill>
            <a:round/>
          </a:ln>
          <a:effectLst/>
        </c:spPr>
        <c:marker>
          <c:symbol val="none"/>
        </c:marker>
      </c:pivotFmt>
      <c:pivotFmt>
        <c:idx val="68"/>
        <c:spPr>
          <a:solidFill>
            <a:schemeClr val="accent1"/>
          </a:solidFill>
          <a:ln w="28575" cap="rnd">
            <a:solidFill>
              <a:schemeClr val="accent6">
                <a:lumMod val="50000"/>
              </a:schemeClr>
            </a:solidFill>
            <a:round/>
          </a:ln>
          <a:effectLst/>
        </c:spPr>
        <c:marker>
          <c:symbol val="none"/>
        </c:marker>
      </c:pivotFmt>
      <c:pivotFmt>
        <c:idx val="69"/>
        <c:spPr>
          <a:ln w="28575" cap="rnd">
            <a:solidFill>
              <a:schemeClr val="accent6">
                <a:lumMod val="50000"/>
              </a:schemeClr>
            </a:solidFill>
            <a:round/>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ln w="28575" cap="rnd">
            <a:solidFill>
              <a:schemeClr val="accent6">
                <a:lumMod val="50000"/>
              </a:schemeClr>
            </a:solidFill>
            <a:round/>
          </a:ln>
          <a:effectLst/>
        </c:spPr>
        <c:marker>
          <c:symbol val="none"/>
        </c:marker>
      </c:pivotFmt>
      <c:pivotFmt>
        <c:idx val="71"/>
        <c:spPr>
          <a:ln w="28575" cap="rnd">
            <a:solidFill>
              <a:schemeClr val="accent6">
                <a:lumMod val="50000"/>
              </a:schemeClr>
            </a:solidFill>
            <a:round/>
          </a:ln>
          <a:effectLst/>
        </c:spPr>
        <c:marker>
          <c:symbol val="none"/>
        </c:marker>
      </c:pivotFmt>
      <c:pivotFmt>
        <c:idx val="72"/>
        <c:spPr>
          <a:ln w="28575" cap="rnd">
            <a:solidFill>
              <a:schemeClr val="accent6">
                <a:lumMod val="50000"/>
              </a:schemeClr>
            </a:solidFill>
            <a:round/>
          </a:ln>
          <a:effectLst/>
        </c:spPr>
        <c:marker>
          <c:symbol val="none"/>
        </c:marker>
      </c:pivotFmt>
      <c:pivotFmt>
        <c:idx val="73"/>
        <c:spPr>
          <a:ln w="28575" cap="rnd">
            <a:solidFill>
              <a:schemeClr val="accent6">
                <a:lumMod val="50000"/>
              </a:schemeClr>
            </a:solidFill>
            <a:round/>
          </a:ln>
          <a:effectLst/>
        </c:spPr>
        <c:marker>
          <c:symbol val="none"/>
        </c:marker>
      </c:pivotFmt>
      <c:pivotFmt>
        <c:idx val="74"/>
        <c:spPr>
          <a:ln w="28575" cap="rnd">
            <a:solidFill>
              <a:schemeClr val="accent6">
                <a:lumMod val="50000"/>
              </a:schemeClr>
            </a:solidFill>
            <a:round/>
          </a:ln>
          <a:effectLst/>
        </c:spPr>
        <c:marker>
          <c:symbol val="none"/>
        </c:marker>
      </c:pivotFmt>
      <c:pivotFmt>
        <c:idx val="75"/>
        <c:spPr>
          <a:ln w="28575" cap="rnd">
            <a:solidFill>
              <a:schemeClr val="accent6">
                <a:lumMod val="50000"/>
              </a:schemeClr>
            </a:solidFill>
            <a:round/>
          </a:ln>
          <a:effectLst/>
        </c:spPr>
        <c:marker>
          <c:symbol val="none"/>
        </c:marker>
      </c:pivotFmt>
      <c:pivotFmt>
        <c:idx val="76"/>
        <c:spPr>
          <a:ln w="28575" cap="rnd">
            <a:solidFill>
              <a:schemeClr val="accent6">
                <a:lumMod val="50000"/>
              </a:schemeClr>
            </a:solidFill>
            <a:round/>
          </a:ln>
          <a:effectLst/>
        </c:spPr>
        <c:marker>
          <c:symbol val="none"/>
        </c:marker>
      </c:pivotFmt>
      <c:pivotFmt>
        <c:idx val="77"/>
        <c:spPr>
          <a:ln w="28575" cap="rnd">
            <a:solidFill>
              <a:schemeClr val="accent6">
                <a:lumMod val="50000"/>
              </a:schemeClr>
            </a:solidFill>
            <a:round/>
          </a:ln>
          <a:effectLst/>
        </c:spPr>
        <c:marker>
          <c:symbol val="none"/>
        </c:marker>
      </c:pivotFmt>
      <c:pivotFmt>
        <c:idx val="78"/>
        <c:spPr>
          <a:ln w="28575" cap="rnd">
            <a:solidFill>
              <a:schemeClr val="accent6">
                <a:lumMod val="50000"/>
              </a:schemeClr>
            </a:solidFill>
            <a:round/>
          </a:ln>
          <a:effectLst/>
        </c:spPr>
        <c:marker>
          <c:symbol val="none"/>
        </c:marker>
      </c:pivotFmt>
      <c:pivotFmt>
        <c:idx val="79"/>
        <c:spPr>
          <a:ln w="28575" cap="rnd">
            <a:solidFill>
              <a:schemeClr val="accent6">
                <a:lumMod val="50000"/>
              </a:schemeClr>
            </a:solidFill>
            <a:round/>
          </a:ln>
          <a:effectLst/>
        </c:spPr>
        <c:marker>
          <c:symbol val="none"/>
        </c:marker>
      </c:pivotFmt>
    </c:pivotFmts>
    <c:plotArea>
      <c:layout>
        <c:manualLayout>
          <c:layoutTarget val="inner"/>
          <c:xMode val="edge"/>
          <c:yMode val="edge"/>
          <c:x val="1.1797374311517226E-2"/>
          <c:y val="0.1585141415511388"/>
          <c:w val="0.88086788477723232"/>
          <c:h val="0.74823414047600589"/>
        </c:manualLayout>
      </c:layout>
      <c:lineChart>
        <c:grouping val="standard"/>
        <c:varyColors val="0"/>
        <c:ser>
          <c:idx val="0"/>
          <c:order val="0"/>
          <c:tx>
            <c:strRef>
              <c:f>'Sales Trend Report'!$B$3</c:f>
              <c:strCache>
                <c:ptCount val="1"/>
                <c:pt idx="0">
                  <c:v>Total</c:v>
                </c:pt>
              </c:strCache>
            </c:strRef>
          </c:tx>
          <c:spPr>
            <a:ln w="28575" cap="rnd">
              <a:solidFill>
                <a:schemeClr val="accent6">
                  <a:lumMod val="50000"/>
                </a:schemeClr>
              </a:solidFill>
              <a:round/>
            </a:ln>
            <a:effectLst/>
          </c:spPr>
          <c:marker>
            <c:symbol val="none"/>
          </c:marker>
          <c:dPt>
            <c:idx val="0"/>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0-3BFC-4286-AE5F-BE57AD8F3294}"/>
              </c:ext>
            </c:extLst>
          </c:dPt>
          <c:dPt>
            <c:idx val="1"/>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1-3BFC-4286-AE5F-BE57AD8F3294}"/>
              </c:ext>
            </c:extLst>
          </c:dPt>
          <c:dPt>
            <c:idx val="2"/>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2-3BFC-4286-AE5F-BE57AD8F3294}"/>
              </c:ext>
            </c:extLst>
          </c:dPt>
          <c:dPt>
            <c:idx val="3"/>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3-3BFC-4286-AE5F-BE57AD8F3294}"/>
              </c:ext>
            </c:extLst>
          </c:dPt>
          <c:dPt>
            <c:idx val="4"/>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4-3BFC-4286-AE5F-BE57AD8F3294}"/>
              </c:ext>
            </c:extLst>
          </c:dPt>
          <c:dPt>
            <c:idx val="5"/>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5-3BFC-4286-AE5F-BE57AD8F3294}"/>
              </c:ext>
            </c:extLst>
          </c:dPt>
          <c:dPt>
            <c:idx val="6"/>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6-3BFC-4286-AE5F-BE57AD8F3294}"/>
              </c:ext>
            </c:extLst>
          </c:dPt>
          <c:dPt>
            <c:idx val="7"/>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7-3BFC-4286-AE5F-BE57AD8F3294}"/>
              </c:ext>
            </c:extLst>
          </c:dPt>
          <c:dPt>
            <c:idx val="8"/>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8-3BFC-4286-AE5F-BE57AD8F3294}"/>
              </c:ext>
            </c:extLst>
          </c:dPt>
          <c:dPt>
            <c:idx val="9"/>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9-3BFC-4286-AE5F-BE57AD8F3294}"/>
              </c:ext>
            </c:extLst>
          </c:dPt>
          <c:dLbls>
            <c:numFmt formatCode="&quot;$&quot;#,##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ysClr val="windowText" lastClr="000000"/>
                </a:solidFill>
                <a:prstDash val="sysDot"/>
              </a:ln>
              <a:effectLst/>
            </c:spPr>
            <c:trendlineType val="linear"/>
            <c:dispRSqr val="0"/>
            <c:dispEq val="0"/>
          </c:trendline>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B-3BFC-4286-AE5F-BE57AD8F3294}"/>
            </c:ext>
          </c:extLst>
        </c:ser>
        <c:dLbls>
          <c:showLegendKey val="0"/>
          <c:showVal val="0"/>
          <c:showCatName val="0"/>
          <c:showSerName val="0"/>
          <c:showPercent val="0"/>
          <c:showBubbleSize val="0"/>
        </c:dLbls>
        <c:smooth val="0"/>
        <c:axId val="1645113120"/>
        <c:axId val="1645116000"/>
      </c:lineChart>
      <c:catAx>
        <c:axId val="1645113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5116000"/>
        <c:crosses val="autoZero"/>
        <c:auto val="1"/>
        <c:lblAlgn val="ctr"/>
        <c:lblOffset val="100"/>
        <c:noMultiLvlLbl val="0"/>
      </c:catAx>
      <c:valAx>
        <c:axId val="1645116000"/>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64511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[Carolyne Nyawira - Task 15A (EXCEL DOC &amp; FOLDER LINK).xlsx]Transaction by Amount!PivotTable1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by Amount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20000"/>
              <a:lumOff val="8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50000"/>
            </a:schemeClr>
          </a:solidFill>
          <a:ln>
            <a:noFill/>
          </a:ln>
          <a:effectLst/>
        </c:spPr>
      </c:pivotFmt>
      <c:pivotFmt>
        <c:idx val="18"/>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50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20000"/>
              <a:lumOff val="80000"/>
            </a:schemeClr>
          </a:solidFill>
          <a:ln>
            <a:noFill/>
          </a:ln>
          <a:effectLst/>
        </c:spPr>
      </c:pivotFmt>
      <c:pivotFmt>
        <c:idx val="3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pivotFmt>
      <c:pivotFmt>
        <c:idx val="39"/>
        <c:spPr>
          <a:solidFill>
            <a:schemeClr val="accent6">
              <a:lumMod val="75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60000"/>
              <a:lumOff val="40000"/>
            </a:schemeClr>
          </a:solidFill>
          <a:ln>
            <a:noFill/>
          </a:ln>
          <a:effectLst/>
        </c:spPr>
      </c:pivotFmt>
      <c:pivotFmt>
        <c:idx val="42"/>
        <c:spPr>
          <a:solidFill>
            <a:schemeClr val="accent6">
              <a:lumMod val="60000"/>
              <a:lumOff val="40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spPr>
          <a:solidFill>
            <a:schemeClr val="accent6">
              <a:lumMod val="50000"/>
            </a:schemeClr>
          </a:solidFill>
          <a:ln>
            <a:noFill/>
          </a:ln>
          <a:effectLst/>
        </c:spPr>
      </c:pivotFmt>
      <c:pivotFmt>
        <c:idx val="60"/>
        <c:spPr>
          <a:solidFill>
            <a:schemeClr val="accent6">
              <a:lumMod val="75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40000"/>
              <a:lumOff val="60000"/>
            </a:schemeClr>
          </a:solidFill>
          <a:ln>
            <a:noFill/>
          </a:ln>
          <a:effectLst/>
        </c:spPr>
      </c:pivotFmt>
      <c:pivotFmt>
        <c:idx val="64"/>
        <c:spPr>
          <a:solidFill>
            <a:schemeClr val="accent6">
              <a:lumMod val="20000"/>
              <a:lumOff val="80000"/>
            </a:schemeClr>
          </a:solidFill>
          <a:ln>
            <a:noFill/>
          </a:ln>
          <a:effectLst/>
        </c:spPr>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6">
              <a:lumMod val="50000"/>
            </a:schemeClr>
          </a:solidFill>
          <a:ln>
            <a:noFill/>
          </a:ln>
          <a:effectLst/>
        </c:spPr>
      </c:pivotFmt>
      <c:pivotFmt>
        <c:idx val="67"/>
        <c:spPr>
          <a:solidFill>
            <a:schemeClr val="accent6">
              <a:lumMod val="75000"/>
            </a:schemeClr>
          </a:solidFill>
          <a:ln>
            <a:noFill/>
          </a:ln>
          <a:effectLst/>
        </c:spPr>
      </c:pivotFmt>
      <c:pivotFmt>
        <c:idx val="68"/>
        <c:spPr>
          <a:solidFill>
            <a:schemeClr val="accent6">
              <a:lumMod val="60000"/>
              <a:lumOff val="40000"/>
            </a:schemeClr>
          </a:solidFill>
          <a:ln>
            <a:noFill/>
          </a:ln>
          <a:effectLst/>
        </c:spPr>
      </c:pivotFmt>
      <c:pivotFmt>
        <c:idx val="69"/>
        <c:spPr>
          <a:solidFill>
            <a:schemeClr val="accent6">
              <a:lumMod val="40000"/>
              <a:lumOff val="6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6">
              <a:lumMod val="20000"/>
              <a:lumOff val="80000"/>
            </a:schemeClr>
          </a:solidFill>
          <a:ln>
            <a:noFill/>
          </a:ln>
          <a:effectLst/>
        </c:spPr>
      </c:pivotFmt>
      <c:pivotFmt>
        <c:idx val="72"/>
        <c:spPr>
          <a:solidFill>
            <a:schemeClr val="accent6">
              <a:lumMod val="50000"/>
            </a:schemeClr>
          </a:solidFill>
          <a:ln>
            <a:noFill/>
          </a:ln>
          <a:effectLst/>
        </c:spPr>
      </c:pivotFmt>
      <c:pivotFmt>
        <c:idx val="73"/>
        <c:spPr>
          <a:solidFill>
            <a:schemeClr val="accent6">
              <a:lumMod val="75000"/>
            </a:schemeClr>
          </a:solidFill>
          <a:ln>
            <a:noFill/>
          </a:ln>
          <a:effectLst/>
        </c:spPr>
      </c:pivotFmt>
      <c:pivotFmt>
        <c:idx val="74"/>
        <c:spPr>
          <a:solidFill>
            <a:schemeClr val="accent6">
              <a:lumMod val="60000"/>
              <a:lumOff val="40000"/>
            </a:schemeClr>
          </a:solidFill>
          <a:ln>
            <a:noFill/>
          </a:ln>
          <a:effectLst/>
        </c:spPr>
      </c:pivotFmt>
      <c:pivotFmt>
        <c:idx val="75"/>
        <c:spPr>
          <a:solidFill>
            <a:schemeClr val="accent6">
              <a:lumMod val="40000"/>
              <a:lumOff val="60000"/>
            </a:schemeClr>
          </a:solidFill>
          <a:ln>
            <a:noFill/>
          </a:ln>
          <a:effectLst/>
        </c:spPr>
      </c:pivotFmt>
      <c:pivotFmt>
        <c:idx val="76"/>
        <c:spPr>
          <a:solidFill>
            <a:schemeClr val="accent6">
              <a:lumMod val="20000"/>
              <a:lumOff val="80000"/>
            </a:schemeClr>
          </a:solidFill>
          <a:ln>
            <a:noFill/>
          </a:ln>
          <a:effectLst/>
        </c:spPr>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6">
              <a:lumMod val="50000"/>
            </a:schemeClr>
          </a:solidFill>
          <a:ln>
            <a:noFill/>
          </a:ln>
          <a:effectLst/>
        </c:spPr>
      </c:pivotFmt>
      <c:pivotFmt>
        <c:idx val="79"/>
        <c:spPr>
          <a:solidFill>
            <a:schemeClr val="accent6">
              <a:lumMod val="75000"/>
            </a:schemeClr>
          </a:solidFill>
          <a:ln>
            <a:noFill/>
          </a:ln>
          <a:effectLst/>
        </c:spPr>
      </c:pivotFmt>
      <c:pivotFmt>
        <c:idx val="80"/>
        <c:spPr>
          <a:solidFill>
            <a:schemeClr val="accent6">
              <a:lumMod val="60000"/>
              <a:lumOff val="40000"/>
            </a:schemeClr>
          </a:solidFill>
          <a:ln>
            <a:noFill/>
          </a:ln>
          <a:effectLst/>
        </c:spPr>
      </c:pivotFmt>
      <c:pivotFmt>
        <c:idx val="81"/>
        <c:spPr>
          <a:solidFill>
            <a:schemeClr val="accent6">
              <a:lumMod val="40000"/>
              <a:lumOff val="60000"/>
            </a:schemeClr>
          </a:solidFill>
          <a:ln>
            <a:noFill/>
          </a:ln>
          <a:effectLst/>
        </c:spPr>
      </c:pivotFmt>
      <c:pivotFmt>
        <c:idx val="82"/>
        <c:spPr>
          <a:solidFill>
            <a:schemeClr val="accent6">
              <a:lumMod val="20000"/>
              <a:lumOff val="80000"/>
            </a:schemeClr>
          </a:solidFill>
          <a:ln>
            <a:noFill/>
          </a:ln>
          <a:effectLst/>
        </c:spPr>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6">
              <a:lumMod val="50000"/>
            </a:schemeClr>
          </a:solidFill>
          <a:ln>
            <a:noFill/>
          </a:ln>
          <a:effectLst/>
        </c:spPr>
      </c:pivotFmt>
      <c:pivotFmt>
        <c:idx val="85"/>
        <c:spPr>
          <a:solidFill>
            <a:schemeClr val="accent6">
              <a:lumMod val="75000"/>
            </a:schemeClr>
          </a:solidFill>
          <a:ln>
            <a:noFill/>
          </a:ln>
          <a:effectLst/>
        </c:spPr>
      </c:pivotFmt>
      <c:pivotFmt>
        <c:idx val="86"/>
        <c:spPr>
          <a:solidFill>
            <a:schemeClr val="accent6">
              <a:lumMod val="60000"/>
              <a:lumOff val="40000"/>
            </a:schemeClr>
          </a:solidFill>
          <a:ln>
            <a:noFill/>
          </a:ln>
          <a:effectLst/>
        </c:spPr>
      </c:pivotFmt>
      <c:pivotFmt>
        <c:idx val="87"/>
        <c:spPr>
          <a:solidFill>
            <a:schemeClr val="accent6">
              <a:lumMod val="60000"/>
              <a:lumOff val="40000"/>
            </a:schemeClr>
          </a:solidFill>
          <a:ln>
            <a:noFill/>
          </a:ln>
          <a:effectLst/>
        </c:spPr>
      </c:pivotFmt>
      <c:pivotFmt>
        <c:idx val="88"/>
        <c:spPr>
          <a:solidFill>
            <a:schemeClr val="accent6">
              <a:lumMod val="40000"/>
              <a:lumOff val="60000"/>
            </a:schemeClr>
          </a:solidFill>
          <a:ln>
            <a:noFill/>
          </a:ln>
          <a:effectLst/>
        </c:spPr>
      </c:pivotFmt>
      <c:pivotFmt>
        <c:idx val="89"/>
        <c:spPr>
          <a:solidFill>
            <a:schemeClr val="accent6">
              <a:lumMod val="40000"/>
              <a:lumOff val="60000"/>
            </a:schemeClr>
          </a:solidFill>
          <a:ln>
            <a:noFill/>
          </a:ln>
          <a:effectLst/>
        </c:spPr>
      </c:pivotFmt>
      <c:pivotFmt>
        <c:idx val="90"/>
        <c:spPr>
          <a:solidFill>
            <a:schemeClr val="accent6">
              <a:lumMod val="20000"/>
              <a:lumOff val="80000"/>
            </a:schemeClr>
          </a:solidFill>
          <a:ln>
            <a:noFill/>
          </a:ln>
          <a:effectLst/>
        </c:spPr>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6">
              <a:lumMod val="50000"/>
            </a:schemeClr>
          </a:solidFill>
          <a:ln>
            <a:noFill/>
          </a:ln>
          <a:effectLst/>
        </c:spPr>
      </c:pivotFmt>
      <c:pivotFmt>
        <c:idx val="93"/>
        <c:spPr>
          <a:solidFill>
            <a:schemeClr val="accent6">
              <a:lumMod val="75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60000"/>
              <a:lumOff val="40000"/>
            </a:schemeClr>
          </a:solidFill>
          <a:ln>
            <a:noFill/>
          </a:ln>
          <a:effectLst/>
        </c:spPr>
      </c:pivotFmt>
      <c:pivotFmt>
        <c:idx val="96"/>
        <c:spPr>
          <a:solidFill>
            <a:schemeClr val="accent6">
              <a:lumMod val="40000"/>
              <a:lumOff val="60000"/>
            </a:schemeClr>
          </a:solidFill>
          <a:ln>
            <a:noFill/>
          </a:ln>
          <a:effectLst/>
        </c:spPr>
      </c:pivotFmt>
      <c:pivotFmt>
        <c:idx val="97"/>
        <c:spPr>
          <a:solidFill>
            <a:schemeClr val="accent6">
              <a:lumMod val="40000"/>
              <a:lumOff val="60000"/>
            </a:schemeClr>
          </a:solidFill>
          <a:ln>
            <a:noFill/>
          </a:ln>
          <a:effectLst/>
        </c:spPr>
      </c:pivotFmt>
      <c:pivotFmt>
        <c:idx val="98"/>
        <c:spPr>
          <a:solidFill>
            <a:schemeClr val="accent6">
              <a:lumMod val="20000"/>
              <a:lumOff val="80000"/>
            </a:schemeClr>
          </a:solidFill>
          <a:ln>
            <a:noFill/>
          </a:ln>
          <a:effectLst/>
        </c:spPr>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6">
              <a:lumMod val="50000"/>
            </a:schemeClr>
          </a:solidFill>
          <a:ln>
            <a:noFill/>
          </a:ln>
          <a:effectLst/>
        </c:spPr>
      </c:pivotFmt>
      <c:pivotFmt>
        <c:idx val="101"/>
        <c:spPr>
          <a:solidFill>
            <a:schemeClr val="accent6">
              <a:lumMod val="75000"/>
            </a:schemeClr>
          </a:solidFill>
          <a:ln>
            <a:noFill/>
          </a:ln>
          <a:effectLst/>
        </c:spPr>
      </c:pivotFmt>
      <c:pivotFmt>
        <c:idx val="102"/>
        <c:spPr>
          <a:solidFill>
            <a:schemeClr val="accent6">
              <a:lumMod val="60000"/>
              <a:lumOff val="40000"/>
            </a:schemeClr>
          </a:solidFill>
          <a:ln>
            <a:noFill/>
          </a:ln>
          <a:effectLst/>
        </c:spPr>
      </c:pivotFmt>
      <c:pivotFmt>
        <c:idx val="103"/>
        <c:spPr>
          <a:solidFill>
            <a:schemeClr val="accent6">
              <a:lumMod val="60000"/>
              <a:lumOff val="40000"/>
            </a:schemeClr>
          </a:solidFill>
          <a:ln>
            <a:noFill/>
          </a:ln>
          <a:effectLst/>
        </c:spPr>
      </c:pivotFmt>
      <c:pivotFmt>
        <c:idx val="104"/>
        <c:spPr>
          <a:solidFill>
            <a:schemeClr val="accent6">
              <a:lumMod val="40000"/>
              <a:lumOff val="60000"/>
            </a:schemeClr>
          </a:solidFill>
          <a:ln>
            <a:noFill/>
          </a:ln>
          <a:effectLst/>
        </c:spPr>
      </c:pivotFmt>
      <c:pivotFmt>
        <c:idx val="105"/>
        <c:spPr>
          <a:solidFill>
            <a:schemeClr val="accent6">
              <a:lumMod val="40000"/>
              <a:lumOff val="60000"/>
            </a:schemeClr>
          </a:solidFill>
          <a:ln>
            <a:noFill/>
          </a:ln>
          <a:effectLst/>
        </c:spPr>
      </c:pivotFmt>
      <c:pivotFmt>
        <c:idx val="106"/>
        <c:spPr>
          <a:solidFill>
            <a:schemeClr val="accent6">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A6BE-454B-8588-9CF43F8127CE}"/>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A6BE-454B-8588-9CF43F8127CE}"/>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A6BE-454B-8588-9CF43F8127CE}"/>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A6BE-454B-8588-9CF43F8127CE}"/>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A6BE-454B-8588-9CF43F8127CE}"/>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A6BE-454B-8588-9CF43F8127CE}"/>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A6BE-454B-8588-9CF43F8127CE}"/>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ysClr val="windowText" lastClr="000000"/>
                </a:solidFill>
                <a:prstDash val="sysDot"/>
              </a:ln>
              <a:effectLst/>
            </c:spPr>
            <c:trendlineType val="linear"/>
            <c:dispRSqr val="0"/>
            <c:dispEq val="0"/>
          </c:trendline>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F-A6BE-454B-8588-9CF43F8127CE}"/>
            </c:ext>
          </c:extLst>
        </c:ser>
        <c:dLbls>
          <c:dLblPos val="outEnd"/>
          <c:showLegendKey val="0"/>
          <c:showVal val="1"/>
          <c:showCatName val="0"/>
          <c:showSerName val="0"/>
          <c:showPercent val="0"/>
          <c:showBubbleSize val="0"/>
        </c:dLbls>
        <c:gapWidth val="20"/>
        <c:axId val="1645113120"/>
        <c:axId val="1645116000"/>
      </c:barChart>
      <c:catAx>
        <c:axId val="1645113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5116000"/>
        <c:crosses val="autoZero"/>
        <c:auto val="1"/>
        <c:lblAlgn val="ctr"/>
        <c:lblOffset val="100"/>
        <c:noMultiLvlLbl val="0"/>
      </c:catAx>
      <c:valAx>
        <c:axId val="16451160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4511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9.xml"/><Relationship Id="rId16" Type="http://schemas.openxmlformats.org/officeDocument/2006/relationships/image" Target="../media/image9.png"/><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svg"/><Relationship Id="rId5" Type="http://schemas.openxmlformats.org/officeDocument/2006/relationships/chart" Target="../charts/chart12.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11.xml"/><Relationship Id="rId9" Type="http://schemas.openxmlformats.org/officeDocument/2006/relationships/image" Target="../media/image2.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2</xdr:col>
      <xdr:colOff>590550</xdr:colOff>
      <xdr:row>1</xdr:row>
      <xdr:rowOff>177800</xdr:rowOff>
    </xdr:from>
    <xdr:to>
      <xdr:col>11</xdr:col>
      <xdr:colOff>50800</xdr:colOff>
      <xdr:row>18</xdr:row>
      <xdr:rowOff>12700</xdr:rowOff>
    </xdr:to>
    <xdr:graphicFrame macro="">
      <xdr:nvGraphicFramePr>
        <xdr:cNvPr id="2" name="Chart 1">
          <a:extLst>
            <a:ext uri="{FF2B5EF4-FFF2-40B4-BE49-F238E27FC236}">
              <a16:creationId xmlns:a16="http://schemas.microsoft.com/office/drawing/2014/main" id="{0C04471E-F30A-6338-23AB-A65AB7C41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1</xdr:row>
      <xdr:rowOff>177800</xdr:rowOff>
    </xdr:from>
    <xdr:to>
      <xdr:col>12</xdr:col>
      <xdr:colOff>6350</xdr:colOff>
      <xdr:row>22</xdr:row>
      <xdr:rowOff>63500</xdr:rowOff>
    </xdr:to>
    <xdr:graphicFrame macro="">
      <xdr:nvGraphicFramePr>
        <xdr:cNvPr id="2" name="Chart 1">
          <a:extLst>
            <a:ext uri="{FF2B5EF4-FFF2-40B4-BE49-F238E27FC236}">
              <a16:creationId xmlns:a16="http://schemas.microsoft.com/office/drawing/2014/main" id="{E9568348-027C-4B51-97E0-E15B9C51F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463550</xdr:colOff>
      <xdr:row>1</xdr:row>
      <xdr:rowOff>31750</xdr:rowOff>
    </xdr:from>
    <xdr:to>
      <xdr:col>12</xdr:col>
      <xdr:colOff>577850</xdr:colOff>
      <xdr:row>21</xdr:row>
      <xdr:rowOff>158750</xdr:rowOff>
    </xdr:to>
    <xdr:graphicFrame macro="">
      <xdr:nvGraphicFramePr>
        <xdr:cNvPr id="2" name="Chart 1">
          <a:extLst>
            <a:ext uri="{FF2B5EF4-FFF2-40B4-BE49-F238E27FC236}">
              <a16:creationId xmlns:a16="http://schemas.microsoft.com/office/drawing/2014/main" id="{B4E0736D-F4EC-4DF7-8890-6E48635DF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120650</xdr:colOff>
      <xdr:row>0</xdr:row>
      <xdr:rowOff>165100</xdr:rowOff>
    </xdr:from>
    <xdr:to>
      <xdr:col>14</xdr:col>
      <xdr:colOff>6350</xdr:colOff>
      <xdr:row>22</xdr:row>
      <xdr:rowOff>19050</xdr:rowOff>
    </xdr:to>
    <xdr:graphicFrame macro="">
      <xdr:nvGraphicFramePr>
        <xdr:cNvPr id="2" name="Chart 1">
          <a:extLst>
            <a:ext uri="{FF2B5EF4-FFF2-40B4-BE49-F238E27FC236}">
              <a16:creationId xmlns:a16="http://schemas.microsoft.com/office/drawing/2014/main" id="{A600AC65-33E3-4255-9837-9FDAD9BD8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285750</xdr:colOff>
      <xdr:row>0</xdr:row>
      <xdr:rowOff>101600</xdr:rowOff>
    </xdr:from>
    <xdr:to>
      <xdr:col>13</xdr:col>
      <xdr:colOff>31750</xdr:colOff>
      <xdr:row>18</xdr:row>
      <xdr:rowOff>139700</xdr:rowOff>
    </xdr:to>
    <xdr:graphicFrame macro="">
      <xdr:nvGraphicFramePr>
        <xdr:cNvPr id="2" name="Chart 1">
          <a:extLst>
            <a:ext uri="{FF2B5EF4-FFF2-40B4-BE49-F238E27FC236}">
              <a16:creationId xmlns:a16="http://schemas.microsoft.com/office/drawing/2014/main" id="{D4E96365-8A60-454D-BCF9-72CEAFF78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285750</xdr:colOff>
      <xdr:row>0</xdr:row>
      <xdr:rowOff>101600</xdr:rowOff>
    </xdr:from>
    <xdr:to>
      <xdr:col>13</xdr:col>
      <xdr:colOff>31750</xdr:colOff>
      <xdr:row>18</xdr:row>
      <xdr:rowOff>139700</xdr:rowOff>
    </xdr:to>
    <xdr:graphicFrame macro="">
      <xdr:nvGraphicFramePr>
        <xdr:cNvPr id="2" name="Chart 1">
          <a:extLst>
            <a:ext uri="{FF2B5EF4-FFF2-40B4-BE49-F238E27FC236}">
              <a16:creationId xmlns:a16="http://schemas.microsoft.com/office/drawing/2014/main" id="{4C255A06-9D3D-4825-8450-8C03C53D1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285750</xdr:colOff>
      <xdr:row>0</xdr:row>
      <xdr:rowOff>101600</xdr:rowOff>
    </xdr:from>
    <xdr:to>
      <xdr:col>13</xdr:col>
      <xdr:colOff>31750</xdr:colOff>
      <xdr:row>18</xdr:row>
      <xdr:rowOff>139700</xdr:rowOff>
    </xdr:to>
    <xdr:graphicFrame macro="">
      <xdr:nvGraphicFramePr>
        <xdr:cNvPr id="2" name="Chart 1">
          <a:extLst>
            <a:ext uri="{FF2B5EF4-FFF2-40B4-BE49-F238E27FC236}">
              <a16:creationId xmlns:a16="http://schemas.microsoft.com/office/drawing/2014/main" id="{10174EE6-D8E4-48DE-BE3F-DACB8D093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86102</xdr:rowOff>
    </xdr:from>
    <xdr:to>
      <xdr:col>32</xdr:col>
      <xdr:colOff>139916</xdr:colOff>
      <xdr:row>3</xdr:row>
      <xdr:rowOff>32288</xdr:rowOff>
    </xdr:to>
    <xdr:sp macro="" textlink="">
      <xdr:nvSpPr>
        <xdr:cNvPr id="2" name="TextBox 1">
          <a:extLst>
            <a:ext uri="{FF2B5EF4-FFF2-40B4-BE49-F238E27FC236}">
              <a16:creationId xmlns:a16="http://schemas.microsoft.com/office/drawing/2014/main" id="{FBCFB635-A290-CB19-EFF5-227651C6564E}"/>
            </a:ext>
          </a:extLst>
        </xdr:cNvPr>
        <xdr:cNvSpPr txBox="1"/>
      </xdr:nvSpPr>
      <xdr:spPr>
        <a:xfrm>
          <a:off x="0" y="86102"/>
          <a:ext cx="19771102" cy="495084"/>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3200" b="1">
              <a:solidFill>
                <a:schemeClr val="bg1"/>
              </a:solidFill>
              <a:latin typeface="Times New Roman" panose="02020603050405020304" pitchFamily="18" charset="0"/>
              <a:cs typeface="Times New Roman" panose="02020603050405020304" pitchFamily="18" charset="0"/>
            </a:rPr>
            <a:t>MIA-BRENT RETAILS</a:t>
          </a:r>
          <a:r>
            <a:rPr lang="en-US" sz="3200" b="1" baseline="0">
              <a:solidFill>
                <a:schemeClr val="bg1"/>
              </a:solidFill>
              <a:latin typeface="Times New Roman" panose="02020603050405020304" pitchFamily="18" charset="0"/>
              <a:cs typeface="Times New Roman" panose="02020603050405020304" pitchFamily="18" charset="0"/>
            </a:rPr>
            <a:t> REVENUE ANALYSIS FOR 2014</a:t>
          </a:r>
          <a:endParaRPr lang="en-US" sz="32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142551</xdr:colOff>
      <xdr:row>10</xdr:row>
      <xdr:rowOff>61193</xdr:rowOff>
    </xdr:from>
    <xdr:to>
      <xdr:col>19</xdr:col>
      <xdr:colOff>322882</xdr:colOff>
      <xdr:row>28</xdr:row>
      <xdr:rowOff>32288</xdr:rowOff>
    </xdr:to>
    <xdr:graphicFrame macro="">
      <xdr:nvGraphicFramePr>
        <xdr:cNvPr id="3" name="Chart 2">
          <a:extLst>
            <a:ext uri="{FF2B5EF4-FFF2-40B4-BE49-F238E27FC236}">
              <a16:creationId xmlns:a16="http://schemas.microsoft.com/office/drawing/2014/main" id="{89C8C0C4-49D4-46F8-B14F-2CE9FE326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387458</xdr:colOff>
      <xdr:row>10</xdr:row>
      <xdr:rowOff>75339</xdr:rowOff>
    </xdr:from>
    <xdr:to>
      <xdr:col>29</xdr:col>
      <xdr:colOff>171129</xdr:colOff>
      <xdr:row>28</xdr:row>
      <xdr:rowOff>32288</xdr:rowOff>
    </xdr:to>
    <xdr:graphicFrame macro="">
      <xdr:nvGraphicFramePr>
        <xdr:cNvPr id="4" name="Chart 3">
          <a:extLst>
            <a:ext uri="{FF2B5EF4-FFF2-40B4-BE49-F238E27FC236}">
              <a16:creationId xmlns:a16="http://schemas.microsoft.com/office/drawing/2014/main" id="{B165004E-F1AD-4798-8056-552E3DFFA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116633</xdr:colOff>
      <xdr:row>28</xdr:row>
      <xdr:rowOff>107627</xdr:rowOff>
    </xdr:from>
    <xdr:to>
      <xdr:col>29</xdr:col>
      <xdr:colOff>182965</xdr:colOff>
      <xdr:row>43</xdr:row>
      <xdr:rowOff>139916</xdr:rowOff>
    </xdr:to>
    <xdr:graphicFrame macro="">
      <xdr:nvGraphicFramePr>
        <xdr:cNvPr id="5" name="Chart 4">
          <a:extLst>
            <a:ext uri="{FF2B5EF4-FFF2-40B4-BE49-F238E27FC236}">
              <a16:creationId xmlns:a16="http://schemas.microsoft.com/office/drawing/2014/main" id="{9D7C255A-3743-44BC-9BC7-20328474C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75338</xdr:colOff>
      <xdr:row>44</xdr:row>
      <xdr:rowOff>43051</xdr:rowOff>
    </xdr:from>
    <xdr:to>
      <xdr:col>29</xdr:col>
      <xdr:colOff>182966</xdr:colOff>
      <xdr:row>60</xdr:row>
      <xdr:rowOff>103674</xdr:rowOff>
    </xdr:to>
    <xdr:graphicFrame macro="">
      <xdr:nvGraphicFramePr>
        <xdr:cNvPr id="6" name="Chart 5">
          <a:extLst>
            <a:ext uri="{FF2B5EF4-FFF2-40B4-BE49-F238E27FC236}">
              <a16:creationId xmlns:a16="http://schemas.microsoft.com/office/drawing/2014/main" id="{D6AABDAB-D638-45E0-84FD-6A5DA552F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129592</xdr:colOff>
      <xdr:row>28</xdr:row>
      <xdr:rowOff>96864</xdr:rowOff>
    </xdr:from>
    <xdr:to>
      <xdr:col>10</xdr:col>
      <xdr:colOff>0</xdr:colOff>
      <xdr:row>43</xdr:row>
      <xdr:rowOff>129154</xdr:rowOff>
    </xdr:to>
    <xdr:graphicFrame macro="">
      <xdr:nvGraphicFramePr>
        <xdr:cNvPr id="7" name="Chart 6">
          <a:extLst>
            <a:ext uri="{FF2B5EF4-FFF2-40B4-BE49-F238E27FC236}">
              <a16:creationId xmlns:a16="http://schemas.microsoft.com/office/drawing/2014/main" id="{74BFE1E8-91EF-435F-AF20-AD88ADBE2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72923</xdr:colOff>
      <xdr:row>28</xdr:row>
      <xdr:rowOff>94669</xdr:rowOff>
    </xdr:from>
    <xdr:to>
      <xdr:col>19</xdr:col>
      <xdr:colOff>8345</xdr:colOff>
      <xdr:row>43</xdr:row>
      <xdr:rowOff>137720</xdr:rowOff>
    </xdr:to>
    <xdr:graphicFrame macro="">
      <xdr:nvGraphicFramePr>
        <xdr:cNvPr id="8" name="Chart 7">
          <a:extLst>
            <a:ext uri="{FF2B5EF4-FFF2-40B4-BE49-F238E27FC236}">
              <a16:creationId xmlns:a16="http://schemas.microsoft.com/office/drawing/2014/main" id="{9CF26B85-8AA3-4AB4-A8F5-578F9D0FF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119063</xdr:colOff>
      <xdr:row>44</xdr:row>
      <xdr:rowOff>43051</xdr:rowOff>
    </xdr:from>
    <xdr:to>
      <xdr:col>14</xdr:col>
      <xdr:colOff>591949</xdr:colOff>
      <xdr:row>60</xdr:row>
      <xdr:rowOff>103674</xdr:rowOff>
    </xdr:to>
    <xdr:graphicFrame macro="">
      <xdr:nvGraphicFramePr>
        <xdr:cNvPr id="10" name="Chart 9">
          <a:extLst>
            <a:ext uri="{FF2B5EF4-FFF2-40B4-BE49-F238E27FC236}">
              <a16:creationId xmlns:a16="http://schemas.microsoft.com/office/drawing/2014/main" id="{D28AF5E0-6997-46DF-92E1-A029F468D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132292</xdr:colOff>
      <xdr:row>3</xdr:row>
      <xdr:rowOff>96865</xdr:rowOff>
    </xdr:from>
    <xdr:to>
      <xdr:col>4</xdr:col>
      <xdr:colOff>75339</xdr:colOff>
      <xdr:row>9</xdr:row>
      <xdr:rowOff>150678</xdr:rowOff>
    </xdr:to>
    <xdr:sp macro="" textlink="">
      <xdr:nvSpPr>
        <xdr:cNvPr id="11" name="Rectangle: Rounded Corners 10">
          <a:extLst>
            <a:ext uri="{FF2B5EF4-FFF2-40B4-BE49-F238E27FC236}">
              <a16:creationId xmlns:a16="http://schemas.microsoft.com/office/drawing/2014/main" id="{D67E43AC-2F8F-FADE-FFC1-F9BFCBEFC77C}"/>
            </a:ext>
          </a:extLst>
        </xdr:cNvPr>
        <xdr:cNvSpPr/>
      </xdr:nvSpPr>
      <xdr:spPr>
        <a:xfrm>
          <a:off x="132292" y="652490"/>
          <a:ext cx="2377214" cy="1165063"/>
        </a:xfrm>
        <a:prstGeom prst="roundRect">
          <a:avLst/>
        </a:prstGeom>
        <a:solidFill>
          <a:schemeClr val="bg1">
            <a:lumMod val="95000"/>
          </a:schemeClr>
        </a:solidFill>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chemeClr val="accent6">
                <a:lumMod val="50000"/>
              </a:schemeClr>
            </a:solidFill>
            <a:latin typeface="Times New Roman" panose="02020603050405020304" pitchFamily="18" charset="0"/>
            <a:cs typeface="Times New Roman" panose="02020603050405020304" pitchFamily="18" charset="0"/>
          </a:endParaRPr>
        </a:p>
        <a:p>
          <a:pPr algn="ctr"/>
          <a:endParaRPr lang="en-US" sz="1200" b="1">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800" b="1">
              <a:solidFill>
                <a:schemeClr val="accent6">
                  <a:lumMod val="50000"/>
                </a:schemeClr>
              </a:solidFill>
              <a:latin typeface="Times New Roman" panose="02020603050405020304" pitchFamily="18" charset="0"/>
              <a:cs typeface="Times New Roman" panose="02020603050405020304" pitchFamily="18" charset="0"/>
            </a:rPr>
            <a:t>TOP</a:t>
          </a:r>
          <a:r>
            <a:rPr lang="en-US" sz="1800" b="1" baseline="0">
              <a:solidFill>
                <a:schemeClr val="accent6">
                  <a:lumMod val="50000"/>
                </a:schemeClr>
              </a:solidFill>
              <a:latin typeface="Times New Roman" panose="02020603050405020304" pitchFamily="18" charset="0"/>
              <a:cs typeface="Times New Roman" panose="02020603050405020304" pitchFamily="18" charset="0"/>
            </a:rPr>
            <a:t> PRODUCT</a:t>
          </a:r>
        </a:p>
        <a:p>
          <a:pPr algn="l"/>
          <a:r>
            <a:rPr lang="en-US" sz="1400" baseline="0">
              <a:solidFill>
                <a:schemeClr val="accent6">
                  <a:lumMod val="50000"/>
                </a:schemeClr>
              </a:solidFill>
              <a:latin typeface="Times New Roman" panose="02020603050405020304" pitchFamily="18" charset="0"/>
              <a:cs typeface="Times New Roman" panose="02020603050405020304" pitchFamily="18" charset="0"/>
            </a:rPr>
            <a:t>               </a:t>
          </a:r>
          <a:r>
            <a:rPr lang="en-US" sz="1600">
              <a:solidFill>
                <a:schemeClr val="accent6">
                  <a:lumMod val="50000"/>
                </a:schemeClr>
              </a:solidFill>
              <a:latin typeface="Times New Roman" panose="02020603050405020304" pitchFamily="18" charset="0"/>
              <a:cs typeface="Times New Roman" panose="02020603050405020304" pitchFamily="18" charset="0"/>
            </a:rPr>
            <a:t>Coffee</a:t>
          </a:r>
        </a:p>
      </xdr:txBody>
    </xdr:sp>
    <xdr:clientData/>
  </xdr:twoCellAnchor>
  <xdr:twoCellAnchor>
    <xdr:from>
      <xdr:col>4</xdr:col>
      <xdr:colOff>163163</xdr:colOff>
      <xdr:row>3</xdr:row>
      <xdr:rowOff>107627</xdr:rowOff>
    </xdr:from>
    <xdr:to>
      <xdr:col>8</xdr:col>
      <xdr:colOff>184688</xdr:colOff>
      <xdr:row>9</xdr:row>
      <xdr:rowOff>139914</xdr:rowOff>
    </xdr:to>
    <xdr:sp macro="" textlink="">
      <xdr:nvSpPr>
        <xdr:cNvPr id="23" name="Rectangle: Rounded Corners 22">
          <a:extLst>
            <a:ext uri="{FF2B5EF4-FFF2-40B4-BE49-F238E27FC236}">
              <a16:creationId xmlns:a16="http://schemas.microsoft.com/office/drawing/2014/main" id="{CAA4422A-ACB0-B020-1608-A9A688DA5287}"/>
            </a:ext>
          </a:extLst>
        </xdr:cNvPr>
        <xdr:cNvSpPr/>
      </xdr:nvSpPr>
      <xdr:spPr>
        <a:xfrm>
          <a:off x="2617061" y="656525"/>
          <a:ext cx="2475424" cy="1130084"/>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chemeClr val="accent6">
                <a:lumMod val="50000"/>
              </a:schemeClr>
            </a:solidFill>
            <a:latin typeface="Times New Roman" panose="02020603050405020304" pitchFamily="18" charset="0"/>
            <a:cs typeface="Times New Roman" panose="02020603050405020304" pitchFamily="18" charset="0"/>
          </a:endParaRPr>
        </a:p>
        <a:p>
          <a:pPr algn="ctr"/>
          <a:endParaRPr lang="en-US" sz="1200" b="1">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800" b="1">
              <a:solidFill>
                <a:schemeClr val="accent6">
                  <a:lumMod val="50000"/>
                </a:schemeClr>
              </a:solidFill>
              <a:latin typeface="Times New Roman" panose="02020603050405020304" pitchFamily="18" charset="0"/>
              <a:cs typeface="Times New Roman" panose="02020603050405020304" pitchFamily="18" charset="0"/>
            </a:rPr>
            <a:t>BEST MONTH </a:t>
          </a:r>
          <a:endParaRPr lang="en-US" sz="1800" b="1" baseline="0">
            <a:solidFill>
              <a:schemeClr val="accent6">
                <a:lumMod val="50000"/>
              </a:schemeClr>
            </a:solidFill>
            <a:latin typeface="Times New Roman" panose="02020603050405020304" pitchFamily="18" charset="0"/>
            <a:cs typeface="Times New Roman" panose="02020603050405020304" pitchFamily="18" charset="0"/>
          </a:endParaRPr>
        </a:p>
        <a:p>
          <a:pPr algn="l"/>
          <a:r>
            <a:rPr lang="en-US" sz="1600" baseline="0">
              <a:solidFill>
                <a:schemeClr val="accent6">
                  <a:lumMod val="50000"/>
                </a:schemeClr>
              </a:solidFill>
              <a:latin typeface="Times New Roman" panose="02020603050405020304" pitchFamily="18" charset="0"/>
              <a:cs typeface="Times New Roman" panose="02020603050405020304" pitchFamily="18" charset="0"/>
            </a:rPr>
            <a:t>            </a:t>
          </a:r>
          <a:r>
            <a:rPr lang="en-US" sz="1600">
              <a:solidFill>
                <a:schemeClr val="accent6">
                  <a:lumMod val="50000"/>
                </a:schemeClr>
              </a:solidFill>
              <a:latin typeface="Times New Roman" panose="02020603050405020304" pitchFamily="18" charset="0"/>
              <a:cs typeface="Times New Roman" panose="02020603050405020304" pitchFamily="18" charset="0"/>
            </a:rPr>
            <a:t>December</a:t>
          </a:r>
        </a:p>
      </xdr:txBody>
    </xdr:sp>
    <xdr:clientData/>
  </xdr:twoCellAnchor>
  <xdr:twoCellAnchor>
    <xdr:from>
      <xdr:col>8</xdr:col>
      <xdr:colOff>283274</xdr:colOff>
      <xdr:row>3</xdr:row>
      <xdr:rowOff>107627</xdr:rowOff>
    </xdr:from>
    <xdr:to>
      <xdr:col>12</xdr:col>
      <xdr:colOff>304800</xdr:colOff>
      <xdr:row>9</xdr:row>
      <xdr:rowOff>150677</xdr:rowOff>
    </xdr:to>
    <xdr:sp macro="" textlink="">
      <xdr:nvSpPr>
        <xdr:cNvPr id="24" name="Rectangle: Rounded Corners 23">
          <a:extLst>
            <a:ext uri="{FF2B5EF4-FFF2-40B4-BE49-F238E27FC236}">
              <a16:creationId xmlns:a16="http://schemas.microsoft.com/office/drawing/2014/main" id="{93F99944-7E77-3944-2AD0-0008A405AAB0}"/>
            </a:ext>
          </a:extLst>
        </xdr:cNvPr>
        <xdr:cNvSpPr/>
      </xdr:nvSpPr>
      <xdr:spPr>
        <a:xfrm>
          <a:off x="5191071" y="656525"/>
          <a:ext cx="2475424" cy="1140847"/>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chemeClr val="accent6">
                <a:lumMod val="50000"/>
              </a:schemeClr>
            </a:solidFill>
            <a:latin typeface="Times New Roman" panose="02020603050405020304" pitchFamily="18" charset="0"/>
            <a:cs typeface="Times New Roman" panose="02020603050405020304" pitchFamily="18" charset="0"/>
          </a:endParaRPr>
        </a:p>
        <a:p>
          <a:pPr algn="ctr"/>
          <a:endParaRPr lang="en-US" sz="1200" b="1">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800" b="1">
              <a:solidFill>
                <a:schemeClr val="accent6">
                  <a:lumMod val="50000"/>
                </a:schemeClr>
              </a:solidFill>
              <a:latin typeface="Times New Roman" panose="02020603050405020304" pitchFamily="18" charset="0"/>
              <a:cs typeface="Times New Roman" panose="02020603050405020304" pitchFamily="18" charset="0"/>
            </a:rPr>
            <a:t>LEADING REGION </a:t>
          </a:r>
          <a:endParaRPr lang="en-US" sz="1800" b="1" baseline="0">
            <a:solidFill>
              <a:schemeClr val="accent6">
                <a:lumMod val="50000"/>
              </a:schemeClr>
            </a:solidFill>
            <a:latin typeface="Times New Roman" panose="02020603050405020304" pitchFamily="18" charset="0"/>
            <a:cs typeface="Times New Roman" panose="02020603050405020304" pitchFamily="18" charset="0"/>
          </a:endParaRPr>
        </a:p>
        <a:p>
          <a:pPr algn="l"/>
          <a:r>
            <a:rPr lang="en-US" sz="1200" baseline="0">
              <a:solidFill>
                <a:schemeClr val="accent6">
                  <a:lumMod val="50000"/>
                </a:schemeClr>
              </a:solidFill>
              <a:latin typeface="Times New Roman" panose="02020603050405020304" pitchFamily="18" charset="0"/>
              <a:cs typeface="Times New Roman" panose="02020603050405020304" pitchFamily="18" charset="0"/>
            </a:rPr>
            <a:t>                   </a:t>
          </a:r>
          <a:r>
            <a:rPr lang="en-US" sz="1600">
              <a:solidFill>
                <a:schemeClr val="accent6">
                  <a:lumMod val="50000"/>
                </a:schemeClr>
              </a:solidFill>
              <a:latin typeface="Times New Roman" panose="02020603050405020304" pitchFamily="18" charset="0"/>
              <a:cs typeface="Times New Roman" panose="02020603050405020304" pitchFamily="18" charset="0"/>
            </a:rPr>
            <a:t>North</a:t>
          </a:r>
        </a:p>
      </xdr:txBody>
    </xdr:sp>
    <xdr:clientData/>
  </xdr:twoCellAnchor>
  <xdr:twoCellAnchor>
    <xdr:from>
      <xdr:col>12</xdr:col>
      <xdr:colOff>419746</xdr:colOff>
      <xdr:row>3</xdr:row>
      <xdr:rowOff>145079</xdr:rowOff>
    </xdr:from>
    <xdr:to>
      <xdr:col>16</xdr:col>
      <xdr:colOff>457201</xdr:colOff>
      <xdr:row>10</xdr:row>
      <xdr:rowOff>53813</xdr:rowOff>
    </xdr:to>
    <xdr:sp macro="" textlink="">
      <xdr:nvSpPr>
        <xdr:cNvPr id="25" name="Rectangle: Rounded Corners 24">
          <a:extLst>
            <a:ext uri="{FF2B5EF4-FFF2-40B4-BE49-F238E27FC236}">
              <a16:creationId xmlns:a16="http://schemas.microsoft.com/office/drawing/2014/main" id="{1ADE1BCF-0921-8D92-C555-7D324EDC25C1}"/>
            </a:ext>
          </a:extLst>
        </xdr:cNvPr>
        <xdr:cNvSpPr/>
      </xdr:nvSpPr>
      <xdr:spPr>
        <a:xfrm>
          <a:off x="7781441" y="693977"/>
          <a:ext cx="2491353" cy="1189497"/>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bg1"/>
              </a:solidFill>
              <a:latin typeface="Times New Roman" panose="02020603050405020304" pitchFamily="18" charset="0"/>
              <a:cs typeface="Times New Roman" panose="02020603050405020304" pitchFamily="18" charset="0"/>
            </a:rPr>
            <a:t>$435K</a:t>
          </a:r>
        </a:p>
        <a:p>
          <a:pPr algn="ctr"/>
          <a:r>
            <a:rPr lang="en-US" sz="1800" b="1">
              <a:solidFill>
                <a:schemeClr val="bg1"/>
              </a:solidFill>
              <a:latin typeface="Times New Roman" panose="02020603050405020304" pitchFamily="18" charset="0"/>
              <a:cs typeface="Times New Roman" panose="02020603050405020304" pitchFamily="18" charset="0"/>
            </a:rPr>
            <a:t>SUM</a:t>
          </a:r>
          <a:r>
            <a:rPr lang="en-US" sz="1800" b="1" baseline="0">
              <a:solidFill>
                <a:schemeClr val="bg1"/>
              </a:solidFill>
              <a:latin typeface="Times New Roman" panose="02020603050405020304" pitchFamily="18" charset="0"/>
              <a:cs typeface="Times New Roman" panose="02020603050405020304" pitchFamily="18" charset="0"/>
            </a:rPr>
            <a:t> OF REVENUE</a:t>
          </a:r>
          <a:endParaRPr lang="en-US" sz="18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577312</xdr:colOff>
      <xdr:row>3</xdr:row>
      <xdr:rowOff>118390</xdr:rowOff>
    </xdr:from>
    <xdr:to>
      <xdr:col>20</xdr:col>
      <xdr:colOff>598837</xdr:colOff>
      <xdr:row>9</xdr:row>
      <xdr:rowOff>172202</xdr:rowOff>
    </xdr:to>
    <xdr:sp macro="" textlink="">
      <xdr:nvSpPr>
        <xdr:cNvPr id="26" name="Rectangle: Rounded Corners 25">
          <a:extLst>
            <a:ext uri="{FF2B5EF4-FFF2-40B4-BE49-F238E27FC236}">
              <a16:creationId xmlns:a16="http://schemas.microsoft.com/office/drawing/2014/main" id="{8636BD4D-A1DE-5136-26FD-4AB98E9E1BEA}"/>
            </a:ext>
          </a:extLst>
        </xdr:cNvPr>
        <xdr:cNvSpPr/>
      </xdr:nvSpPr>
      <xdr:spPr>
        <a:xfrm>
          <a:off x="10392905" y="667288"/>
          <a:ext cx="2475424" cy="1151609"/>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chemeClr val="accent6">
                <a:lumMod val="50000"/>
              </a:schemeClr>
            </a:solidFill>
            <a:latin typeface="Times New Roman" panose="02020603050405020304" pitchFamily="18" charset="0"/>
            <a:cs typeface="Times New Roman" panose="02020603050405020304" pitchFamily="18" charset="0"/>
          </a:endParaRPr>
        </a:p>
        <a:p>
          <a:pPr algn="ctr"/>
          <a:endParaRPr lang="en-US" sz="1200" b="1">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800" b="1">
              <a:solidFill>
                <a:schemeClr val="accent6">
                  <a:lumMod val="50000"/>
                </a:schemeClr>
              </a:solidFill>
              <a:latin typeface="Times New Roman" panose="02020603050405020304" pitchFamily="18" charset="0"/>
              <a:cs typeface="Times New Roman" panose="02020603050405020304" pitchFamily="18" charset="0"/>
            </a:rPr>
            <a:t>BEST CITY </a:t>
          </a:r>
          <a:endParaRPr lang="en-US" sz="1800" b="1" baseline="0">
            <a:solidFill>
              <a:schemeClr val="accent6">
                <a:lumMod val="50000"/>
              </a:schemeClr>
            </a:solidFill>
            <a:latin typeface="Times New Roman" panose="02020603050405020304" pitchFamily="18" charset="0"/>
            <a:cs typeface="Times New Roman" panose="02020603050405020304" pitchFamily="18" charset="0"/>
          </a:endParaRPr>
        </a:p>
        <a:p>
          <a:pPr algn="l"/>
          <a:r>
            <a:rPr lang="en-US" sz="1200" baseline="0">
              <a:solidFill>
                <a:schemeClr val="accent6">
                  <a:lumMod val="50000"/>
                </a:schemeClr>
              </a:solidFill>
              <a:latin typeface="Times New Roman" panose="02020603050405020304" pitchFamily="18" charset="0"/>
              <a:cs typeface="Times New Roman" panose="02020603050405020304" pitchFamily="18" charset="0"/>
            </a:rPr>
            <a:t>                 </a:t>
          </a:r>
          <a:r>
            <a:rPr lang="en-US" sz="1600" baseline="0">
              <a:solidFill>
                <a:schemeClr val="accent6">
                  <a:lumMod val="50000"/>
                </a:schemeClr>
              </a:solidFill>
              <a:latin typeface="Times New Roman" panose="02020603050405020304" pitchFamily="18" charset="0"/>
              <a:cs typeface="Times New Roman" panose="02020603050405020304" pitchFamily="18" charset="0"/>
            </a:rPr>
            <a:t>  </a:t>
          </a:r>
          <a:r>
            <a:rPr lang="en-US" sz="1600">
              <a:solidFill>
                <a:schemeClr val="accent6">
                  <a:lumMod val="50000"/>
                </a:schemeClr>
              </a:solidFill>
              <a:latin typeface="Times New Roman" panose="02020603050405020304" pitchFamily="18" charset="0"/>
              <a:cs typeface="Times New Roman" panose="02020603050405020304" pitchFamily="18" charset="0"/>
            </a:rPr>
            <a:t>New</a:t>
          </a:r>
          <a:r>
            <a:rPr lang="en-US" sz="1600" baseline="0">
              <a:solidFill>
                <a:schemeClr val="accent6">
                  <a:lumMod val="50000"/>
                </a:schemeClr>
              </a:solidFill>
              <a:latin typeface="Times New Roman" panose="02020603050405020304" pitchFamily="18" charset="0"/>
              <a:cs typeface="Times New Roman" panose="02020603050405020304" pitchFamily="18" charset="0"/>
            </a:rPr>
            <a:t> York</a:t>
          </a:r>
          <a:endParaRPr lang="en-US" sz="1600">
            <a:solidFill>
              <a:schemeClr val="accent6">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73187</xdr:colOff>
      <xdr:row>3</xdr:row>
      <xdr:rowOff>107628</xdr:rowOff>
    </xdr:from>
    <xdr:to>
      <xdr:col>25</xdr:col>
      <xdr:colOff>94713</xdr:colOff>
      <xdr:row>9</xdr:row>
      <xdr:rowOff>182965</xdr:rowOff>
    </xdr:to>
    <xdr:sp macro="" textlink="">
      <xdr:nvSpPr>
        <xdr:cNvPr id="27" name="Rectangle: Rounded Corners 26">
          <a:extLst>
            <a:ext uri="{FF2B5EF4-FFF2-40B4-BE49-F238E27FC236}">
              <a16:creationId xmlns:a16="http://schemas.microsoft.com/office/drawing/2014/main" id="{4CCC8D45-761A-39DB-DE20-3DB9C9347751}"/>
            </a:ext>
          </a:extLst>
        </xdr:cNvPr>
        <xdr:cNvSpPr/>
      </xdr:nvSpPr>
      <xdr:spPr>
        <a:xfrm>
          <a:off x="12956153" y="656526"/>
          <a:ext cx="2475424" cy="1173134"/>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chemeClr val="accent6">
                <a:lumMod val="50000"/>
              </a:schemeClr>
            </a:solidFill>
            <a:latin typeface="Times New Roman" panose="02020603050405020304" pitchFamily="18" charset="0"/>
            <a:cs typeface="Times New Roman" panose="02020603050405020304" pitchFamily="18" charset="0"/>
          </a:endParaRPr>
        </a:p>
        <a:p>
          <a:pPr algn="ctr"/>
          <a:endParaRPr lang="en-US" sz="1200" b="1">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800" b="1">
              <a:solidFill>
                <a:schemeClr val="accent6">
                  <a:lumMod val="50000"/>
                </a:schemeClr>
              </a:solidFill>
              <a:latin typeface="Times New Roman" panose="02020603050405020304" pitchFamily="18" charset="0"/>
              <a:cs typeface="Times New Roman" panose="02020603050405020304" pitchFamily="18" charset="0"/>
            </a:rPr>
            <a:t>REP OF THE</a:t>
          </a:r>
          <a:r>
            <a:rPr lang="en-US" sz="1800" b="1" baseline="0">
              <a:solidFill>
                <a:schemeClr val="accent6">
                  <a:lumMod val="50000"/>
                </a:schemeClr>
              </a:solidFill>
              <a:latin typeface="Times New Roman" panose="02020603050405020304" pitchFamily="18" charset="0"/>
              <a:cs typeface="Times New Roman" panose="02020603050405020304" pitchFamily="18" charset="0"/>
            </a:rPr>
            <a:t> YEAR</a:t>
          </a:r>
        </a:p>
        <a:p>
          <a:pPr algn="l"/>
          <a:r>
            <a:rPr lang="en-US" sz="1200" baseline="0">
              <a:solidFill>
                <a:schemeClr val="accent6">
                  <a:lumMod val="50000"/>
                </a:schemeClr>
              </a:solidFill>
              <a:latin typeface="Times New Roman" panose="02020603050405020304" pitchFamily="18" charset="0"/>
              <a:cs typeface="Times New Roman" panose="02020603050405020304" pitchFamily="18" charset="0"/>
            </a:rPr>
            <a:t>              </a:t>
          </a:r>
          <a:r>
            <a:rPr lang="en-US" sz="1600">
              <a:solidFill>
                <a:schemeClr val="accent6">
                  <a:lumMod val="50000"/>
                </a:schemeClr>
              </a:solidFill>
              <a:latin typeface="Times New Roman" panose="02020603050405020304" pitchFamily="18" charset="0"/>
              <a:cs typeface="Times New Roman" panose="02020603050405020304" pitchFamily="18" charset="0"/>
            </a:rPr>
            <a:t>Nancy Freehafer</a:t>
          </a:r>
        </a:p>
      </xdr:txBody>
    </xdr:sp>
    <xdr:clientData/>
  </xdr:twoCellAnchor>
  <xdr:twoCellAnchor>
    <xdr:from>
      <xdr:col>25</xdr:col>
      <xdr:colOff>182536</xdr:colOff>
      <xdr:row>3</xdr:row>
      <xdr:rowOff>96865</xdr:rowOff>
    </xdr:from>
    <xdr:to>
      <xdr:col>29</xdr:col>
      <xdr:colOff>204061</xdr:colOff>
      <xdr:row>10</xdr:row>
      <xdr:rowOff>0</xdr:rowOff>
    </xdr:to>
    <xdr:sp macro="" textlink="">
      <xdr:nvSpPr>
        <xdr:cNvPr id="28" name="Rectangle: Rounded Corners 27">
          <a:extLst>
            <a:ext uri="{FF2B5EF4-FFF2-40B4-BE49-F238E27FC236}">
              <a16:creationId xmlns:a16="http://schemas.microsoft.com/office/drawing/2014/main" id="{87F83B96-194B-2738-F594-1399C777FC6C}"/>
            </a:ext>
          </a:extLst>
        </xdr:cNvPr>
        <xdr:cNvSpPr/>
      </xdr:nvSpPr>
      <xdr:spPr>
        <a:xfrm>
          <a:off x="15409577" y="641151"/>
          <a:ext cx="2457851" cy="1173135"/>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chemeClr val="accent6">
                <a:lumMod val="50000"/>
              </a:schemeClr>
            </a:solidFill>
            <a:latin typeface="Times New Roman" panose="02020603050405020304" pitchFamily="18" charset="0"/>
            <a:cs typeface="Times New Roman" panose="02020603050405020304" pitchFamily="18" charset="0"/>
          </a:endParaRPr>
        </a:p>
        <a:p>
          <a:pPr algn="ctr"/>
          <a:endParaRPr lang="en-US" sz="1200" b="1">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800" b="1">
              <a:solidFill>
                <a:schemeClr val="accent6">
                  <a:lumMod val="50000"/>
                </a:schemeClr>
              </a:solidFill>
              <a:latin typeface="Times New Roman" panose="02020603050405020304" pitchFamily="18" charset="0"/>
              <a:cs typeface="Times New Roman" panose="02020603050405020304" pitchFamily="18" charset="0"/>
            </a:rPr>
            <a:t>TOP COMPANY</a:t>
          </a:r>
          <a:endParaRPr lang="en-US" sz="1800" b="1" baseline="0">
            <a:solidFill>
              <a:schemeClr val="accent6">
                <a:lumMod val="50000"/>
              </a:schemeClr>
            </a:solidFill>
            <a:latin typeface="Times New Roman" panose="02020603050405020304" pitchFamily="18" charset="0"/>
            <a:cs typeface="Times New Roman" panose="02020603050405020304" pitchFamily="18" charset="0"/>
          </a:endParaRPr>
        </a:p>
        <a:p>
          <a:pPr algn="l"/>
          <a:r>
            <a:rPr lang="en-US" sz="1200" baseline="0">
              <a:solidFill>
                <a:schemeClr val="accent6">
                  <a:lumMod val="50000"/>
                </a:schemeClr>
              </a:solidFill>
              <a:latin typeface="Times New Roman" panose="02020603050405020304" pitchFamily="18" charset="0"/>
              <a:cs typeface="Times New Roman" panose="02020603050405020304" pitchFamily="18" charset="0"/>
            </a:rPr>
            <a:t>                  </a:t>
          </a:r>
          <a:r>
            <a:rPr lang="en-US" sz="1600">
              <a:solidFill>
                <a:schemeClr val="accent6">
                  <a:lumMod val="50000"/>
                </a:schemeClr>
              </a:solidFill>
              <a:latin typeface="Times New Roman" panose="02020603050405020304" pitchFamily="18" charset="0"/>
              <a:cs typeface="Times New Roman" panose="02020603050405020304" pitchFamily="18" charset="0"/>
            </a:rPr>
            <a:t>Comapany</a:t>
          </a:r>
          <a:r>
            <a:rPr lang="en-US" sz="1600" baseline="0">
              <a:solidFill>
                <a:schemeClr val="accent6">
                  <a:lumMod val="50000"/>
                </a:schemeClr>
              </a:solidFill>
              <a:latin typeface="Times New Roman" panose="02020603050405020304" pitchFamily="18" charset="0"/>
              <a:cs typeface="Times New Roman" panose="02020603050405020304" pitchFamily="18" charset="0"/>
            </a:rPr>
            <a:t> D</a:t>
          </a:r>
        </a:p>
        <a:p>
          <a:pPr algn="l"/>
          <a:endParaRPr lang="en-US" sz="1200">
            <a:latin typeface="Times New Roman" panose="02020603050405020304" pitchFamily="18" charset="0"/>
            <a:cs typeface="Times New Roman" panose="02020603050405020304" pitchFamily="18" charset="0"/>
          </a:endParaRPr>
        </a:p>
      </xdr:txBody>
    </xdr:sp>
    <xdr:clientData/>
  </xdr:twoCellAnchor>
  <xdr:twoCellAnchor editAs="oneCell">
    <xdr:from>
      <xdr:col>29</xdr:col>
      <xdr:colOff>285748</xdr:colOff>
      <xdr:row>37</xdr:row>
      <xdr:rowOff>53813</xdr:rowOff>
    </xdr:from>
    <xdr:to>
      <xdr:col>32</xdr:col>
      <xdr:colOff>215255</xdr:colOff>
      <xdr:row>48</xdr:row>
      <xdr:rowOff>75339</xdr:rowOff>
    </xdr:to>
    <mc:AlternateContent xmlns:mc="http://schemas.openxmlformats.org/markup-compatibility/2006" xmlns:a14="http://schemas.microsoft.com/office/drawing/2010/main">
      <mc:Choice Requires="a14">
        <xdr:graphicFrame macro="">
          <xdr:nvGraphicFramePr>
            <xdr:cNvPr id="35" name="Salesperson">
              <a:extLst>
                <a:ext uri="{FF2B5EF4-FFF2-40B4-BE49-F238E27FC236}">
                  <a16:creationId xmlns:a16="http://schemas.microsoft.com/office/drawing/2014/main" id="{6C1B79A1-409D-16F6-8772-AB6CD771D113}"/>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8076511" y="6823559"/>
              <a:ext cx="1769930" cy="20341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257013</xdr:colOff>
      <xdr:row>3</xdr:row>
      <xdr:rowOff>129154</xdr:rowOff>
    </xdr:from>
    <xdr:to>
      <xdr:col>32</xdr:col>
      <xdr:colOff>139916</xdr:colOff>
      <xdr:row>15</xdr:row>
      <xdr:rowOff>0</xdr:rowOff>
    </xdr:to>
    <mc:AlternateContent xmlns:mc="http://schemas.openxmlformats.org/markup-compatibility/2006" xmlns:a14="http://schemas.microsoft.com/office/drawing/2010/main">
      <mc:Choice Requires="a14">
        <xdr:graphicFrame macro="">
          <xdr:nvGraphicFramePr>
            <xdr:cNvPr id="38" name="Customer Name">
              <a:extLst>
                <a:ext uri="{FF2B5EF4-FFF2-40B4-BE49-F238E27FC236}">
                  <a16:creationId xmlns:a16="http://schemas.microsoft.com/office/drawing/2014/main" id="{0053DA1B-AD80-6ED8-7E0C-6DBF9ABB9547}"/>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8047776" y="678052"/>
              <a:ext cx="1723326" cy="2066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270466</xdr:colOff>
      <xdr:row>48</xdr:row>
      <xdr:rowOff>150678</xdr:rowOff>
    </xdr:from>
    <xdr:to>
      <xdr:col>32</xdr:col>
      <xdr:colOff>226016</xdr:colOff>
      <xdr:row>60</xdr:row>
      <xdr:rowOff>90715</xdr:rowOff>
    </xdr:to>
    <mc:AlternateContent xmlns:mc="http://schemas.openxmlformats.org/markup-compatibility/2006" xmlns:a14="http://schemas.microsoft.com/office/drawing/2010/main">
      <mc:Choice Requires="a14">
        <xdr:graphicFrame macro="">
          <xdr:nvGraphicFramePr>
            <xdr:cNvPr id="39" name="City">
              <a:extLst>
                <a:ext uri="{FF2B5EF4-FFF2-40B4-BE49-F238E27FC236}">
                  <a16:creationId xmlns:a16="http://schemas.microsoft.com/office/drawing/2014/main" id="{1F452136-D718-6F5B-CF3E-CBA9E83F1E3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8061229" y="8933051"/>
              <a:ext cx="1795973" cy="2000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283919</xdr:colOff>
      <xdr:row>24</xdr:row>
      <xdr:rowOff>139916</xdr:rowOff>
    </xdr:from>
    <xdr:to>
      <xdr:col>32</xdr:col>
      <xdr:colOff>204491</xdr:colOff>
      <xdr:row>36</xdr:row>
      <xdr:rowOff>107628</xdr:rowOff>
    </xdr:to>
    <mc:AlternateContent xmlns:mc="http://schemas.openxmlformats.org/markup-compatibility/2006" xmlns:a14="http://schemas.microsoft.com/office/drawing/2010/main">
      <mc:Choice Requires="a14">
        <xdr:graphicFrame macro="">
          <xdr:nvGraphicFramePr>
            <xdr:cNvPr id="40" name="State">
              <a:extLst>
                <a:ext uri="{FF2B5EF4-FFF2-40B4-BE49-F238E27FC236}">
                  <a16:creationId xmlns:a16="http://schemas.microsoft.com/office/drawing/2014/main" id="{5D0FE507-2E7E-10AB-9A88-7D26E85AE0C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8074682" y="4531102"/>
              <a:ext cx="1760995" cy="21633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286610</xdr:colOff>
      <xdr:row>15</xdr:row>
      <xdr:rowOff>86102</xdr:rowOff>
    </xdr:from>
    <xdr:to>
      <xdr:col>32</xdr:col>
      <xdr:colOff>161440</xdr:colOff>
      <xdr:row>24</xdr:row>
      <xdr:rowOff>75339</xdr:rowOff>
    </xdr:to>
    <mc:AlternateContent xmlns:mc="http://schemas.openxmlformats.org/markup-compatibility/2006" xmlns:a14="http://schemas.microsoft.com/office/drawing/2010/main">
      <mc:Choice Requires="a14">
        <xdr:graphicFrame macro="">
          <xdr:nvGraphicFramePr>
            <xdr:cNvPr id="41" name="Region">
              <a:extLst>
                <a:ext uri="{FF2B5EF4-FFF2-40B4-BE49-F238E27FC236}">
                  <a16:creationId xmlns:a16="http://schemas.microsoft.com/office/drawing/2014/main" id="{2206CBE9-817D-0693-DBA9-5E4E2EA672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077373" y="2830594"/>
              <a:ext cx="1715253" cy="16359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387457</xdr:colOff>
      <xdr:row>3</xdr:row>
      <xdr:rowOff>105431</xdr:rowOff>
    </xdr:from>
    <xdr:to>
      <xdr:col>2</xdr:col>
      <xdr:colOff>235762</xdr:colOff>
      <xdr:row>6</xdr:row>
      <xdr:rowOff>18346</xdr:rowOff>
    </xdr:to>
    <xdr:pic>
      <xdr:nvPicPr>
        <xdr:cNvPr id="12" name="Graphic 11" descr="Coffee with solid fill">
          <a:extLst>
            <a:ext uri="{FF2B5EF4-FFF2-40B4-BE49-F238E27FC236}">
              <a16:creationId xmlns:a16="http://schemas.microsoft.com/office/drawing/2014/main" id="{A4A4E351-B486-0F5F-DCD6-AB5EA6BAFF8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996539" y="649717"/>
          <a:ext cx="457386" cy="457200"/>
        </a:xfrm>
        <a:prstGeom prst="rect">
          <a:avLst/>
        </a:prstGeom>
      </xdr:spPr>
    </xdr:pic>
    <xdr:clientData/>
  </xdr:twoCellAnchor>
  <xdr:twoCellAnchor editAs="oneCell">
    <xdr:from>
      <xdr:col>5</xdr:col>
      <xdr:colOff>473560</xdr:colOff>
      <xdr:row>3</xdr:row>
      <xdr:rowOff>139915</xdr:rowOff>
    </xdr:from>
    <xdr:to>
      <xdr:col>6</xdr:col>
      <xdr:colOff>321865</xdr:colOff>
      <xdr:row>6</xdr:row>
      <xdr:rowOff>52830</xdr:rowOff>
    </xdr:to>
    <xdr:pic>
      <xdr:nvPicPr>
        <xdr:cNvPr id="14" name="Graphic 13" descr="Daily calendar with solid fill">
          <a:extLst>
            <a:ext uri="{FF2B5EF4-FFF2-40B4-BE49-F238E27FC236}">
              <a16:creationId xmlns:a16="http://schemas.microsoft.com/office/drawing/2014/main" id="{0D716E85-59DA-5C70-114E-E5708C2A245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518968" y="684201"/>
          <a:ext cx="457387" cy="457200"/>
        </a:xfrm>
        <a:prstGeom prst="rect">
          <a:avLst/>
        </a:prstGeom>
      </xdr:spPr>
    </xdr:pic>
    <xdr:clientData/>
  </xdr:twoCellAnchor>
  <xdr:twoCellAnchor editAs="oneCell">
    <xdr:from>
      <xdr:col>10</xdr:col>
      <xdr:colOff>34705</xdr:colOff>
      <xdr:row>3</xdr:row>
      <xdr:rowOff>135523</xdr:rowOff>
    </xdr:from>
    <xdr:to>
      <xdr:col>10</xdr:col>
      <xdr:colOff>492090</xdr:colOff>
      <xdr:row>6</xdr:row>
      <xdr:rowOff>48438</xdr:rowOff>
    </xdr:to>
    <xdr:pic>
      <xdr:nvPicPr>
        <xdr:cNvPr id="16" name="Graphic 15" descr="Globe with solid fill">
          <a:extLst>
            <a:ext uri="{FF2B5EF4-FFF2-40B4-BE49-F238E27FC236}">
              <a16:creationId xmlns:a16="http://schemas.microsoft.com/office/drawing/2014/main" id="{E3F7EB59-4A68-9548-489E-9A0FA0C95A4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5521" y="679809"/>
          <a:ext cx="457385" cy="457200"/>
        </a:xfrm>
        <a:prstGeom prst="rect">
          <a:avLst/>
        </a:prstGeom>
      </xdr:spPr>
    </xdr:pic>
    <xdr:clientData/>
  </xdr:twoCellAnchor>
  <xdr:twoCellAnchor editAs="oneCell">
    <xdr:from>
      <xdr:col>18</xdr:col>
      <xdr:colOff>409423</xdr:colOff>
      <xdr:row>3</xdr:row>
      <xdr:rowOff>152875</xdr:rowOff>
    </xdr:from>
    <xdr:to>
      <xdr:col>19</xdr:col>
      <xdr:colOff>257727</xdr:colOff>
      <xdr:row>6</xdr:row>
      <xdr:rowOff>65790</xdr:rowOff>
    </xdr:to>
    <xdr:pic>
      <xdr:nvPicPr>
        <xdr:cNvPr id="18" name="Graphic 17" descr="City with solid fill">
          <a:extLst>
            <a:ext uri="{FF2B5EF4-FFF2-40B4-BE49-F238E27FC236}">
              <a16:creationId xmlns:a16="http://schemas.microsoft.com/office/drawing/2014/main" id="{99D8AAFE-ABFE-B18F-08A9-79BB54B5B209}"/>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1372892" y="697161"/>
          <a:ext cx="457386" cy="457200"/>
        </a:xfrm>
        <a:prstGeom prst="rect">
          <a:avLst/>
        </a:prstGeom>
      </xdr:spPr>
    </xdr:pic>
    <xdr:clientData/>
  </xdr:twoCellAnchor>
  <xdr:twoCellAnchor editAs="oneCell">
    <xdr:from>
      <xdr:col>22</xdr:col>
      <xdr:colOff>482565</xdr:colOff>
      <xdr:row>3</xdr:row>
      <xdr:rowOff>118390</xdr:rowOff>
    </xdr:from>
    <xdr:to>
      <xdr:col>23</xdr:col>
      <xdr:colOff>330870</xdr:colOff>
      <xdr:row>6</xdr:row>
      <xdr:rowOff>31305</xdr:rowOff>
    </xdr:to>
    <xdr:pic>
      <xdr:nvPicPr>
        <xdr:cNvPr id="20" name="Graphic 19" descr="Call center with solid fill">
          <a:extLst>
            <a:ext uri="{FF2B5EF4-FFF2-40B4-BE49-F238E27FC236}">
              <a16:creationId xmlns:a16="http://schemas.microsoft.com/office/drawing/2014/main" id="{0CFDCF47-B92C-2FE2-C0A0-96E936B66A05}"/>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3882361" y="662676"/>
          <a:ext cx="457387" cy="457200"/>
        </a:xfrm>
        <a:prstGeom prst="rect">
          <a:avLst/>
        </a:prstGeom>
      </xdr:spPr>
    </xdr:pic>
    <xdr:clientData/>
  </xdr:twoCellAnchor>
  <xdr:twoCellAnchor editAs="oneCell">
    <xdr:from>
      <xdr:col>27</xdr:col>
      <xdr:colOff>2635</xdr:colOff>
      <xdr:row>3</xdr:row>
      <xdr:rowOff>112020</xdr:rowOff>
    </xdr:from>
    <xdr:to>
      <xdr:col>27</xdr:col>
      <xdr:colOff>460021</xdr:colOff>
      <xdr:row>6</xdr:row>
      <xdr:rowOff>24935</xdr:rowOff>
    </xdr:to>
    <xdr:pic>
      <xdr:nvPicPr>
        <xdr:cNvPr id="30" name="Graphic 29" descr="Bank with solid fill">
          <a:extLst>
            <a:ext uri="{FF2B5EF4-FFF2-40B4-BE49-F238E27FC236}">
              <a16:creationId xmlns:a16="http://schemas.microsoft.com/office/drawing/2014/main" id="{8DB4A787-43F7-D22F-1A90-0D646A4023AF}"/>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6447839" y="656306"/>
          <a:ext cx="457386" cy="4572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10079</xdr:colOff>
      <xdr:row>0</xdr:row>
      <xdr:rowOff>30238</xdr:rowOff>
    </xdr:from>
    <xdr:to>
      <xdr:col>29</xdr:col>
      <xdr:colOff>10079</xdr:colOff>
      <xdr:row>3</xdr:row>
      <xdr:rowOff>30238</xdr:rowOff>
    </xdr:to>
    <xdr:sp macro="" textlink="">
      <xdr:nvSpPr>
        <xdr:cNvPr id="2" name="TextBox 1">
          <a:extLst>
            <a:ext uri="{FF2B5EF4-FFF2-40B4-BE49-F238E27FC236}">
              <a16:creationId xmlns:a16="http://schemas.microsoft.com/office/drawing/2014/main" id="{3202276D-FB5A-551B-863A-C31DBC505752}"/>
            </a:ext>
          </a:extLst>
        </xdr:cNvPr>
        <xdr:cNvSpPr txBox="1"/>
      </xdr:nvSpPr>
      <xdr:spPr>
        <a:xfrm>
          <a:off x="10079" y="30238"/>
          <a:ext cx="17538095" cy="544286"/>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Times New Roman" panose="02020603050405020304" pitchFamily="18" charset="0"/>
              <a:cs typeface="Times New Roman" panose="02020603050405020304" pitchFamily="18" charset="0"/>
            </a:rPr>
            <a:t>OBSERVATIONS</a:t>
          </a:r>
          <a:r>
            <a:rPr lang="en-US" sz="1600" b="1" baseline="0">
              <a:solidFill>
                <a:schemeClr val="bg1"/>
              </a:solidFill>
              <a:latin typeface="Times New Roman" panose="02020603050405020304" pitchFamily="18" charset="0"/>
              <a:cs typeface="Times New Roman" panose="02020603050405020304" pitchFamily="18" charset="0"/>
            </a:rPr>
            <a:t> &amp; </a:t>
          </a:r>
          <a:r>
            <a:rPr lang="en-US" sz="1600" b="1">
              <a:solidFill>
                <a:schemeClr val="bg1"/>
              </a:solidFill>
              <a:latin typeface="Times New Roman" panose="02020603050405020304" pitchFamily="18" charset="0"/>
              <a:cs typeface="Times New Roman" panose="02020603050405020304" pitchFamily="18" charset="0"/>
            </a:rPr>
            <a:t>RECOMMENDATIONS FROM</a:t>
          </a:r>
          <a:r>
            <a:rPr lang="en-US" sz="1600" b="1" baseline="0">
              <a:solidFill>
                <a:schemeClr val="bg1"/>
              </a:solidFill>
              <a:latin typeface="Times New Roman" panose="02020603050405020304" pitchFamily="18" charset="0"/>
              <a:cs typeface="Times New Roman" panose="02020603050405020304" pitchFamily="18" charset="0"/>
            </a:rPr>
            <a:t> ANALYSIS </a:t>
          </a:r>
          <a:endParaRPr lang="en-US" sz="16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3</xdr:row>
      <xdr:rowOff>131031</xdr:rowOff>
    </xdr:from>
    <xdr:to>
      <xdr:col>9</xdr:col>
      <xdr:colOff>10080</xdr:colOff>
      <xdr:row>13</xdr:row>
      <xdr:rowOff>171350</xdr:rowOff>
    </xdr:to>
    <xdr:sp macro="" textlink="">
      <xdr:nvSpPr>
        <xdr:cNvPr id="3" name="TextBox 2">
          <a:extLst>
            <a:ext uri="{FF2B5EF4-FFF2-40B4-BE49-F238E27FC236}">
              <a16:creationId xmlns:a16="http://schemas.microsoft.com/office/drawing/2014/main" id="{9BBB08B0-48FA-7F28-1E01-4500848E2B1A}"/>
            </a:ext>
          </a:extLst>
        </xdr:cNvPr>
        <xdr:cNvSpPr txBox="1"/>
      </xdr:nvSpPr>
      <xdr:spPr>
        <a:xfrm>
          <a:off x="0" y="675317"/>
          <a:ext cx="5452937" cy="1854604"/>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Times New Roman" panose="02020603050405020304" pitchFamily="18" charset="0"/>
              <a:cs typeface="Times New Roman" panose="02020603050405020304" pitchFamily="18" charset="0"/>
            </a:rPr>
            <a:t>OBSERVATIONS - (Sales Trend Report Chart)</a:t>
          </a:r>
        </a:p>
        <a:p>
          <a:r>
            <a:rPr lang="en-US" sz="1200" b="0">
              <a:solidFill>
                <a:schemeClr val="bg1"/>
              </a:solidFill>
              <a:latin typeface="Times New Roman" panose="02020603050405020304" pitchFamily="18" charset="0"/>
              <a:cs typeface="Times New Roman" panose="02020603050405020304" pitchFamily="18" charset="0"/>
            </a:rPr>
            <a:t>The </a:t>
          </a:r>
          <a:r>
            <a:rPr lang="en-US" sz="1200" b="0" baseline="0">
              <a:solidFill>
                <a:schemeClr val="bg1"/>
              </a:solidFill>
              <a:latin typeface="Times New Roman" panose="02020603050405020304" pitchFamily="18" charset="0"/>
              <a:cs typeface="Times New Roman" panose="02020603050405020304" pitchFamily="18" charset="0"/>
            </a:rPr>
            <a:t>top three best performing months of the year were December,  June, then October. On the other hand, February was the month with the least number of sales and revenue in general.</a:t>
          </a:r>
          <a:endParaRPr lang="en-US" sz="1200" b="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30239</xdr:colOff>
      <xdr:row>14</xdr:row>
      <xdr:rowOff>161271</xdr:rowOff>
    </xdr:from>
    <xdr:to>
      <xdr:col>9</xdr:col>
      <xdr:colOff>10081</xdr:colOff>
      <xdr:row>26</xdr:row>
      <xdr:rowOff>30238</xdr:rowOff>
    </xdr:to>
    <xdr:sp macro="" textlink="">
      <xdr:nvSpPr>
        <xdr:cNvPr id="4" name="TextBox 3">
          <a:extLst>
            <a:ext uri="{FF2B5EF4-FFF2-40B4-BE49-F238E27FC236}">
              <a16:creationId xmlns:a16="http://schemas.microsoft.com/office/drawing/2014/main" id="{E5068355-E6EF-445F-8F51-EAFCBBFFF29F}"/>
            </a:ext>
          </a:extLst>
        </xdr:cNvPr>
        <xdr:cNvSpPr txBox="1"/>
      </xdr:nvSpPr>
      <xdr:spPr>
        <a:xfrm>
          <a:off x="30239" y="2701271"/>
          <a:ext cx="5422699" cy="2046110"/>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chemeClr val="bg1"/>
              </a:solidFill>
              <a:latin typeface="Times New Roman" panose="02020603050405020304" pitchFamily="18" charset="0"/>
              <a:cs typeface="Times New Roman" panose="02020603050405020304" pitchFamily="18" charset="0"/>
            </a:rPr>
            <a:t>RECOMMENDATIONS - </a:t>
          </a:r>
          <a:r>
            <a:rPr lang="en-US" sz="1100" b="1">
              <a:solidFill>
                <a:schemeClr val="bg1"/>
              </a:solidFill>
              <a:effectLst/>
              <a:latin typeface="+mn-lt"/>
              <a:ea typeface="+mn-ea"/>
              <a:cs typeface="+mn-cs"/>
            </a:rPr>
            <a:t>(Sales Trend Report Chart)</a:t>
          </a:r>
          <a:endParaRPr lang="en-US" sz="1200" b="1">
            <a:solidFill>
              <a:schemeClr val="bg1"/>
            </a:solidFill>
            <a:latin typeface="Times New Roman" panose="02020603050405020304" pitchFamily="18" charset="0"/>
            <a:cs typeface="Times New Roman" panose="02020603050405020304" pitchFamily="18" charset="0"/>
          </a:endParaRPr>
        </a:p>
        <a:p>
          <a:r>
            <a:rPr lang="en-US" sz="1200" b="0">
              <a:solidFill>
                <a:schemeClr val="bg1"/>
              </a:solidFill>
              <a:latin typeface="Times New Roman" panose="02020603050405020304" pitchFamily="18" charset="0"/>
              <a:cs typeface="Times New Roman" panose="02020603050405020304" pitchFamily="18" charset="0"/>
            </a:rPr>
            <a:t>The company could identify some techniques that</a:t>
          </a:r>
          <a:r>
            <a:rPr lang="en-US" sz="1200" b="0" baseline="0">
              <a:solidFill>
                <a:schemeClr val="bg1"/>
              </a:solidFill>
              <a:latin typeface="Times New Roman" panose="02020603050405020304" pitchFamily="18" charset="0"/>
              <a:cs typeface="Times New Roman" panose="02020603050405020304" pitchFamily="18" charset="0"/>
            </a:rPr>
            <a:t> it used to enhance sales in the top best performing months and apply them regularly, going forward. Such methods could be active advertising and top notch customer service.</a:t>
          </a:r>
          <a:endParaRPr lang="en-US" sz="1200" b="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554365</xdr:colOff>
      <xdr:row>3</xdr:row>
      <xdr:rowOff>120952</xdr:rowOff>
    </xdr:from>
    <xdr:to>
      <xdr:col>18</xdr:col>
      <xdr:colOff>564445</xdr:colOff>
      <xdr:row>13</xdr:row>
      <xdr:rowOff>161271</xdr:rowOff>
    </xdr:to>
    <xdr:sp macro="" textlink="">
      <xdr:nvSpPr>
        <xdr:cNvPr id="11" name="TextBox 10">
          <a:extLst>
            <a:ext uri="{FF2B5EF4-FFF2-40B4-BE49-F238E27FC236}">
              <a16:creationId xmlns:a16="http://schemas.microsoft.com/office/drawing/2014/main" id="{E7ACBA9B-B03D-4F89-9E0E-9E4E269B46D3}"/>
            </a:ext>
          </a:extLst>
        </xdr:cNvPr>
        <xdr:cNvSpPr txBox="1"/>
      </xdr:nvSpPr>
      <xdr:spPr>
        <a:xfrm>
          <a:off x="5997222" y="665238"/>
          <a:ext cx="5452937" cy="1854604"/>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Times New Roman" panose="02020603050405020304" pitchFamily="18" charset="0"/>
              <a:cs typeface="Times New Roman" panose="02020603050405020304" pitchFamily="18" charset="0"/>
            </a:rPr>
            <a:t>OBSERVATIONS - (Performance by Sales Rep Chart)</a:t>
          </a:r>
        </a:p>
        <a:p>
          <a:r>
            <a:rPr lang="en-US" sz="1200" b="0">
              <a:solidFill>
                <a:schemeClr val="bg1"/>
              </a:solidFill>
              <a:latin typeface="Times New Roman" panose="02020603050405020304" pitchFamily="18" charset="0"/>
              <a:cs typeface="Times New Roman" panose="02020603050405020304" pitchFamily="18" charset="0"/>
            </a:rPr>
            <a:t>It is</a:t>
          </a:r>
          <a:r>
            <a:rPr lang="en-US" sz="1200" b="0" baseline="0">
              <a:solidFill>
                <a:schemeClr val="bg1"/>
              </a:solidFill>
              <a:latin typeface="Times New Roman" panose="02020603050405020304" pitchFamily="18" charset="0"/>
              <a:cs typeface="Times New Roman" panose="02020603050405020304" pitchFamily="18" charset="0"/>
            </a:rPr>
            <a:t> observed that Nancy Freehafer was the best performing salesperson of the year, followed closely by Ann Larsen. Jason Kotas was the poorest performing sales representative of the year 2014.</a:t>
          </a:r>
          <a:endParaRPr lang="en-US" sz="1200" b="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0</xdr:colOff>
      <xdr:row>15</xdr:row>
      <xdr:rowOff>0</xdr:rowOff>
    </xdr:from>
    <xdr:to>
      <xdr:col>18</xdr:col>
      <xdr:colOff>584604</xdr:colOff>
      <xdr:row>26</xdr:row>
      <xdr:rowOff>50396</xdr:rowOff>
    </xdr:to>
    <xdr:sp macro="" textlink="">
      <xdr:nvSpPr>
        <xdr:cNvPr id="17" name="TextBox 16">
          <a:extLst>
            <a:ext uri="{FF2B5EF4-FFF2-40B4-BE49-F238E27FC236}">
              <a16:creationId xmlns:a16="http://schemas.microsoft.com/office/drawing/2014/main" id="{BB5D2673-A1DB-440B-8B97-29A2142D22F5}"/>
            </a:ext>
          </a:extLst>
        </xdr:cNvPr>
        <xdr:cNvSpPr txBox="1"/>
      </xdr:nvSpPr>
      <xdr:spPr>
        <a:xfrm>
          <a:off x="6047619" y="2721429"/>
          <a:ext cx="5422699" cy="2046110"/>
        </a:xfrm>
        <a:prstGeom prst="rect">
          <a:avLst/>
        </a:prstGeom>
        <a:solidFill>
          <a:srgbClr val="70AD47">
            <a:lumMod val="50000"/>
          </a:srgbClr>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 lastClr="FFFFFF"/>
              </a:solidFill>
              <a:effectLst/>
              <a:uLnTx/>
              <a:uFillTx/>
              <a:latin typeface="Times New Roman" panose="02020603050405020304" pitchFamily="18" charset="0"/>
              <a:ea typeface="+mn-ea"/>
              <a:cs typeface="Times New Roman" panose="02020603050405020304" pitchFamily="18" charset="0"/>
            </a:rPr>
            <a:t>RECOMMENDATIONS </a:t>
          </a:r>
          <a:r>
            <a:rPr lang="en-US" sz="1100" b="1">
              <a:solidFill>
                <a:schemeClr val="bg1"/>
              </a:solidFill>
              <a:effectLst/>
              <a:latin typeface="+mn-lt"/>
              <a:ea typeface="+mn-ea"/>
              <a:cs typeface="+mn-cs"/>
            </a:rPr>
            <a:t>- (Performance by Sales Rep Chart)</a:t>
          </a:r>
          <a:endParaRPr lang="en-US" sz="1200" b="1">
            <a:solidFill>
              <a:schemeClr val="bg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0">
              <a:solidFill>
                <a:schemeClr val="bg1"/>
              </a:solidFill>
              <a:effectLst/>
              <a:latin typeface="+mn-lt"/>
              <a:ea typeface="+mn-ea"/>
              <a:cs typeface="+mn-cs"/>
            </a:rPr>
            <a:t>Nancy</a:t>
          </a:r>
          <a:r>
            <a:rPr lang="en-US" sz="1200" b="0" baseline="0">
              <a:solidFill>
                <a:schemeClr val="bg1"/>
              </a:solidFill>
              <a:effectLst/>
              <a:latin typeface="+mn-lt"/>
              <a:ea typeface="+mn-ea"/>
              <a:cs typeface="+mn-cs"/>
            </a:rPr>
            <a:t> could be transferred to the least performing region (West) to see if she could help the region improve its sales revenue. Meanwhile, Jason could be considered for an efficient sales training program that could help him catch up with others. He could also use counseling to check whether he's personal life is affecting his work, thereby, help him on way forward. </a:t>
          </a:r>
          <a:endParaRPr lang="en-US" sz="1100" b="1">
            <a:solidFill>
              <a:schemeClr val="bg1"/>
            </a:solidFill>
            <a:effectLst/>
            <a:latin typeface="+mn-lt"/>
            <a:ea typeface="+mn-ea"/>
            <a:cs typeface="+mn-cs"/>
          </a:endParaRPr>
        </a:p>
      </xdr:txBody>
    </xdr:sp>
    <xdr:clientData/>
  </xdr:twoCellAnchor>
  <xdr:twoCellAnchor>
    <xdr:from>
      <xdr:col>19</xdr:col>
      <xdr:colOff>463652</xdr:colOff>
      <xdr:row>3</xdr:row>
      <xdr:rowOff>141111</xdr:rowOff>
    </xdr:from>
    <xdr:to>
      <xdr:col>28</xdr:col>
      <xdr:colOff>584605</xdr:colOff>
      <xdr:row>14</xdr:row>
      <xdr:rowOff>1</xdr:rowOff>
    </xdr:to>
    <xdr:sp macro="" textlink="">
      <xdr:nvSpPr>
        <xdr:cNvPr id="19" name="TextBox 18">
          <a:extLst>
            <a:ext uri="{FF2B5EF4-FFF2-40B4-BE49-F238E27FC236}">
              <a16:creationId xmlns:a16="http://schemas.microsoft.com/office/drawing/2014/main" id="{DD637A00-96FC-48B5-968B-99AAEBA74604}"/>
            </a:ext>
          </a:extLst>
        </xdr:cNvPr>
        <xdr:cNvSpPr txBox="1"/>
      </xdr:nvSpPr>
      <xdr:spPr>
        <a:xfrm>
          <a:off x="11954128" y="685397"/>
          <a:ext cx="5563810" cy="1854604"/>
        </a:xfrm>
        <a:prstGeom prst="rect">
          <a:avLst/>
        </a:prstGeom>
        <a:solidFill>
          <a:srgbClr val="70AD47">
            <a:lumMod val="50000"/>
          </a:srgbClr>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 lastClr="FFFFFF"/>
              </a:solidFill>
              <a:effectLst/>
              <a:uLnTx/>
              <a:uFillTx/>
              <a:latin typeface="Times New Roman" panose="02020603050405020304" pitchFamily="18" charset="0"/>
              <a:ea typeface="+mn-ea"/>
              <a:cs typeface="Times New Roman" panose="02020603050405020304" pitchFamily="18" charset="0"/>
            </a:rPr>
            <a:t>OBSERVATIONS - (Products by Performance for the Year Chart)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 lastClr="FFFFFF"/>
              </a:solidFill>
              <a:effectLst/>
              <a:uLnTx/>
              <a:uFillTx/>
              <a:latin typeface="Times New Roman" panose="02020603050405020304" pitchFamily="18" charset="0"/>
              <a:ea typeface="+mn-ea"/>
              <a:cs typeface="Times New Roman" panose="02020603050405020304" pitchFamily="18" charset="0"/>
            </a:rPr>
            <a:t>Coffee is the best performing product, whereas beer is the least performing product.</a:t>
          </a:r>
        </a:p>
      </xdr:txBody>
    </xdr:sp>
    <xdr:clientData/>
  </xdr:twoCellAnchor>
  <xdr:twoCellAnchor>
    <xdr:from>
      <xdr:col>19</xdr:col>
      <xdr:colOff>483809</xdr:colOff>
      <xdr:row>15</xdr:row>
      <xdr:rowOff>30237</xdr:rowOff>
    </xdr:from>
    <xdr:to>
      <xdr:col>28</xdr:col>
      <xdr:colOff>594683</xdr:colOff>
      <xdr:row>26</xdr:row>
      <xdr:rowOff>80633</xdr:rowOff>
    </xdr:to>
    <xdr:sp macro="" textlink="">
      <xdr:nvSpPr>
        <xdr:cNvPr id="25" name="TextBox 24">
          <a:extLst>
            <a:ext uri="{FF2B5EF4-FFF2-40B4-BE49-F238E27FC236}">
              <a16:creationId xmlns:a16="http://schemas.microsoft.com/office/drawing/2014/main" id="{26D22245-8A0B-440A-BE72-40F65E2EE21C}"/>
            </a:ext>
          </a:extLst>
        </xdr:cNvPr>
        <xdr:cNvSpPr txBox="1"/>
      </xdr:nvSpPr>
      <xdr:spPr>
        <a:xfrm>
          <a:off x="11974285" y="2751666"/>
          <a:ext cx="5553731" cy="2046110"/>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Times New Roman" panose="02020603050405020304" pitchFamily="18" charset="0"/>
              <a:cs typeface="Times New Roman" panose="02020603050405020304" pitchFamily="18" charset="0"/>
            </a:rPr>
            <a:t>RECOMMENDATIONS </a:t>
          </a:r>
          <a:r>
            <a:rPr lang="en-US" sz="1100" b="1" i="0" baseline="0">
              <a:solidFill>
                <a:schemeClr val="bg1"/>
              </a:solidFill>
              <a:effectLst/>
              <a:latin typeface="+mn-lt"/>
              <a:ea typeface="+mn-ea"/>
              <a:cs typeface="+mn-cs"/>
            </a:rPr>
            <a:t>- (Products by Performance for the Year Chart)</a:t>
          </a:r>
        </a:p>
        <a:p>
          <a:r>
            <a:rPr lang="en-US" sz="1100" b="0" i="0" baseline="0">
              <a:solidFill>
                <a:schemeClr val="bg1"/>
              </a:solidFill>
              <a:effectLst/>
              <a:latin typeface="+mn-lt"/>
              <a:ea typeface="+mn-ea"/>
              <a:cs typeface="+mn-cs"/>
            </a:rPr>
            <a:t>More coffee could be sold in the lesser performing regions to up the overall sales of the company. Discount prices and such offers could be use to move more sales of the beer product. Moreover,  a survey could be done to acquire customer feedback on what could be causing the disparity in the sales of the various products and make strategic decisions based on that feedback.</a:t>
          </a:r>
          <a:endParaRPr lang="en-US" sz="1200" b="0">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ya" refreshedDate="45554.467798032405" createdVersion="8" refreshedVersion="8" minRefreshableVersion="3" recordCount="369" xr:uid="{21F782F0-86B5-479C-AE37-3AFCC7633C9C}">
  <cacheSource type="worksheet">
    <worksheetSource ref="A3:Z372" sheet="Data"/>
  </cacheSource>
  <cacheFields count="28">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ount="15">
        <n v="27"/>
        <n v="4"/>
        <n v="12"/>
        <n v="8"/>
        <n v="29"/>
        <n v="3"/>
        <n v="6"/>
        <n v="28"/>
        <n v="10"/>
        <n v="7"/>
        <n v="11"/>
        <n v="1"/>
        <n v="9"/>
        <n v="25"/>
        <n v="26"/>
      </sharedItems>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ount="4">
        <s v="Check"/>
        <s v="Credit Card"/>
        <s v="Cash"/>
        <m/>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9806635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x v="0"/>
    <x v="0"/>
    <s v="789 27th Street"/>
    <x v="0"/>
    <x v="0"/>
    <n v="99999"/>
    <s v="USA"/>
    <x v="0"/>
    <x v="0"/>
    <d v="2014-01-29T00:00:00"/>
    <s v="Shipping Company B"/>
    <s v="Karen Toh"/>
    <s v="789 27th Street"/>
    <x v="0"/>
    <s v="NV"/>
    <n v="99999"/>
    <s v="USA"/>
    <x v="0"/>
    <x v="0"/>
    <s v="Beverages"/>
    <n v="14"/>
    <n v="49"/>
    <x v="0"/>
    <n v="66.542000000000002"/>
  </r>
  <r>
    <n v="1002"/>
    <x v="0"/>
    <x v="0"/>
    <x v="0"/>
    <s v="789 27th Street"/>
    <x v="0"/>
    <x v="0"/>
    <n v="99999"/>
    <s v="USA"/>
    <x v="0"/>
    <x v="0"/>
    <d v="2014-01-29T00:00:00"/>
    <s v="Shipping Company B"/>
    <s v="Karen Toh"/>
    <s v="789 27th Street"/>
    <x v="0"/>
    <s v="NV"/>
    <n v="99999"/>
    <s v="USA"/>
    <x v="0"/>
    <x v="1"/>
    <s v="Dried Fruit &amp; Nuts"/>
    <n v="3.5"/>
    <n v="47"/>
    <x v="1"/>
    <n v="16.6145"/>
  </r>
  <r>
    <n v="1003"/>
    <x v="1"/>
    <x v="1"/>
    <x v="1"/>
    <s v="123 4th Street"/>
    <x v="1"/>
    <x v="1"/>
    <n v="99999"/>
    <s v="USA"/>
    <x v="1"/>
    <x v="1"/>
    <d v="2014-01-06T00:00:00"/>
    <s v="Shipping Company A"/>
    <s v="Christina Lee"/>
    <s v="123 4th Street"/>
    <x v="1"/>
    <s v="NY"/>
    <n v="99999"/>
    <s v="USA"/>
    <x v="1"/>
    <x v="2"/>
    <s v="Dried Fruit &amp; Nuts"/>
    <n v="30"/>
    <n v="69"/>
    <x v="2"/>
    <n v="198.72"/>
  </r>
  <r>
    <n v="1004"/>
    <x v="1"/>
    <x v="1"/>
    <x v="1"/>
    <s v="123 4th Street"/>
    <x v="1"/>
    <x v="1"/>
    <n v="99999"/>
    <s v="USA"/>
    <x v="1"/>
    <x v="1"/>
    <d v="2014-01-06T00:00:00"/>
    <s v="Shipping Company A"/>
    <s v="Christina Lee"/>
    <s v="123 4th Street"/>
    <x v="1"/>
    <s v="NY"/>
    <n v="99999"/>
    <s v="USA"/>
    <x v="1"/>
    <x v="3"/>
    <s v="Dried Fruit &amp; Nuts"/>
    <n v="53"/>
    <n v="89"/>
    <x v="3"/>
    <n v="448.11500000000001"/>
  </r>
  <r>
    <n v="1005"/>
    <x v="1"/>
    <x v="1"/>
    <x v="1"/>
    <s v="123 4th Street"/>
    <x v="1"/>
    <x v="1"/>
    <n v="99999"/>
    <s v="USA"/>
    <x v="1"/>
    <x v="1"/>
    <d v="2014-01-06T00:00:00"/>
    <s v="Shipping Company A"/>
    <s v="Christina Lee"/>
    <s v="123 4th Street"/>
    <x v="1"/>
    <s v="NY"/>
    <n v="99999"/>
    <s v="USA"/>
    <x v="1"/>
    <x v="1"/>
    <s v="Dried Fruit &amp; Nuts"/>
    <n v="3.5"/>
    <n v="11"/>
    <x v="4"/>
    <n v="3.7345000000000002"/>
  </r>
  <r>
    <n v="1006"/>
    <x v="2"/>
    <x v="2"/>
    <x v="2"/>
    <s v="123 12th Street"/>
    <x v="0"/>
    <x v="0"/>
    <n v="99999"/>
    <s v="USA"/>
    <x v="0"/>
    <x v="0"/>
    <d v="2014-01-14T00:00:00"/>
    <s v="Shipping Company B"/>
    <s v="John Edwards"/>
    <s v="123 12th Street"/>
    <x v="0"/>
    <s v="NV"/>
    <n v="99999"/>
    <s v="USA"/>
    <x v="1"/>
    <x v="4"/>
    <s v="Beverages"/>
    <n v="18"/>
    <n v="81"/>
    <x v="5"/>
    <n v="141.42600000000002"/>
  </r>
  <r>
    <n v="1007"/>
    <x v="2"/>
    <x v="2"/>
    <x v="2"/>
    <s v="123 12th Street"/>
    <x v="0"/>
    <x v="0"/>
    <n v="99999"/>
    <s v="USA"/>
    <x v="0"/>
    <x v="0"/>
    <d v="2014-01-14T00:00:00"/>
    <s v="Shipping Company B"/>
    <s v="John Edwards"/>
    <s v="123 12th Street"/>
    <x v="0"/>
    <s v="NV"/>
    <n v="99999"/>
    <s v="USA"/>
    <x v="1"/>
    <x v="5"/>
    <s v="Beverages"/>
    <n v="46"/>
    <n v="44"/>
    <x v="6"/>
    <n v="198.352"/>
  </r>
  <r>
    <n v="1008"/>
    <x v="3"/>
    <x v="3"/>
    <x v="3"/>
    <s v="123 8th Street"/>
    <x v="2"/>
    <x v="2"/>
    <n v="99999"/>
    <s v="USA"/>
    <x v="2"/>
    <x v="2"/>
    <d v="2014-01-10T00:00:00"/>
    <s v="Shipping Company C"/>
    <s v="Elizabeth Andersen"/>
    <s v="123 8th Street"/>
    <x v="2"/>
    <s v="OR"/>
    <n v="99999"/>
    <s v="USA"/>
    <x v="1"/>
    <x v="6"/>
    <s v="Baked Goods &amp; Mixes"/>
    <n v="9.1999999999999993"/>
    <n v="38"/>
    <x v="7"/>
    <n v="36.008800000000001"/>
  </r>
  <r>
    <n v="1009"/>
    <x v="1"/>
    <x v="1"/>
    <x v="1"/>
    <s v="123 4th Street"/>
    <x v="1"/>
    <x v="1"/>
    <n v="99999"/>
    <s v="USA"/>
    <x v="1"/>
    <x v="1"/>
    <d v="2014-01-06T00:00:00"/>
    <s v="Shipping Company C"/>
    <s v="Christina Lee"/>
    <s v="123 4th Street"/>
    <x v="1"/>
    <s v="NY"/>
    <n v="99999"/>
    <s v="USA"/>
    <x v="0"/>
    <x v="6"/>
    <s v="Baked Goods &amp; Mixes"/>
    <n v="9.1999999999999993"/>
    <n v="88"/>
    <x v="8"/>
    <n v="79.340799999999987"/>
  </r>
  <r>
    <n v="1010"/>
    <x v="4"/>
    <x v="4"/>
    <x v="4"/>
    <s v="789 29th Street"/>
    <x v="3"/>
    <x v="3"/>
    <n v="99999"/>
    <s v="USA"/>
    <x v="3"/>
    <x v="0"/>
    <d v="2014-01-31T00:00:00"/>
    <s v="Shipping Company B"/>
    <s v="Soo Jung Lee"/>
    <s v="789 29th Street"/>
    <x v="3"/>
    <s v="CO"/>
    <n v="99999"/>
    <s v="USA"/>
    <x v="0"/>
    <x v="7"/>
    <s v="Candy"/>
    <n v="12.75"/>
    <n v="94"/>
    <x v="9"/>
    <n v="122.24700000000001"/>
  </r>
  <r>
    <n v="1011"/>
    <x v="5"/>
    <x v="5"/>
    <x v="5"/>
    <s v="123 3rd Street"/>
    <x v="4"/>
    <x v="4"/>
    <n v="99999"/>
    <s v="USA"/>
    <x v="0"/>
    <x v="0"/>
    <d v="2014-01-05T00:00:00"/>
    <s v="Shipping Company B"/>
    <s v="Thomas Axerr"/>
    <s v="123 3rd Street"/>
    <x v="4"/>
    <s v="CA"/>
    <n v="99999"/>
    <s v="USA"/>
    <x v="2"/>
    <x v="8"/>
    <s v="Soups"/>
    <n v="9.65"/>
    <n v="91"/>
    <x v="10"/>
    <n v="92.205749999999995"/>
  </r>
  <r>
    <n v="1012"/>
    <x v="6"/>
    <x v="6"/>
    <x v="6"/>
    <s v="123 6th Street"/>
    <x v="5"/>
    <x v="5"/>
    <n v="99999"/>
    <s v="USA"/>
    <x v="4"/>
    <x v="2"/>
    <d v="2014-01-08T00:00:00"/>
    <s v="Shipping Company B"/>
    <s v="Francisco Pérez-Olaeta"/>
    <s v="123 6th Street"/>
    <x v="5"/>
    <s v="WI"/>
    <n v="99999"/>
    <s v="USA"/>
    <x v="1"/>
    <x v="9"/>
    <s v="Sauces"/>
    <n v="40"/>
    <n v="32"/>
    <x v="11"/>
    <n v="133.12"/>
  </r>
  <r>
    <n v="1013"/>
    <x v="7"/>
    <x v="7"/>
    <x v="7"/>
    <s v="789 28th Street"/>
    <x v="6"/>
    <x v="6"/>
    <n v="99999"/>
    <s v="USA"/>
    <x v="5"/>
    <x v="3"/>
    <d v="2014-01-30T00:00:00"/>
    <s v="Shipping Company C"/>
    <s v="Amritansh Raghav"/>
    <s v="789 28th Street"/>
    <x v="6"/>
    <s v="TN"/>
    <n v="99999"/>
    <s v="USA"/>
    <x v="0"/>
    <x v="5"/>
    <s v="Beverages"/>
    <n v="46"/>
    <n v="55"/>
    <x v="12"/>
    <n v="253"/>
  </r>
  <r>
    <n v="1014"/>
    <x v="3"/>
    <x v="3"/>
    <x v="3"/>
    <s v="123 8th Street"/>
    <x v="2"/>
    <x v="2"/>
    <n v="99999"/>
    <s v="USA"/>
    <x v="2"/>
    <x v="2"/>
    <d v="2014-01-10T00:00:00"/>
    <s v="Shipping Company C"/>
    <s v="Elizabeth Andersen"/>
    <s v="123 8th Street"/>
    <x v="2"/>
    <s v="OR"/>
    <n v="99999"/>
    <s v="USA"/>
    <x v="0"/>
    <x v="7"/>
    <s v="Candy"/>
    <n v="12.75"/>
    <n v="47"/>
    <x v="13"/>
    <n v="61.722750000000005"/>
  </r>
  <r>
    <n v="1015"/>
    <x v="8"/>
    <x v="8"/>
    <x v="8"/>
    <s v="123 10th Street"/>
    <x v="7"/>
    <x v="7"/>
    <n v="99999"/>
    <s v="USA"/>
    <x v="6"/>
    <x v="1"/>
    <d v="2014-01-12T00:00:00"/>
    <s v="Shipping Company B"/>
    <s v="Roland Wacker"/>
    <s v="123 10th Street"/>
    <x v="7"/>
    <s v="IL"/>
    <n v="99999"/>
    <s v="USA"/>
    <x v="1"/>
    <x v="10"/>
    <s v="Beverages"/>
    <n v="2.99"/>
    <n v="90"/>
    <x v="14"/>
    <n v="27.717300000000005"/>
  </r>
  <r>
    <n v="1016"/>
    <x v="9"/>
    <x v="9"/>
    <x v="9"/>
    <s v="123 7th Street"/>
    <x v="8"/>
    <x v="8"/>
    <n v="99999"/>
    <s v="USA"/>
    <x v="2"/>
    <x v="2"/>
    <m/>
    <m/>
    <s v="Ming-Yang Xie"/>
    <s v="123 7th Street"/>
    <x v="8"/>
    <s v="ID"/>
    <n v="99999"/>
    <s v="USA"/>
    <x v="3"/>
    <x v="5"/>
    <s v="Beverages"/>
    <n v="46"/>
    <n v="24"/>
    <x v="15"/>
    <n v="110.4"/>
  </r>
  <r>
    <n v="1017"/>
    <x v="8"/>
    <x v="8"/>
    <x v="8"/>
    <s v="123 10th Street"/>
    <x v="7"/>
    <x v="7"/>
    <n v="99999"/>
    <s v="USA"/>
    <x v="6"/>
    <x v="1"/>
    <d v="2014-01-12T00:00:00"/>
    <s v="Shipping Company A"/>
    <s v="Roland Wacker"/>
    <s v="123 10th Street"/>
    <x v="7"/>
    <s v="IL"/>
    <n v="99999"/>
    <s v="USA"/>
    <x v="3"/>
    <x v="11"/>
    <s v="Jams, Preserves"/>
    <n v="25"/>
    <n v="34"/>
    <x v="16"/>
    <n v="80.75"/>
  </r>
  <r>
    <n v="1018"/>
    <x v="8"/>
    <x v="8"/>
    <x v="8"/>
    <s v="123 10th Street"/>
    <x v="7"/>
    <x v="7"/>
    <n v="99999"/>
    <s v="USA"/>
    <x v="6"/>
    <x v="1"/>
    <d v="2014-01-12T00:00:00"/>
    <s v="Shipping Company A"/>
    <s v="Roland Wacker"/>
    <s v="123 10th Street"/>
    <x v="7"/>
    <s v="IL"/>
    <n v="99999"/>
    <s v="USA"/>
    <x v="3"/>
    <x v="12"/>
    <s v="Condiments"/>
    <n v="22"/>
    <n v="17"/>
    <x v="17"/>
    <n v="35.903999999999996"/>
  </r>
  <r>
    <n v="1019"/>
    <x v="8"/>
    <x v="8"/>
    <x v="8"/>
    <s v="123 10th Street"/>
    <x v="7"/>
    <x v="7"/>
    <n v="99999"/>
    <s v="USA"/>
    <x v="6"/>
    <x v="1"/>
    <d v="2014-01-12T00:00:00"/>
    <s v="Shipping Company A"/>
    <s v="Roland Wacker"/>
    <s v="123 10th Street"/>
    <x v="7"/>
    <s v="IL"/>
    <n v="99999"/>
    <s v="USA"/>
    <x v="3"/>
    <x v="6"/>
    <s v="Baked Goods &amp; Mixes"/>
    <n v="9.1999999999999993"/>
    <n v="44"/>
    <x v="18"/>
    <n v="42.099199999999996"/>
  </r>
  <r>
    <n v="1020"/>
    <x v="10"/>
    <x v="10"/>
    <x v="10"/>
    <s v="123 11th Street"/>
    <x v="9"/>
    <x v="9"/>
    <n v="99999"/>
    <s v="USA"/>
    <x v="5"/>
    <x v="3"/>
    <m/>
    <s v="Shipping Company C"/>
    <s v="Peter Krschne"/>
    <s v="123 11th Street"/>
    <x v="9"/>
    <s v="FL"/>
    <n v="99999"/>
    <s v="USA"/>
    <x v="3"/>
    <x v="1"/>
    <s v="Dried Fruit &amp; Nuts"/>
    <n v="3.5"/>
    <n v="81"/>
    <x v="19"/>
    <n v="27.499500000000001"/>
  </r>
  <r>
    <n v="1021"/>
    <x v="10"/>
    <x v="10"/>
    <x v="10"/>
    <s v="123 11th Street"/>
    <x v="9"/>
    <x v="9"/>
    <n v="99999"/>
    <s v="USA"/>
    <x v="5"/>
    <x v="3"/>
    <m/>
    <s v="Shipping Company C"/>
    <s v="Peter Krschne"/>
    <s v="123 11th Street"/>
    <x v="9"/>
    <s v="FL"/>
    <n v="99999"/>
    <s v="USA"/>
    <x v="3"/>
    <x v="10"/>
    <s v="Beverages"/>
    <n v="2.99"/>
    <n v="49"/>
    <x v="20"/>
    <n v="15.090530000000005"/>
  </r>
  <r>
    <n v="1022"/>
    <x v="11"/>
    <x v="11"/>
    <x v="11"/>
    <s v="123 1st Street"/>
    <x v="10"/>
    <x v="10"/>
    <n v="99999"/>
    <s v="USA"/>
    <x v="2"/>
    <x v="2"/>
    <m/>
    <m/>
    <s v="Anna Bedecs"/>
    <s v="123 1st Street"/>
    <x v="10"/>
    <s v="WA"/>
    <n v="99999"/>
    <s v="USA"/>
    <x v="3"/>
    <x v="4"/>
    <s v="Beverages"/>
    <n v="18"/>
    <n v="42"/>
    <x v="21"/>
    <n v="75.600000000000009"/>
  </r>
  <r>
    <n v="1023"/>
    <x v="11"/>
    <x v="11"/>
    <x v="11"/>
    <s v="123 1st Street"/>
    <x v="10"/>
    <x v="10"/>
    <n v="99999"/>
    <s v="USA"/>
    <x v="2"/>
    <x v="2"/>
    <m/>
    <m/>
    <s v="Anna Bedecs"/>
    <s v="123 1st Street"/>
    <x v="10"/>
    <s v="WA"/>
    <n v="99999"/>
    <s v="USA"/>
    <x v="3"/>
    <x v="5"/>
    <s v="Beverages"/>
    <n v="46"/>
    <n v="58"/>
    <x v="22"/>
    <n v="269.46800000000002"/>
  </r>
  <r>
    <n v="1024"/>
    <x v="11"/>
    <x v="11"/>
    <x v="11"/>
    <s v="123 1st Street"/>
    <x v="10"/>
    <x v="10"/>
    <n v="99999"/>
    <s v="USA"/>
    <x v="2"/>
    <x v="2"/>
    <m/>
    <m/>
    <s v="Anna Bedecs"/>
    <s v="123 1st Street"/>
    <x v="10"/>
    <s v="WA"/>
    <n v="99999"/>
    <s v="USA"/>
    <x v="3"/>
    <x v="10"/>
    <s v="Beverages"/>
    <n v="2.99"/>
    <n v="67"/>
    <x v="23"/>
    <n v="20.033000000000001"/>
  </r>
  <r>
    <n v="1025"/>
    <x v="7"/>
    <x v="7"/>
    <x v="7"/>
    <s v="789 28th Street"/>
    <x v="6"/>
    <x v="6"/>
    <n v="99999"/>
    <s v="USA"/>
    <x v="5"/>
    <x v="3"/>
    <d v="2014-01-30T00:00:00"/>
    <s v="Shipping Company C"/>
    <s v="Amritansh Raghav"/>
    <s v="789 28th Street"/>
    <x v="6"/>
    <s v="TN"/>
    <n v="99999"/>
    <s v="USA"/>
    <x v="1"/>
    <x v="8"/>
    <s v="Soups"/>
    <n v="9.65"/>
    <n v="100"/>
    <x v="24"/>
    <n v="93.605000000000004"/>
  </r>
  <r>
    <n v="1026"/>
    <x v="7"/>
    <x v="7"/>
    <x v="7"/>
    <s v="789 28th Street"/>
    <x v="6"/>
    <x v="6"/>
    <n v="99999"/>
    <s v="USA"/>
    <x v="5"/>
    <x v="3"/>
    <d v="2014-01-30T00:00:00"/>
    <s v="Shipping Company C"/>
    <s v="Amritansh Raghav"/>
    <s v="789 28th Street"/>
    <x v="6"/>
    <s v="TN"/>
    <n v="99999"/>
    <s v="USA"/>
    <x v="1"/>
    <x v="13"/>
    <s v="Canned Meat"/>
    <n v="18.399999999999999"/>
    <n v="63"/>
    <x v="25"/>
    <n v="114.76079999999999"/>
  </r>
  <r>
    <n v="1027"/>
    <x v="12"/>
    <x v="12"/>
    <x v="12"/>
    <s v="123 9th Street"/>
    <x v="11"/>
    <x v="11"/>
    <n v="99999"/>
    <s v="USA"/>
    <x v="7"/>
    <x v="0"/>
    <d v="2014-01-11T00:00:00"/>
    <s v="Shipping Company A"/>
    <s v="Sven Mortensen"/>
    <s v="123 9th Street"/>
    <x v="11"/>
    <s v="UT"/>
    <n v="99999"/>
    <s v="USA"/>
    <x v="0"/>
    <x v="14"/>
    <s v="Pasta"/>
    <n v="19.5"/>
    <n v="57"/>
    <x v="26"/>
    <n v="110.0385"/>
  </r>
  <r>
    <n v="1028"/>
    <x v="12"/>
    <x v="12"/>
    <x v="12"/>
    <s v="123 9th Street"/>
    <x v="11"/>
    <x v="11"/>
    <n v="99999"/>
    <s v="USA"/>
    <x v="7"/>
    <x v="0"/>
    <d v="2014-01-11T00:00:00"/>
    <s v="Shipping Company A"/>
    <s v="Sven Mortensen"/>
    <s v="123 9th Street"/>
    <x v="11"/>
    <s v="UT"/>
    <n v="99999"/>
    <s v="USA"/>
    <x v="0"/>
    <x v="15"/>
    <s v="Dairy Products"/>
    <n v="34.799999999999997"/>
    <n v="81"/>
    <x v="27"/>
    <n v="295.97399999999999"/>
  </r>
  <r>
    <n v="1029"/>
    <x v="6"/>
    <x v="6"/>
    <x v="6"/>
    <s v="123 6th Street"/>
    <x v="5"/>
    <x v="5"/>
    <n v="99999"/>
    <s v="USA"/>
    <x v="4"/>
    <x v="2"/>
    <d v="2014-01-08T00:00:00"/>
    <s v="Shipping Company B"/>
    <s v="Francisco Pérez-Olaeta"/>
    <s v="123 6th Street"/>
    <x v="5"/>
    <s v="WI"/>
    <n v="99999"/>
    <s v="USA"/>
    <x v="1"/>
    <x v="0"/>
    <s v="Beverages"/>
    <n v="14"/>
    <n v="71"/>
    <x v="28"/>
    <n v="95.424000000000007"/>
  </r>
  <r>
    <n v="1030"/>
    <x v="13"/>
    <x v="3"/>
    <x v="3"/>
    <s v="123 8th Street"/>
    <x v="2"/>
    <x v="2"/>
    <n v="99999"/>
    <s v="USA"/>
    <x v="2"/>
    <x v="2"/>
    <d v="2014-02-10T00:00:00"/>
    <s v="Shipping Company B"/>
    <s v="Elizabeth Andersen"/>
    <s v="123 8th Street"/>
    <x v="2"/>
    <s v="OR"/>
    <n v="99999"/>
    <s v="USA"/>
    <x v="0"/>
    <x v="9"/>
    <s v="Sauces"/>
    <n v="40"/>
    <n v="32"/>
    <x v="11"/>
    <n v="129.28"/>
  </r>
  <r>
    <n v="1031"/>
    <x v="14"/>
    <x v="5"/>
    <x v="5"/>
    <s v="123 3rd Street"/>
    <x v="4"/>
    <x v="4"/>
    <n v="99999"/>
    <s v="USA"/>
    <x v="0"/>
    <x v="0"/>
    <d v="2014-02-05T00:00:00"/>
    <s v="Shipping Company B"/>
    <s v="Thomas Axerr"/>
    <s v="123 3rd Street"/>
    <x v="4"/>
    <s v="CA"/>
    <n v="99999"/>
    <s v="USA"/>
    <x v="2"/>
    <x v="16"/>
    <s v="Condiments"/>
    <n v="10"/>
    <n v="63"/>
    <x v="29"/>
    <n v="65.52"/>
  </r>
  <r>
    <n v="1032"/>
    <x v="14"/>
    <x v="5"/>
    <x v="5"/>
    <s v="123 3rd Street"/>
    <x v="4"/>
    <x v="4"/>
    <n v="99999"/>
    <s v="USA"/>
    <x v="0"/>
    <x v="0"/>
    <d v="2014-02-05T00:00:00"/>
    <s v="Shipping Company B"/>
    <s v="Thomas Axerr"/>
    <s v="123 3rd Street"/>
    <x v="4"/>
    <s v="CA"/>
    <n v="99999"/>
    <s v="USA"/>
    <x v="2"/>
    <x v="9"/>
    <s v="Sauces"/>
    <n v="40"/>
    <n v="30"/>
    <x v="30"/>
    <n v="120"/>
  </r>
  <r>
    <n v="1033"/>
    <x v="15"/>
    <x v="6"/>
    <x v="6"/>
    <s v="123 6th Street"/>
    <x v="5"/>
    <x v="5"/>
    <n v="99999"/>
    <s v="USA"/>
    <x v="4"/>
    <x v="2"/>
    <d v="2014-02-08T00:00:00"/>
    <s v="Shipping Company B"/>
    <s v="Francisco Pérez-Olaeta"/>
    <s v="123 6th Street"/>
    <x v="5"/>
    <s v="WI"/>
    <n v="99999"/>
    <s v="USA"/>
    <x v="1"/>
    <x v="17"/>
    <m/>
    <m/>
    <m/>
    <x v="31"/>
    <n v="43"/>
  </r>
  <r>
    <n v="1034"/>
    <x v="16"/>
    <x v="7"/>
    <x v="7"/>
    <s v="789 28th Street"/>
    <x v="6"/>
    <x v="6"/>
    <n v="99999"/>
    <s v="USA"/>
    <x v="5"/>
    <x v="3"/>
    <d v="2014-03-02T00:00:00"/>
    <s v="Shipping Company C"/>
    <s v="Amritansh Raghav"/>
    <s v="789 28th Street"/>
    <x v="6"/>
    <s v="TN"/>
    <n v="99999"/>
    <s v="USA"/>
    <x v="0"/>
    <x v="17"/>
    <m/>
    <m/>
    <m/>
    <x v="31"/>
    <n v="31"/>
  </r>
  <r>
    <n v="1035"/>
    <x v="13"/>
    <x v="3"/>
    <x v="3"/>
    <s v="123 8th Street"/>
    <x v="2"/>
    <x v="2"/>
    <n v="99999"/>
    <s v="USA"/>
    <x v="2"/>
    <x v="2"/>
    <d v="2014-02-10T00:00:00"/>
    <s v="Shipping Company C"/>
    <s v="Elizabeth Andersen"/>
    <s v="123 8th Street"/>
    <x v="2"/>
    <s v="OR"/>
    <n v="99999"/>
    <s v="USA"/>
    <x v="0"/>
    <x v="17"/>
    <m/>
    <m/>
    <m/>
    <x v="31"/>
    <n v="46"/>
  </r>
  <r>
    <n v="1036"/>
    <x v="17"/>
    <x v="8"/>
    <x v="8"/>
    <s v="123 10th Street"/>
    <x v="7"/>
    <x v="7"/>
    <n v="99999"/>
    <s v="USA"/>
    <x v="6"/>
    <x v="1"/>
    <d v="2014-02-12T00:00:00"/>
    <s v="Shipping Company B"/>
    <s v="Roland Wacker"/>
    <s v="123 10th Street"/>
    <x v="7"/>
    <s v="IL"/>
    <n v="99999"/>
    <s v="USA"/>
    <x v="1"/>
    <x v="18"/>
    <s v="Dried Fruit &amp; Nuts"/>
    <n v="10"/>
    <n v="47"/>
    <x v="32"/>
    <n v="48.88"/>
  </r>
  <r>
    <n v="1038"/>
    <x v="17"/>
    <x v="8"/>
    <x v="8"/>
    <s v="123 10th Street"/>
    <x v="7"/>
    <x v="7"/>
    <n v="99999"/>
    <s v="USA"/>
    <x v="6"/>
    <x v="1"/>
    <m/>
    <s v="Shipping Company A"/>
    <s v="Roland Wacker"/>
    <s v="123 10th Street"/>
    <x v="7"/>
    <s v="IL"/>
    <n v="99999"/>
    <s v="USA"/>
    <x v="3"/>
    <x v="1"/>
    <s v="Dried Fruit &amp; Nuts"/>
    <n v="3.5"/>
    <n v="49"/>
    <x v="33"/>
    <n v="16.464000000000002"/>
  </r>
  <r>
    <n v="1039"/>
    <x v="18"/>
    <x v="10"/>
    <x v="10"/>
    <s v="123 11th Street"/>
    <x v="9"/>
    <x v="9"/>
    <n v="99999"/>
    <s v="USA"/>
    <x v="5"/>
    <x v="3"/>
    <m/>
    <s v="Shipping Company C"/>
    <s v="Peter Krschne"/>
    <s v="123 11th Street"/>
    <x v="9"/>
    <s v="FL"/>
    <n v="99999"/>
    <s v="USA"/>
    <x v="3"/>
    <x v="9"/>
    <s v="Sauces"/>
    <n v="40"/>
    <n v="72"/>
    <x v="34"/>
    <n v="285.12"/>
  </r>
  <r>
    <n v="1040"/>
    <x v="19"/>
    <x v="11"/>
    <x v="11"/>
    <s v="123 1st Street"/>
    <x v="10"/>
    <x v="10"/>
    <n v="99999"/>
    <s v="USA"/>
    <x v="2"/>
    <x v="2"/>
    <m/>
    <s v="Shipping Company C"/>
    <s v="Anna Bedecs"/>
    <s v="123 1st Street"/>
    <x v="10"/>
    <s v="WA"/>
    <n v="99999"/>
    <s v="USA"/>
    <x v="3"/>
    <x v="13"/>
    <s v="Canned Meat"/>
    <n v="18.399999999999999"/>
    <n v="13"/>
    <x v="35"/>
    <n v="23.680800000000001"/>
  </r>
  <r>
    <n v="1041"/>
    <x v="16"/>
    <x v="7"/>
    <x v="7"/>
    <s v="789 28th Street"/>
    <x v="6"/>
    <x v="6"/>
    <n v="99999"/>
    <s v="USA"/>
    <x v="5"/>
    <x v="3"/>
    <n v="41700"/>
    <s v="Shipping Company C"/>
    <s v="Amritansh Raghav"/>
    <s v="789 28th Street"/>
    <x v="6"/>
    <s v="TN"/>
    <n v="99999"/>
    <s v="USA"/>
    <x v="1"/>
    <x v="5"/>
    <s v="Beverages"/>
    <n v="46"/>
    <n v="32"/>
    <x v="36"/>
    <n v="148.67200000000003"/>
  </r>
  <r>
    <n v="1042"/>
    <x v="20"/>
    <x v="12"/>
    <x v="12"/>
    <s v="123 9th Street"/>
    <x v="11"/>
    <x v="11"/>
    <n v="99999"/>
    <s v="USA"/>
    <x v="7"/>
    <x v="0"/>
    <d v="2014-02-11T00:00:00"/>
    <s v="Shipping Company A"/>
    <s v="Sven Mortensen"/>
    <s v="123 9th Street"/>
    <x v="11"/>
    <s v="UT"/>
    <n v="99999"/>
    <s v="USA"/>
    <x v="0"/>
    <x v="8"/>
    <s v="Soups"/>
    <n v="9.65"/>
    <n v="27"/>
    <x v="37"/>
    <n v="24.752250000000004"/>
  </r>
  <r>
    <n v="1043"/>
    <x v="15"/>
    <x v="6"/>
    <x v="6"/>
    <s v="123 6th Street"/>
    <x v="5"/>
    <x v="5"/>
    <n v="99999"/>
    <s v="USA"/>
    <x v="4"/>
    <x v="2"/>
    <d v="2014-02-08T00:00:00"/>
    <s v="Shipping Company B"/>
    <s v="Francisco Pérez-Olaeta"/>
    <s v="123 6th Street"/>
    <x v="5"/>
    <s v="WI"/>
    <n v="99999"/>
    <s v="USA"/>
    <x v="1"/>
    <x v="7"/>
    <s v="Candy"/>
    <n v="12.75"/>
    <n v="71"/>
    <x v="38"/>
    <n v="91.430250000000001"/>
  </r>
  <r>
    <n v="1044"/>
    <x v="13"/>
    <x v="3"/>
    <x v="3"/>
    <s v="123 8th Street"/>
    <x v="2"/>
    <x v="2"/>
    <n v="99999"/>
    <s v="USA"/>
    <x v="2"/>
    <x v="2"/>
    <d v="2014-02-10T00:00:00"/>
    <s v="Shipping Company B"/>
    <s v="Elizabeth Andersen"/>
    <s v="123 8th Street"/>
    <x v="2"/>
    <s v="OR"/>
    <n v="99999"/>
    <s v="USA"/>
    <x v="0"/>
    <x v="7"/>
    <s v="Candy"/>
    <n v="12.75"/>
    <n v="13"/>
    <x v="39"/>
    <n v="15.746249999999998"/>
  </r>
  <r>
    <n v="1045"/>
    <x v="21"/>
    <x v="13"/>
    <x v="13"/>
    <s v="789 25th Street"/>
    <x v="7"/>
    <x v="7"/>
    <n v="99999"/>
    <s v="USA"/>
    <x v="6"/>
    <x v="1"/>
    <d v="2014-02-27T00:00:00"/>
    <s v="Shipping Company A"/>
    <s v="John Rodman"/>
    <s v="789 25th Street"/>
    <x v="7"/>
    <s v="IL"/>
    <n v="99999"/>
    <s v="USA"/>
    <x v="2"/>
    <x v="12"/>
    <s v="Condiments"/>
    <n v="22"/>
    <n v="98"/>
    <x v="40"/>
    <n v="204.82000000000002"/>
  </r>
  <r>
    <n v="1046"/>
    <x v="22"/>
    <x v="14"/>
    <x v="14"/>
    <s v="789 26th Street"/>
    <x v="9"/>
    <x v="9"/>
    <n v="99999"/>
    <s v="USA"/>
    <x v="5"/>
    <x v="3"/>
    <d v="2014-02-28T00:00:00"/>
    <s v="Shipping Company C"/>
    <s v="Run Liu"/>
    <s v="789 26th Street"/>
    <x v="9"/>
    <s v="FL"/>
    <n v="99999"/>
    <s v="USA"/>
    <x v="1"/>
    <x v="11"/>
    <s v="Jams, Preserves"/>
    <n v="25"/>
    <n v="21"/>
    <x v="41"/>
    <n v="53.550000000000004"/>
  </r>
  <r>
    <n v="1047"/>
    <x v="23"/>
    <x v="4"/>
    <x v="4"/>
    <s v="789 29th Street"/>
    <x v="3"/>
    <x v="3"/>
    <n v="99999"/>
    <s v="USA"/>
    <x v="3"/>
    <x v="0"/>
    <d v="2014-03-03T00:00:00"/>
    <s v="Shipping Company B"/>
    <s v="Soo Jung Lee"/>
    <s v="789 29th Street"/>
    <x v="3"/>
    <s v="CO"/>
    <n v="99999"/>
    <s v="USA"/>
    <x v="0"/>
    <x v="19"/>
    <s v="Fruit &amp; Veg"/>
    <n v="39"/>
    <n v="26"/>
    <x v="42"/>
    <n v="106.47000000000001"/>
  </r>
  <r>
    <n v="1048"/>
    <x v="15"/>
    <x v="6"/>
    <x v="6"/>
    <s v="123 6th Street"/>
    <x v="5"/>
    <x v="5"/>
    <n v="99999"/>
    <s v="USA"/>
    <x v="4"/>
    <x v="2"/>
    <d v="2014-02-08T00:00:00"/>
    <s v="Shipping Company C"/>
    <s v="Francisco Pérez-Olaeta"/>
    <s v="123 6th Street"/>
    <x v="5"/>
    <s v="WI"/>
    <n v="99999"/>
    <s v="USA"/>
    <x v="0"/>
    <x v="2"/>
    <s v="Dried Fruit &amp; Nuts"/>
    <n v="30"/>
    <n v="96"/>
    <x v="34"/>
    <n v="296.64"/>
  </r>
  <r>
    <n v="1049"/>
    <x v="15"/>
    <x v="6"/>
    <x v="6"/>
    <s v="123 6th Street"/>
    <x v="5"/>
    <x v="5"/>
    <n v="99999"/>
    <s v="USA"/>
    <x v="4"/>
    <x v="2"/>
    <d v="2014-02-08T00:00:00"/>
    <s v="Shipping Company C"/>
    <s v="Francisco Pérez-Olaeta"/>
    <s v="123 6th Street"/>
    <x v="5"/>
    <s v="WI"/>
    <n v="99999"/>
    <s v="USA"/>
    <x v="0"/>
    <x v="3"/>
    <s v="Dried Fruit &amp; Nuts"/>
    <n v="53"/>
    <n v="16"/>
    <x v="43"/>
    <n v="88.192000000000021"/>
  </r>
  <r>
    <n v="1050"/>
    <x v="24"/>
    <x v="1"/>
    <x v="1"/>
    <s v="123 4th Street"/>
    <x v="1"/>
    <x v="1"/>
    <n v="99999"/>
    <s v="USA"/>
    <x v="1"/>
    <x v="1"/>
    <m/>
    <m/>
    <s v="Christina Lee"/>
    <s v="123 4th Street"/>
    <x v="1"/>
    <s v="NY"/>
    <n v="99999"/>
    <s v="USA"/>
    <x v="3"/>
    <x v="20"/>
    <s v="Pasta"/>
    <n v="38"/>
    <n v="96"/>
    <x v="44"/>
    <n v="346.56"/>
  </r>
  <r>
    <n v="1051"/>
    <x v="14"/>
    <x v="5"/>
    <x v="5"/>
    <s v="123 3rd Street"/>
    <x v="4"/>
    <x v="4"/>
    <n v="99999"/>
    <s v="USA"/>
    <x v="0"/>
    <x v="0"/>
    <m/>
    <m/>
    <s v="Thomas Axerr"/>
    <s v="123 3rd Street"/>
    <x v="4"/>
    <s v="CA"/>
    <n v="99999"/>
    <s v="USA"/>
    <x v="3"/>
    <x v="10"/>
    <s v="Beverages"/>
    <n v="2.99"/>
    <n v="75"/>
    <x v="45"/>
    <n v="23.097750000000005"/>
  </r>
  <r>
    <n v="1052"/>
    <x v="25"/>
    <x v="12"/>
    <x v="12"/>
    <s v="123 9th Street"/>
    <x v="11"/>
    <x v="11"/>
    <n v="99999"/>
    <s v="USA"/>
    <x v="7"/>
    <x v="0"/>
    <n v="41709"/>
    <s v="Shipping Company A"/>
    <s v="Sven Mortensen"/>
    <s v="123 9th Street"/>
    <x v="11"/>
    <s v="UT"/>
    <n v="99999"/>
    <s v="USA"/>
    <x v="0"/>
    <x v="14"/>
    <s v="Pasta"/>
    <n v="19.5"/>
    <n v="55"/>
    <x v="46"/>
    <n v="108.32250000000001"/>
  </r>
  <r>
    <n v="1053"/>
    <x v="25"/>
    <x v="12"/>
    <x v="12"/>
    <s v="123 9th Street"/>
    <x v="11"/>
    <x v="11"/>
    <n v="99999"/>
    <s v="USA"/>
    <x v="7"/>
    <x v="0"/>
    <d v="2014-03-11T00:00:00"/>
    <s v="Shipping Company A"/>
    <s v="Sven Mortensen"/>
    <s v="123 9th Street"/>
    <x v="11"/>
    <s v="UT"/>
    <n v="99999"/>
    <s v="USA"/>
    <x v="0"/>
    <x v="15"/>
    <s v="Dairy Products"/>
    <n v="34.799999999999997"/>
    <n v="11"/>
    <x v="47"/>
    <n v="36.748799999999996"/>
  </r>
  <r>
    <n v="1054"/>
    <x v="26"/>
    <x v="6"/>
    <x v="6"/>
    <s v="123 6th Street"/>
    <x v="5"/>
    <x v="5"/>
    <n v="99999"/>
    <s v="USA"/>
    <x v="4"/>
    <x v="2"/>
    <d v="2014-03-08T00:00:00"/>
    <s v="Shipping Company B"/>
    <s v="Francisco Pérez-Olaeta"/>
    <s v="123 6th Street"/>
    <x v="5"/>
    <s v="WI"/>
    <n v="99999"/>
    <s v="USA"/>
    <x v="1"/>
    <x v="0"/>
    <s v="Beverages"/>
    <n v="14"/>
    <n v="53"/>
    <x v="48"/>
    <n v="71.974000000000004"/>
  </r>
  <r>
    <n v="1055"/>
    <x v="27"/>
    <x v="3"/>
    <x v="3"/>
    <s v="123 8th Street"/>
    <x v="2"/>
    <x v="2"/>
    <n v="99999"/>
    <s v="USA"/>
    <x v="2"/>
    <x v="2"/>
    <d v="2014-03-10T00:00:00"/>
    <s v="Shipping Company B"/>
    <s v="Elizabeth Andersen"/>
    <s v="123 8th Street"/>
    <x v="2"/>
    <s v="OR"/>
    <n v="99999"/>
    <s v="USA"/>
    <x v="0"/>
    <x v="9"/>
    <s v="Sauces"/>
    <n v="40"/>
    <n v="85"/>
    <x v="49"/>
    <n v="357"/>
  </r>
  <r>
    <n v="1056"/>
    <x v="27"/>
    <x v="3"/>
    <x v="3"/>
    <s v="123 8th Street"/>
    <x v="2"/>
    <x v="2"/>
    <n v="99999"/>
    <s v="USA"/>
    <x v="2"/>
    <x v="2"/>
    <d v="2014-03-10T00:00:00"/>
    <s v="Shipping Company B"/>
    <s v="Elizabeth Andersen"/>
    <s v="123 8th Street"/>
    <x v="2"/>
    <s v="OR"/>
    <n v="99999"/>
    <s v="USA"/>
    <x v="0"/>
    <x v="6"/>
    <s v="Baked Goods &amp; Mixes"/>
    <n v="9.1999999999999993"/>
    <n v="97"/>
    <x v="50"/>
    <n v="91.024800000000013"/>
  </r>
  <r>
    <n v="1057"/>
    <x v="28"/>
    <x v="13"/>
    <x v="13"/>
    <s v="789 25th Street"/>
    <x v="7"/>
    <x v="7"/>
    <n v="99999"/>
    <s v="USA"/>
    <x v="6"/>
    <x v="1"/>
    <d v="2014-03-27T00:00:00"/>
    <s v="Shipping Company A"/>
    <s v="John Rodman"/>
    <s v="789 25th Street"/>
    <x v="7"/>
    <s v="IL"/>
    <n v="99999"/>
    <s v="USA"/>
    <x v="2"/>
    <x v="21"/>
    <s v="Baked Goods &amp; Mixes"/>
    <n v="10"/>
    <n v="46"/>
    <x v="51"/>
    <n v="46.46"/>
  </r>
  <r>
    <n v="1058"/>
    <x v="29"/>
    <x v="14"/>
    <x v="14"/>
    <s v="789 26th Street"/>
    <x v="9"/>
    <x v="9"/>
    <n v="99999"/>
    <s v="USA"/>
    <x v="5"/>
    <x v="3"/>
    <d v="2014-03-28T00:00:00"/>
    <s v="Shipping Company C"/>
    <s v="Run Liu"/>
    <s v="789 26th Street"/>
    <x v="9"/>
    <s v="FL"/>
    <n v="99999"/>
    <s v="USA"/>
    <x v="1"/>
    <x v="22"/>
    <s v="Oil"/>
    <n v="21.35"/>
    <n v="97"/>
    <x v="52"/>
    <n v="196.74025"/>
  </r>
  <r>
    <n v="1059"/>
    <x v="29"/>
    <x v="14"/>
    <x v="14"/>
    <s v="789 26th Street"/>
    <x v="9"/>
    <x v="9"/>
    <n v="99999"/>
    <s v="USA"/>
    <x v="5"/>
    <x v="3"/>
    <d v="2014-03-28T00:00:00"/>
    <s v="Shipping Company C"/>
    <s v="Run Liu"/>
    <s v="789 26th Street"/>
    <x v="9"/>
    <s v="FL"/>
    <n v="99999"/>
    <s v="USA"/>
    <x v="1"/>
    <x v="8"/>
    <s v="Soups"/>
    <n v="9.65"/>
    <n v="97"/>
    <x v="53"/>
    <n v="95.477100000000021"/>
  </r>
  <r>
    <n v="1060"/>
    <x v="29"/>
    <x v="14"/>
    <x v="14"/>
    <s v="789 26th Street"/>
    <x v="9"/>
    <x v="9"/>
    <n v="99999"/>
    <s v="USA"/>
    <x v="5"/>
    <x v="3"/>
    <d v="2014-03-28T00:00:00"/>
    <s v="Shipping Company C"/>
    <s v="Run Liu"/>
    <s v="789 26th Street"/>
    <x v="9"/>
    <s v="FL"/>
    <n v="99999"/>
    <s v="USA"/>
    <x v="1"/>
    <x v="13"/>
    <s v="Canned Meat"/>
    <n v="18.399999999999999"/>
    <n v="65"/>
    <x v="54"/>
    <n v="123.18800000000002"/>
  </r>
  <r>
    <n v="1061"/>
    <x v="30"/>
    <x v="4"/>
    <x v="4"/>
    <s v="789 29th Street"/>
    <x v="3"/>
    <x v="3"/>
    <n v="99999"/>
    <s v="USA"/>
    <x v="3"/>
    <x v="0"/>
    <d v="2014-03-31T00:00:00"/>
    <s v="Shipping Company B"/>
    <s v="Soo Jung Lee"/>
    <s v="789 29th Street"/>
    <x v="3"/>
    <s v="CO"/>
    <n v="99999"/>
    <s v="USA"/>
    <x v="0"/>
    <x v="0"/>
    <s v="Beverages"/>
    <n v="14"/>
    <n v="72"/>
    <x v="55"/>
    <n v="100.80000000000001"/>
  </r>
  <r>
    <n v="1062"/>
    <x v="26"/>
    <x v="6"/>
    <x v="6"/>
    <s v="123 6th Street"/>
    <x v="5"/>
    <x v="5"/>
    <n v="99999"/>
    <s v="USA"/>
    <x v="4"/>
    <x v="2"/>
    <d v="2014-03-08T00:00:00"/>
    <s v="Shipping Company C"/>
    <s v="Francisco Pérez-Olaeta"/>
    <s v="123 6th Street"/>
    <x v="5"/>
    <s v="WI"/>
    <n v="99999"/>
    <s v="USA"/>
    <x v="0"/>
    <x v="7"/>
    <s v="Candy"/>
    <n v="12.75"/>
    <n v="16"/>
    <x v="56"/>
    <n v="20.196000000000002"/>
  </r>
  <r>
    <n v="1064"/>
    <x v="31"/>
    <x v="1"/>
    <x v="1"/>
    <s v="123 4th Street"/>
    <x v="1"/>
    <x v="1"/>
    <n v="99999"/>
    <s v="USA"/>
    <x v="1"/>
    <x v="1"/>
    <d v="2014-03-06T00:00:00"/>
    <s v="Shipping Company A"/>
    <s v="Christina Lee"/>
    <s v="123 4th Street"/>
    <x v="1"/>
    <s v="NY"/>
    <n v="99999"/>
    <s v="USA"/>
    <x v="1"/>
    <x v="23"/>
    <s v="Jams, Preserves"/>
    <n v="81"/>
    <n v="77"/>
    <x v="57"/>
    <n v="642.41100000000006"/>
  </r>
  <r>
    <n v="1065"/>
    <x v="31"/>
    <x v="1"/>
    <x v="1"/>
    <s v="123 4th Street"/>
    <x v="1"/>
    <x v="1"/>
    <n v="99999"/>
    <s v="USA"/>
    <x v="1"/>
    <x v="1"/>
    <d v="2014-03-06T00:00:00"/>
    <s v="Shipping Company A"/>
    <s v="Christina Lee"/>
    <s v="123 4th Street"/>
    <x v="1"/>
    <s v="NY"/>
    <n v="99999"/>
    <s v="USA"/>
    <x v="1"/>
    <x v="24"/>
    <s v="Grains"/>
    <n v="7"/>
    <n v="37"/>
    <x v="58"/>
    <n v="24.605"/>
  </r>
  <r>
    <n v="1067"/>
    <x v="27"/>
    <x v="3"/>
    <x v="3"/>
    <s v="123 8th Street"/>
    <x v="2"/>
    <x v="2"/>
    <n v="99999"/>
    <s v="USA"/>
    <x v="2"/>
    <x v="2"/>
    <d v="2014-03-10T00:00:00"/>
    <s v="Shipping Company C"/>
    <s v="Elizabeth Andersen"/>
    <s v="123 8th Street"/>
    <x v="2"/>
    <s v="OR"/>
    <n v="99999"/>
    <s v="USA"/>
    <x v="1"/>
    <x v="15"/>
    <s v="Dairy Products"/>
    <n v="34.799999999999997"/>
    <n v="63"/>
    <x v="59"/>
    <n v="217.04759999999999"/>
  </r>
  <r>
    <n v="1070"/>
    <x v="32"/>
    <x v="5"/>
    <x v="5"/>
    <s v="123 3rd Street"/>
    <x v="4"/>
    <x v="4"/>
    <n v="99999"/>
    <s v="USA"/>
    <x v="0"/>
    <x v="0"/>
    <d v="2014-03-05T00:00:00"/>
    <s v="Shipping Company B"/>
    <s v="Thomas Axerr"/>
    <s v="123 3rd Street"/>
    <x v="4"/>
    <s v="CA"/>
    <n v="99999"/>
    <s v="USA"/>
    <x v="2"/>
    <x v="16"/>
    <s v="Condiments"/>
    <n v="10"/>
    <n v="48"/>
    <x v="60"/>
    <n v="48"/>
  </r>
  <r>
    <n v="1071"/>
    <x v="32"/>
    <x v="5"/>
    <x v="5"/>
    <s v="123 3rd Street"/>
    <x v="4"/>
    <x v="4"/>
    <n v="99999"/>
    <s v="USA"/>
    <x v="0"/>
    <x v="0"/>
    <d v="2014-03-05T00:00:00"/>
    <s v="Shipping Company B"/>
    <s v="Thomas Axerr"/>
    <s v="123 3rd Street"/>
    <x v="4"/>
    <s v="CA"/>
    <n v="99999"/>
    <s v="USA"/>
    <x v="2"/>
    <x v="9"/>
    <s v="Sauces"/>
    <n v="40"/>
    <n v="71"/>
    <x v="61"/>
    <n v="295.36"/>
  </r>
  <r>
    <n v="1075"/>
    <x v="33"/>
    <x v="8"/>
    <x v="8"/>
    <s v="123 10th Street"/>
    <x v="7"/>
    <x v="7"/>
    <n v="99999"/>
    <s v="USA"/>
    <x v="6"/>
    <x v="1"/>
    <d v="2014-03-12T00:00:00"/>
    <s v="Shipping Company B"/>
    <s v="Roland Wacker"/>
    <s v="123 10th Street"/>
    <x v="7"/>
    <s v="IL"/>
    <n v="99999"/>
    <s v="USA"/>
    <x v="1"/>
    <x v="18"/>
    <s v="Dried Fruit &amp; Nuts"/>
    <n v="10"/>
    <n v="55"/>
    <x v="62"/>
    <n v="55"/>
  </r>
  <r>
    <n v="1077"/>
    <x v="33"/>
    <x v="8"/>
    <x v="8"/>
    <s v="123 10th Street"/>
    <x v="7"/>
    <x v="7"/>
    <n v="99999"/>
    <s v="USA"/>
    <x v="6"/>
    <x v="1"/>
    <m/>
    <s v="Shipping Company A"/>
    <s v="Roland Wacker"/>
    <s v="123 10th Street"/>
    <x v="7"/>
    <s v="IL"/>
    <n v="99999"/>
    <s v="USA"/>
    <x v="3"/>
    <x v="1"/>
    <s v="Dried Fruit &amp; Nuts"/>
    <n v="3.5"/>
    <n v="21"/>
    <x v="63"/>
    <n v="7.3500000000000005"/>
  </r>
  <r>
    <n v="1078"/>
    <x v="34"/>
    <x v="10"/>
    <x v="10"/>
    <s v="123 11th Street"/>
    <x v="9"/>
    <x v="9"/>
    <n v="99999"/>
    <s v="USA"/>
    <x v="5"/>
    <x v="3"/>
    <m/>
    <s v="Shipping Company C"/>
    <s v="Peter Krschne"/>
    <s v="123 11th Street"/>
    <x v="9"/>
    <s v="FL"/>
    <n v="99999"/>
    <s v="USA"/>
    <x v="3"/>
    <x v="9"/>
    <s v="Sauces"/>
    <n v="40"/>
    <n v="67"/>
    <x v="64"/>
    <n v="270.68"/>
  </r>
  <r>
    <n v="1079"/>
    <x v="23"/>
    <x v="11"/>
    <x v="11"/>
    <s v="123 1st Street"/>
    <x v="10"/>
    <x v="10"/>
    <n v="99999"/>
    <s v="USA"/>
    <x v="2"/>
    <x v="2"/>
    <m/>
    <s v="Shipping Company C"/>
    <s v="Anna Bedecs"/>
    <s v="123 1st Street"/>
    <x v="10"/>
    <s v="WA"/>
    <n v="99999"/>
    <s v="USA"/>
    <x v="3"/>
    <x v="13"/>
    <s v="Canned Meat"/>
    <n v="18.399999999999999"/>
    <n v="75"/>
    <x v="65"/>
    <n v="138"/>
  </r>
  <r>
    <n v="1080"/>
    <x v="35"/>
    <x v="7"/>
    <x v="7"/>
    <s v="789 28th Street"/>
    <x v="6"/>
    <x v="6"/>
    <n v="99999"/>
    <s v="USA"/>
    <x v="5"/>
    <x v="3"/>
    <d v="2014-03-30T00:00:00"/>
    <s v="Shipping Company C"/>
    <s v="Amritansh Raghav"/>
    <s v="789 28th Street"/>
    <x v="6"/>
    <s v="TN"/>
    <n v="99999"/>
    <s v="USA"/>
    <x v="1"/>
    <x v="5"/>
    <s v="Beverages"/>
    <n v="46"/>
    <n v="17"/>
    <x v="66"/>
    <n v="80.546000000000006"/>
  </r>
  <r>
    <n v="1081"/>
    <x v="36"/>
    <x v="1"/>
    <x v="1"/>
    <s v="123 4th Street"/>
    <x v="1"/>
    <x v="1"/>
    <n v="99999"/>
    <s v="USA"/>
    <x v="1"/>
    <x v="1"/>
    <d v="2014-04-06T00:00:00"/>
    <s v="Shipping Company A"/>
    <s v="Christina Lee"/>
    <s v="123 4th Street"/>
    <x v="1"/>
    <s v="NY"/>
    <n v="99999"/>
    <s v="USA"/>
    <x v="1"/>
    <x v="1"/>
    <s v="Dried Fruit &amp; Nuts"/>
    <n v="3.5"/>
    <n v="48"/>
    <x v="67"/>
    <n v="16.295999999999999"/>
  </r>
  <r>
    <n v="1082"/>
    <x v="37"/>
    <x v="2"/>
    <x v="2"/>
    <s v="123 12th Street"/>
    <x v="0"/>
    <x v="0"/>
    <n v="99999"/>
    <s v="USA"/>
    <x v="0"/>
    <x v="0"/>
    <d v="2014-04-14T00:00:00"/>
    <s v="Shipping Company B"/>
    <s v="John Edwards"/>
    <s v="123 12th Street"/>
    <x v="0"/>
    <s v="NV"/>
    <n v="99999"/>
    <s v="USA"/>
    <x v="1"/>
    <x v="4"/>
    <s v="Beverages"/>
    <n v="18"/>
    <n v="74"/>
    <x v="68"/>
    <n v="137.19600000000003"/>
  </r>
  <r>
    <n v="1083"/>
    <x v="37"/>
    <x v="2"/>
    <x v="2"/>
    <s v="123 12th Street"/>
    <x v="0"/>
    <x v="0"/>
    <n v="99999"/>
    <s v="USA"/>
    <x v="0"/>
    <x v="0"/>
    <d v="2014-04-14T00:00:00"/>
    <s v="Shipping Company B"/>
    <s v="John Edwards"/>
    <s v="123 12th Street"/>
    <x v="0"/>
    <s v="NV"/>
    <n v="99999"/>
    <s v="USA"/>
    <x v="1"/>
    <x v="5"/>
    <s v="Beverages"/>
    <n v="46"/>
    <n v="96"/>
    <x v="69"/>
    <n v="428.35200000000003"/>
  </r>
  <r>
    <n v="1084"/>
    <x v="38"/>
    <x v="3"/>
    <x v="3"/>
    <s v="123 8th Street"/>
    <x v="2"/>
    <x v="2"/>
    <n v="99999"/>
    <s v="USA"/>
    <x v="2"/>
    <x v="2"/>
    <d v="2014-04-10T00:00:00"/>
    <s v="Shipping Company C"/>
    <s v="Elizabeth Andersen"/>
    <s v="123 8th Street"/>
    <x v="2"/>
    <s v="OR"/>
    <n v="99999"/>
    <s v="USA"/>
    <x v="1"/>
    <x v="6"/>
    <s v="Baked Goods &amp; Mixes"/>
    <n v="9.1999999999999993"/>
    <n v="12"/>
    <x v="70"/>
    <n v="11.3712"/>
  </r>
  <r>
    <n v="1085"/>
    <x v="36"/>
    <x v="1"/>
    <x v="1"/>
    <s v="123 4th Street"/>
    <x v="1"/>
    <x v="1"/>
    <n v="99999"/>
    <s v="USA"/>
    <x v="1"/>
    <x v="1"/>
    <n v="41735"/>
    <s v="Shipping Company C"/>
    <s v="Christina Lee"/>
    <s v="123 4th Street"/>
    <x v="1"/>
    <s v="NY"/>
    <n v="99999"/>
    <s v="USA"/>
    <x v="0"/>
    <x v="6"/>
    <s v="Baked Goods &amp; Mixes"/>
    <n v="9.1999999999999993"/>
    <n v="62"/>
    <x v="71"/>
    <n v="58.751199999999997"/>
  </r>
  <r>
    <n v="1086"/>
    <x v="39"/>
    <x v="4"/>
    <x v="4"/>
    <s v="789 29th Street"/>
    <x v="3"/>
    <x v="3"/>
    <n v="99999"/>
    <s v="USA"/>
    <x v="3"/>
    <x v="0"/>
    <n v="41760"/>
    <s v="Shipping Company B"/>
    <s v="Soo Jung Lee"/>
    <s v="789 29th Street"/>
    <x v="3"/>
    <s v="CO"/>
    <n v="99999"/>
    <s v="USA"/>
    <x v="0"/>
    <x v="7"/>
    <s v="Candy"/>
    <n v="12.75"/>
    <n v="35"/>
    <x v="72"/>
    <n v="45.963750000000005"/>
  </r>
  <r>
    <n v="1087"/>
    <x v="40"/>
    <x v="5"/>
    <x v="5"/>
    <s v="123 3rd Street"/>
    <x v="4"/>
    <x v="4"/>
    <n v="99999"/>
    <s v="USA"/>
    <x v="0"/>
    <x v="0"/>
    <n v="41734"/>
    <s v="Shipping Company B"/>
    <s v="Thomas Axerr"/>
    <s v="123 3rd Street"/>
    <x v="4"/>
    <s v="CA"/>
    <n v="99999"/>
    <s v="USA"/>
    <x v="2"/>
    <x v="8"/>
    <s v="Soups"/>
    <n v="9.65"/>
    <n v="95"/>
    <x v="73"/>
    <n v="91.675000000000011"/>
  </r>
  <r>
    <n v="1088"/>
    <x v="41"/>
    <x v="6"/>
    <x v="6"/>
    <s v="123 6th Street"/>
    <x v="5"/>
    <x v="5"/>
    <n v="99999"/>
    <s v="USA"/>
    <x v="4"/>
    <x v="2"/>
    <n v="41737"/>
    <s v="Shipping Company B"/>
    <s v="Francisco Pérez-Olaeta"/>
    <s v="123 6th Street"/>
    <x v="5"/>
    <s v="WI"/>
    <n v="99999"/>
    <s v="USA"/>
    <x v="1"/>
    <x v="9"/>
    <s v="Sauces"/>
    <n v="40"/>
    <n v="17"/>
    <x v="74"/>
    <n v="68.680000000000007"/>
  </r>
  <r>
    <n v="1089"/>
    <x v="42"/>
    <x v="7"/>
    <x v="7"/>
    <s v="789 28th Street"/>
    <x v="6"/>
    <x v="6"/>
    <n v="99999"/>
    <s v="USA"/>
    <x v="5"/>
    <x v="3"/>
    <d v="2014-04-30T00:00:00"/>
    <s v="Shipping Company C"/>
    <s v="Amritansh Raghav"/>
    <s v="789 28th Street"/>
    <x v="6"/>
    <s v="TN"/>
    <n v="99999"/>
    <s v="USA"/>
    <x v="0"/>
    <x v="5"/>
    <s v="Beverages"/>
    <n v="46"/>
    <n v="96"/>
    <x v="69"/>
    <n v="463.68000000000006"/>
  </r>
  <r>
    <n v="1090"/>
    <x v="38"/>
    <x v="3"/>
    <x v="3"/>
    <s v="123 8th Street"/>
    <x v="2"/>
    <x v="2"/>
    <n v="99999"/>
    <s v="USA"/>
    <x v="2"/>
    <x v="2"/>
    <d v="2014-04-10T00:00:00"/>
    <s v="Shipping Company C"/>
    <s v="Elizabeth Andersen"/>
    <s v="123 8th Street"/>
    <x v="2"/>
    <s v="OR"/>
    <n v="99999"/>
    <s v="USA"/>
    <x v="0"/>
    <x v="7"/>
    <s v="Candy"/>
    <n v="12.75"/>
    <n v="83"/>
    <x v="75"/>
    <n v="102.65025"/>
  </r>
  <r>
    <n v="1091"/>
    <x v="43"/>
    <x v="8"/>
    <x v="8"/>
    <s v="123 10th Street"/>
    <x v="7"/>
    <x v="7"/>
    <n v="99999"/>
    <s v="USA"/>
    <x v="6"/>
    <x v="1"/>
    <d v="2014-04-12T00:00:00"/>
    <s v="Shipping Company B"/>
    <s v="Roland Wacker"/>
    <s v="123 10th Street"/>
    <x v="7"/>
    <s v="IL"/>
    <n v="99999"/>
    <s v="USA"/>
    <x v="1"/>
    <x v="10"/>
    <s v="Beverages"/>
    <n v="2.99"/>
    <n v="88"/>
    <x v="76"/>
    <n v="26.04888"/>
  </r>
  <r>
    <n v="1092"/>
    <x v="44"/>
    <x v="9"/>
    <x v="9"/>
    <s v="123 7th Street"/>
    <x v="8"/>
    <x v="8"/>
    <n v="99999"/>
    <s v="USA"/>
    <x v="2"/>
    <x v="2"/>
    <m/>
    <m/>
    <s v="Ming-Yang Xie"/>
    <s v="123 7th Street"/>
    <x v="8"/>
    <s v="ID"/>
    <n v="99999"/>
    <s v="USA"/>
    <x v="3"/>
    <x v="5"/>
    <s v="Beverages"/>
    <n v="46"/>
    <n v="59"/>
    <x v="77"/>
    <n v="284.97000000000003"/>
  </r>
  <r>
    <n v="1093"/>
    <x v="43"/>
    <x v="8"/>
    <x v="8"/>
    <s v="123 10th Street"/>
    <x v="7"/>
    <x v="7"/>
    <n v="99999"/>
    <s v="USA"/>
    <x v="6"/>
    <x v="1"/>
    <d v="2014-04-12T00:00:00"/>
    <s v="Shipping Company A"/>
    <s v="Roland Wacker"/>
    <s v="123 10th Street"/>
    <x v="7"/>
    <s v="IL"/>
    <n v="99999"/>
    <s v="USA"/>
    <x v="3"/>
    <x v="11"/>
    <s v="Jams, Preserves"/>
    <n v="25"/>
    <n v="27"/>
    <x v="78"/>
    <n v="68.849999999999994"/>
  </r>
  <r>
    <n v="1094"/>
    <x v="43"/>
    <x v="8"/>
    <x v="8"/>
    <s v="123 10th Street"/>
    <x v="7"/>
    <x v="7"/>
    <n v="99999"/>
    <s v="USA"/>
    <x v="6"/>
    <x v="1"/>
    <d v="2014-04-12T00:00:00"/>
    <s v="Shipping Company A"/>
    <s v="Roland Wacker"/>
    <s v="123 10th Street"/>
    <x v="7"/>
    <s v="IL"/>
    <n v="99999"/>
    <s v="USA"/>
    <x v="3"/>
    <x v="12"/>
    <s v="Condiments"/>
    <n v="22"/>
    <n v="37"/>
    <x v="79"/>
    <n v="85.470000000000013"/>
  </r>
  <r>
    <n v="1095"/>
    <x v="43"/>
    <x v="8"/>
    <x v="8"/>
    <s v="123 10th Street"/>
    <x v="7"/>
    <x v="7"/>
    <n v="99999"/>
    <s v="USA"/>
    <x v="6"/>
    <x v="1"/>
    <d v="2014-04-12T00:00:00"/>
    <s v="Shipping Company A"/>
    <s v="Roland Wacker"/>
    <s v="123 10th Street"/>
    <x v="7"/>
    <s v="IL"/>
    <n v="99999"/>
    <s v="USA"/>
    <x v="3"/>
    <x v="6"/>
    <s v="Baked Goods &amp; Mixes"/>
    <n v="9.1999999999999993"/>
    <n v="75"/>
    <x v="80"/>
    <n v="69"/>
  </r>
  <r>
    <n v="1096"/>
    <x v="45"/>
    <x v="10"/>
    <x v="10"/>
    <s v="123 11th Street"/>
    <x v="9"/>
    <x v="9"/>
    <n v="99999"/>
    <s v="USA"/>
    <x v="5"/>
    <x v="3"/>
    <m/>
    <s v="Shipping Company C"/>
    <s v="Peter Krschne"/>
    <s v="123 11th Street"/>
    <x v="9"/>
    <s v="FL"/>
    <n v="99999"/>
    <s v="USA"/>
    <x v="3"/>
    <x v="1"/>
    <s v="Dried Fruit &amp; Nuts"/>
    <n v="3.5"/>
    <n v="71"/>
    <x v="81"/>
    <n v="24.104500000000002"/>
  </r>
  <r>
    <n v="1097"/>
    <x v="45"/>
    <x v="10"/>
    <x v="10"/>
    <s v="123 11th Street"/>
    <x v="9"/>
    <x v="9"/>
    <n v="99999"/>
    <s v="USA"/>
    <x v="5"/>
    <x v="3"/>
    <m/>
    <s v="Shipping Company C"/>
    <s v="Peter Krschne"/>
    <s v="123 11th Street"/>
    <x v="9"/>
    <s v="FL"/>
    <n v="99999"/>
    <s v="USA"/>
    <x v="3"/>
    <x v="10"/>
    <s v="Beverages"/>
    <n v="2.99"/>
    <n v="88"/>
    <x v="76"/>
    <n v="26.04888"/>
  </r>
  <r>
    <n v="1098"/>
    <x v="46"/>
    <x v="11"/>
    <x v="11"/>
    <s v="123 1st Street"/>
    <x v="10"/>
    <x v="10"/>
    <n v="99999"/>
    <s v="USA"/>
    <x v="2"/>
    <x v="2"/>
    <m/>
    <m/>
    <s v="Anna Bedecs"/>
    <s v="123 1st Street"/>
    <x v="10"/>
    <s v="WA"/>
    <n v="99999"/>
    <s v="USA"/>
    <x v="3"/>
    <x v="4"/>
    <s v="Beverages"/>
    <n v="18"/>
    <n v="55"/>
    <x v="82"/>
    <n v="97.02"/>
  </r>
  <r>
    <n v="1099"/>
    <x v="47"/>
    <x v="4"/>
    <x v="4"/>
    <s v="789 29th Street"/>
    <x v="3"/>
    <x v="3"/>
    <n v="99999"/>
    <s v="USA"/>
    <x v="3"/>
    <x v="0"/>
    <d v="2014-05-31T00:00:00"/>
    <s v="Shipping Company B"/>
    <s v="Soo Jung Lee"/>
    <s v="789 29th Street"/>
    <x v="3"/>
    <s v="CO"/>
    <n v="99999"/>
    <s v="USA"/>
    <x v="0"/>
    <x v="7"/>
    <s v="Candy"/>
    <n v="12.75"/>
    <n v="14"/>
    <x v="83"/>
    <n v="16.9575"/>
  </r>
  <r>
    <n v="1100"/>
    <x v="48"/>
    <x v="5"/>
    <x v="5"/>
    <s v="123 3rd Street"/>
    <x v="4"/>
    <x v="4"/>
    <n v="99999"/>
    <s v="USA"/>
    <x v="0"/>
    <x v="0"/>
    <d v="2014-05-05T00:00:00"/>
    <s v="Shipping Company B"/>
    <s v="Thomas Axerr"/>
    <s v="123 3rd Street"/>
    <x v="4"/>
    <s v="CA"/>
    <n v="99999"/>
    <s v="USA"/>
    <x v="2"/>
    <x v="8"/>
    <s v="Soups"/>
    <n v="9.65"/>
    <n v="43"/>
    <x v="84"/>
    <n v="42.324900000000007"/>
  </r>
  <r>
    <n v="1101"/>
    <x v="49"/>
    <x v="6"/>
    <x v="6"/>
    <s v="123 6th Street"/>
    <x v="5"/>
    <x v="5"/>
    <n v="99999"/>
    <s v="USA"/>
    <x v="4"/>
    <x v="2"/>
    <n v="41767"/>
    <s v="Shipping Company B"/>
    <s v="Francisco Pérez-Olaeta"/>
    <s v="123 6th Street"/>
    <x v="5"/>
    <s v="WI"/>
    <n v="99999"/>
    <s v="USA"/>
    <x v="1"/>
    <x v="9"/>
    <s v="Sauces"/>
    <n v="40"/>
    <n v="63"/>
    <x v="85"/>
    <n v="254.52"/>
  </r>
  <r>
    <n v="1102"/>
    <x v="50"/>
    <x v="7"/>
    <x v="7"/>
    <s v="789 28th Street"/>
    <x v="6"/>
    <x v="6"/>
    <n v="99999"/>
    <s v="USA"/>
    <x v="5"/>
    <x v="3"/>
    <d v="2014-05-30T00:00:00"/>
    <s v="Shipping Company C"/>
    <s v="Amritansh Raghav"/>
    <s v="789 28th Street"/>
    <x v="6"/>
    <s v="TN"/>
    <n v="99999"/>
    <s v="USA"/>
    <x v="0"/>
    <x v="5"/>
    <s v="Beverages"/>
    <n v="46"/>
    <n v="36"/>
    <x v="86"/>
    <n v="165.60000000000002"/>
  </r>
  <r>
    <n v="1103"/>
    <x v="51"/>
    <x v="3"/>
    <x v="3"/>
    <s v="123 8th Street"/>
    <x v="2"/>
    <x v="2"/>
    <n v="99999"/>
    <s v="USA"/>
    <x v="2"/>
    <x v="2"/>
    <d v="2014-05-10T00:00:00"/>
    <s v="Shipping Company C"/>
    <s v="Elizabeth Andersen"/>
    <s v="123 8th Street"/>
    <x v="2"/>
    <s v="OR"/>
    <n v="99999"/>
    <s v="USA"/>
    <x v="0"/>
    <x v="7"/>
    <s v="Candy"/>
    <n v="12.75"/>
    <n v="41"/>
    <x v="87"/>
    <n v="54.366000000000007"/>
  </r>
  <r>
    <n v="1104"/>
    <x v="52"/>
    <x v="8"/>
    <x v="8"/>
    <s v="123 10th Street"/>
    <x v="7"/>
    <x v="7"/>
    <n v="99999"/>
    <s v="USA"/>
    <x v="6"/>
    <x v="1"/>
    <d v="2014-05-12T00:00:00"/>
    <s v="Shipping Company B"/>
    <s v="Roland Wacker"/>
    <s v="123 10th Street"/>
    <x v="7"/>
    <s v="IL"/>
    <n v="99999"/>
    <s v="USA"/>
    <x v="1"/>
    <x v="10"/>
    <s v="Beverages"/>
    <n v="2.99"/>
    <n v="35"/>
    <x v="88"/>
    <n v="10.255700000000001"/>
  </r>
  <r>
    <n v="1105"/>
    <x v="53"/>
    <x v="9"/>
    <x v="9"/>
    <s v="123 7th Street"/>
    <x v="8"/>
    <x v="8"/>
    <n v="99999"/>
    <s v="USA"/>
    <x v="2"/>
    <x v="2"/>
    <m/>
    <m/>
    <s v="Ming-Yang Xie"/>
    <s v="123 7th Street"/>
    <x v="8"/>
    <s v="ID"/>
    <n v="99999"/>
    <s v="USA"/>
    <x v="3"/>
    <x v="5"/>
    <s v="Beverages"/>
    <n v="46"/>
    <n v="31"/>
    <x v="89"/>
    <n v="136.89599999999999"/>
  </r>
  <r>
    <n v="1106"/>
    <x v="52"/>
    <x v="8"/>
    <x v="8"/>
    <s v="123 10th Street"/>
    <x v="7"/>
    <x v="7"/>
    <n v="99999"/>
    <s v="USA"/>
    <x v="6"/>
    <x v="1"/>
    <n v="41771"/>
    <s v="Shipping Company A"/>
    <s v="Roland Wacker"/>
    <s v="123 10th Street"/>
    <x v="7"/>
    <s v="IL"/>
    <n v="99999"/>
    <s v="USA"/>
    <x v="3"/>
    <x v="11"/>
    <s v="Jams, Preserves"/>
    <n v="25"/>
    <n v="52"/>
    <x v="90"/>
    <n v="123.5"/>
  </r>
  <r>
    <n v="1107"/>
    <x v="52"/>
    <x v="8"/>
    <x v="8"/>
    <s v="123 10th Street"/>
    <x v="7"/>
    <x v="7"/>
    <n v="99999"/>
    <s v="USA"/>
    <x v="6"/>
    <x v="1"/>
    <n v="41771"/>
    <s v="Shipping Company A"/>
    <s v="Roland Wacker"/>
    <s v="123 10th Street"/>
    <x v="7"/>
    <s v="IL"/>
    <n v="99999"/>
    <s v="USA"/>
    <x v="3"/>
    <x v="12"/>
    <s v="Condiments"/>
    <n v="22"/>
    <n v="30"/>
    <x v="91"/>
    <n v="67.320000000000007"/>
  </r>
  <r>
    <n v="1108"/>
    <x v="52"/>
    <x v="8"/>
    <x v="8"/>
    <s v="123 10th Street"/>
    <x v="7"/>
    <x v="7"/>
    <n v="99999"/>
    <s v="USA"/>
    <x v="6"/>
    <x v="1"/>
    <d v="2014-05-12T00:00:00"/>
    <s v="Shipping Company A"/>
    <s v="Roland Wacker"/>
    <s v="123 10th Street"/>
    <x v="7"/>
    <s v="IL"/>
    <n v="99999"/>
    <s v="USA"/>
    <x v="3"/>
    <x v="6"/>
    <s v="Baked Goods &amp; Mixes"/>
    <n v="9.1999999999999993"/>
    <n v="41"/>
    <x v="92"/>
    <n v="38.474400000000003"/>
  </r>
  <r>
    <n v="1109"/>
    <x v="54"/>
    <x v="10"/>
    <x v="10"/>
    <s v="123 11th Street"/>
    <x v="9"/>
    <x v="9"/>
    <n v="99999"/>
    <s v="USA"/>
    <x v="5"/>
    <x v="3"/>
    <m/>
    <s v="Shipping Company C"/>
    <s v="Peter Krschne"/>
    <s v="123 11th Street"/>
    <x v="9"/>
    <s v="FL"/>
    <n v="99999"/>
    <s v="USA"/>
    <x v="3"/>
    <x v="1"/>
    <s v="Dried Fruit &amp; Nuts"/>
    <n v="3.5"/>
    <n v="44"/>
    <x v="93"/>
    <n v="15.246"/>
  </r>
  <r>
    <n v="1110"/>
    <x v="54"/>
    <x v="10"/>
    <x v="10"/>
    <s v="123 11th Street"/>
    <x v="9"/>
    <x v="9"/>
    <n v="99999"/>
    <s v="USA"/>
    <x v="5"/>
    <x v="3"/>
    <m/>
    <s v="Shipping Company C"/>
    <s v="Peter Krschne"/>
    <s v="123 11th Street"/>
    <x v="9"/>
    <s v="FL"/>
    <n v="99999"/>
    <s v="USA"/>
    <x v="3"/>
    <x v="10"/>
    <s v="Beverages"/>
    <n v="2.99"/>
    <n v="77"/>
    <x v="94"/>
    <n v="23.023000000000003"/>
  </r>
  <r>
    <n v="1111"/>
    <x v="55"/>
    <x v="11"/>
    <x v="11"/>
    <s v="123 1st Street"/>
    <x v="10"/>
    <x v="10"/>
    <n v="99999"/>
    <s v="USA"/>
    <x v="2"/>
    <x v="2"/>
    <m/>
    <m/>
    <s v="Anna Bedecs"/>
    <s v="123 1st Street"/>
    <x v="10"/>
    <s v="WA"/>
    <n v="99999"/>
    <s v="USA"/>
    <x v="3"/>
    <x v="4"/>
    <s v="Beverages"/>
    <n v="18"/>
    <n v="29"/>
    <x v="95"/>
    <n v="52.722000000000001"/>
  </r>
  <r>
    <n v="1112"/>
    <x v="55"/>
    <x v="11"/>
    <x v="11"/>
    <s v="123 1st Street"/>
    <x v="10"/>
    <x v="10"/>
    <n v="99999"/>
    <s v="USA"/>
    <x v="2"/>
    <x v="2"/>
    <m/>
    <m/>
    <s v="Anna Bedecs"/>
    <s v="123 1st Street"/>
    <x v="10"/>
    <s v="WA"/>
    <n v="99999"/>
    <s v="USA"/>
    <x v="3"/>
    <x v="5"/>
    <s v="Beverages"/>
    <n v="46"/>
    <n v="77"/>
    <x v="96"/>
    <n v="368.36800000000005"/>
  </r>
  <r>
    <n v="1113"/>
    <x v="55"/>
    <x v="11"/>
    <x v="11"/>
    <s v="123 1st Street"/>
    <x v="10"/>
    <x v="10"/>
    <n v="99999"/>
    <s v="USA"/>
    <x v="2"/>
    <x v="2"/>
    <m/>
    <m/>
    <s v="Anna Bedecs"/>
    <s v="123 1st Street"/>
    <x v="10"/>
    <s v="WA"/>
    <n v="99999"/>
    <s v="USA"/>
    <x v="3"/>
    <x v="10"/>
    <s v="Beverages"/>
    <n v="2.99"/>
    <n v="73"/>
    <x v="97"/>
    <n v="21.827000000000002"/>
  </r>
  <r>
    <n v="1114"/>
    <x v="50"/>
    <x v="7"/>
    <x v="7"/>
    <s v="789 28th Street"/>
    <x v="6"/>
    <x v="6"/>
    <n v="99999"/>
    <s v="USA"/>
    <x v="5"/>
    <x v="3"/>
    <n v="41789"/>
    <s v="Shipping Company C"/>
    <s v="Amritansh Raghav"/>
    <s v="789 28th Street"/>
    <x v="6"/>
    <s v="TN"/>
    <n v="99999"/>
    <s v="USA"/>
    <x v="1"/>
    <x v="8"/>
    <s v="Soups"/>
    <n v="9.65"/>
    <n v="74"/>
    <x v="98"/>
    <n v="67.839500000000001"/>
  </r>
  <r>
    <n v="1115"/>
    <x v="50"/>
    <x v="7"/>
    <x v="7"/>
    <s v="789 28th Street"/>
    <x v="6"/>
    <x v="6"/>
    <n v="99999"/>
    <s v="USA"/>
    <x v="5"/>
    <x v="3"/>
    <d v="2014-05-30T00:00:00"/>
    <s v="Shipping Company C"/>
    <s v="Amritansh Raghav"/>
    <s v="789 28th Street"/>
    <x v="6"/>
    <s v="TN"/>
    <n v="99999"/>
    <s v="USA"/>
    <x v="1"/>
    <x v="13"/>
    <s v="Canned Meat"/>
    <n v="18.399999999999999"/>
    <n v="25"/>
    <x v="99"/>
    <n v="46.46"/>
  </r>
  <r>
    <n v="1116"/>
    <x v="56"/>
    <x v="12"/>
    <x v="12"/>
    <s v="123 9th Street"/>
    <x v="11"/>
    <x v="11"/>
    <n v="99999"/>
    <s v="USA"/>
    <x v="7"/>
    <x v="0"/>
    <d v="2014-05-11T00:00:00"/>
    <s v="Shipping Company A"/>
    <s v="Sven Mortensen"/>
    <s v="123 9th Street"/>
    <x v="11"/>
    <s v="UT"/>
    <n v="99999"/>
    <s v="USA"/>
    <x v="0"/>
    <x v="14"/>
    <s v="Pasta"/>
    <n v="19.5"/>
    <n v="82"/>
    <x v="100"/>
    <n v="153.50399999999999"/>
  </r>
  <r>
    <n v="1117"/>
    <x v="56"/>
    <x v="12"/>
    <x v="12"/>
    <s v="123 9th Street"/>
    <x v="11"/>
    <x v="11"/>
    <n v="99999"/>
    <s v="USA"/>
    <x v="7"/>
    <x v="0"/>
    <d v="2014-05-11T00:00:00"/>
    <s v="Shipping Company A"/>
    <s v="Sven Mortensen"/>
    <s v="123 9th Street"/>
    <x v="11"/>
    <s v="UT"/>
    <n v="99999"/>
    <s v="USA"/>
    <x v="0"/>
    <x v="15"/>
    <s v="Dairy Products"/>
    <n v="34.799999999999997"/>
    <n v="37"/>
    <x v="101"/>
    <n v="132.62279999999998"/>
  </r>
  <r>
    <n v="1118"/>
    <x v="49"/>
    <x v="6"/>
    <x v="6"/>
    <s v="123 6th Street"/>
    <x v="5"/>
    <x v="5"/>
    <n v="99999"/>
    <s v="USA"/>
    <x v="4"/>
    <x v="2"/>
    <n v="41767"/>
    <s v="Shipping Company B"/>
    <s v="Francisco Pérez-Olaeta"/>
    <s v="123 6th Street"/>
    <x v="5"/>
    <s v="WI"/>
    <n v="99999"/>
    <s v="USA"/>
    <x v="1"/>
    <x v="0"/>
    <s v="Beverages"/>
    <n v="14"/>
    <n v="84"/>
    <x v="102"/>
    <n v="112.896"/>
  </r>
  <r>
    <n v="1119"/>
    <x v="51"/>
    <x v="3"/>
    <x v="3"/>
    <s v="123 8th Street"/>
    <x v="2"/>
    <x v="2"/>
    <n v="99999"/>
    <s v="USA"/>
    <x v="2"/>
    <x v="2"/>
    <n v="41769"/>
    <s v="Shipping Company B"/>
    <s v="Elizabeth Andersen"/>
    <s v="123 8th Street"/>
    <x v="2"/>
    <s v="OR"/>
    <n v="99999"/>
    <s v="USA"/>
    <x v="0"/>
    <x v="9"/>
    <s v="Sauces"/>
    <n v="40"/>
    <n v="73"/>
    <x v="103"/>
    <n v="283.24"/>
  </r>
  <r>
    <n v="1120"/>
    <x v="51"/>
    <x v="3"/>
    <x v="3"/>
    <s v="123 8th Street"/>
    <x v="2"/>
    <x v="2"/>
    <n v="99999"/>
    <s v="USA"/>
    <x v="2"/>
    <x v="2"/>
    <n v="41769"/>
    <s v="Shipping Company B"/>
    <s v="Elizabeth Andersen"/>
    <s v="123 8th Street"/>
    <x v="2"/>
    <s v="OR"/>
    <n v="99999"/>
    <s v="USA"/>
    <x v="0"/>
    <x v="6"/>
    <s v="Baked Goods &amp; Mixes"/>
    <n v="9.1999999999999993"/>
    <n v="51"/>
    <x v="104"/>
    <n v="44.573999999999998"/>
  </r>
  <r>
    <n v="1121"/>
    <x v="57"/>
    <x v="13"/>
    <x v="13"/>
    <s v="789 25th Street"/>
    <x v="7"/>
    <x v="7"/>
    <n v="99999"/>
    <s v="USA"/>
    <x v="6"/>
    <x v="1"/>
    <n v="41786"/>
    <s v="Shipping Company A"/>
    <s v="John Rodman"/>
    <s v="789 25th Street"/>
    <x v="7"/>
    <s v="IL"/>
    <n v="99999"/>
    <s v="USA"/>
    <x v="2"/>
    <x v="21"/>
    <s v="Baked Goods &amp; Mixes"/>
    <n v="10"/>
    <n v="66"/>
    <x v="91"/>
    <n v="68.64"/>
  </r>
  <r>
    <n v="1122"/>
    <x v="58"/>
    <x v="14"/>
    <x v="14"/>
    <s v="789 26th Street"/>
    <x v="9"/>
    <x v="9"/>
    <n v="99999"/>
    <s v="USA"/>
    <x v="5"/>
    <x v="3"/>
    <n v="41787"/>
    <s v="Shipping Company C"/>
    <s v="Run Liu"/>
    <s v="789 26th Street"/>
    <x v="9"/>
    <s v="FL"/>
    <n v="99999"/>
    <s v="USA"/>
    <x v="1"/>
    <x v="22"/>
    <s v="Oil"/>
    <n v="21.35"/>
    <n v="36"/>
    <x v="105"/>
    <n v="74.554200000000009"/>
  </r>
  <r>
    <n v="1123"/>
    <x v="58"/>
    <x v="14"/>
    <x v="14"/>
    <s v="789 26th Street"/>
    <x v="9"/>
    <x v="9"/>
    <n v="99999"/>
    <s v="USA"/>
    <x v="5"/>
    <x v="3"/>
    <d v="2014-05-28T00:00:00"/>
    <s v="Shipping Company C"/>
    <s v="Run Liu"/>
    <s v="789 26th Street"/>
    <x v="9"/>
    <s v="FL"/>
    <n v="99999"/>
    <s v="USA"/>
    <x v="1"/>
    <x v="8"/>
    <s v="Soups"/>
    <n v="9.65"/>
    <n v="87"/>
    <x v="106"/>
    <n v="87.313200000000009"/>
  </r>
  <r>
    <n v="1124"/>
    <x v="58"/>
    <x v="14"/>
    <x v="14"/>
    <s v="789 26th Street"/>
    <x v="9"/>
    <x v="9"/>
    <n v="99999"/>
    <s v="USA"/>
    <x v="5"/>
    <x v="3"/>
    <d v="2014-05-28T00:00:00"/>
    <s v="Shipping Company C"/>
    <s v="Run Liu"/>
    <s v="789 26th Street"/>
    <x v="9"/>
    <s v="FL"/>
    <n v="99999"/>
    <s v="USA"/>
    <x v="1"/>
    <x v="13"/>
    <s v="Canned Meat"/>
    <n v="18.399999999999999"/>
    <n v="64"/>
    <x v="107"/>
    <n v="115.40479999999999"/>
  </r>
  <r>
    <n v="1125"/>
    <x v="47"/>
    <x v="4"/>
    <x v="4"/>
    <s v="789 29th Street"/>
    <x v="3"/>
    <x v="3"/>
    <n v="99999"/>
    <s v="USA"/>
    <x v="3"/>
    <x v="0"/>
    <d v="2014-05-31T00:00:00"/>
    <s v="Shipping Company B"/>
    <s v="Soo Jung Lee"/>
    <s v="789 29th Street"/>
    <x v="3"/>
    <s v="CO"/>
    <n v="99999"/>
    <s v="USA"/>
    <x v="0"/>
    <x v="0"/>
    <s v="Beverages"/>
    <n v="14"/>
    <n v="21"/>
    <x v="108"/>
    <n v="30.870000000000005"/>
  </r>
  <r>
    <n v="1126"/>
    <x v="49"/>
    <x v="6"/>
    <x v="6"/>
    <s v="123 6th Street"/>
    <x v="5"/>
    <x v="5"/>
    <n v="99999"/>
    <s v="USA"/>
    <x v="4"/>
    <x v="2"/>
    <d v="2014-05-08T00:00:00"/>
    <s v="Shipping Company C"/>
    <s v="Francisco Pérez-Olaeta"/>
    <s v="123 6th Street"/>
    <x v="5"/>
    <s v="WI"/>
    <n v="99999"/>
    <s v="USA"/>
    <x v="0"/>
    <x v="7"/>
    <s v="Candy"/>
    <n v="12.75"/>
    <n v="19"/>
    <x v="109"/>
    <n v="24.46725"/>
  </r>
  <r>
    <n v="1128"/>
    <x v="59"/>
    <x v="1"/>
    <x v="1"/>
    <s v="123 4th Street"/>
    <x v="1"/>
    <x v="1"/>
    <n v="99999"/>
    <s v="USA"/>
    <x v="1"/>
    <x v="1"/>
    <d v="2014-05-06T00:00:00"/>
    <s v="Shipping Company A"/>
    <s v="Christina Lee"/>
    <s v="123 4th Street"/>
    <x v="1"/>
    <s v="NY"/>
    <n v="99999"/>
    <s v="USA"/>
    <x v="1"/>
    <x v="23"/>
    <s v="Jams, Preserves"/>
    <n v="81"/>
    <n v="23"/>
    <x v="110"/>
    <n v="195.61500000000001"/>
  </r>
  <r>
    <n v="1129"/>
    <x v="59"/>
    <x v="1"/>
    <x v="1"/>
    <s v="123 4th Street"/>
    <x v="1"/>
    <x v="1"/>
    <n v="99999"/>
    <s v="USA"/>
    <x v="1"/>
    <x v="1"/>
    <d v="2014-05-06T00:00:00"/>
    <s v="Shipping Company A"/>
    <s v="Christina Lee"/>
    <s v="123 4th Street"/>
    <x v="1"/>
    <s v="NY"/>
    <n v="99999"/>
    <s v="USA"/>
    <x v="1"/>
    <x v="24"/>
    <s v="Grains"/>
    <n v="7"/>
    <n v="72"/>
    <x v="111"/>
    <n v="51.912000000000006"/>
  </r>
  <r>
    <n v="1131"/>
    <x v="51"/>
    <x v="3"/>
    <x v="3"/>
    <s v="123 8th Street"/>
    <x v="2"/>
    <x v="2"/>
    <n v="99999"/>
    <s v="USA"/>
    <x v="2"/>
    <x v="2"/>
    <d v="2014-05-10T00:00:00"/>
    <s v="Shipping Company C"/>
    <s v="Elizabeth Andersen"/>
    <s v="123 8th Street"/>
    <x v="2"/>
    <s v="OR"/>
    <n v="99999"/>
    <s v="USA"/>
    <x v="1"/>
    <x v="15"/>
    <s v="Dairy Products"/>
    <n v="34.799999999999997"/>
    <n v="22"/>
    <x v="112"/>
    <n v="75.02879999999999"/>
  </r>
  <r>
    <n v="1134"/>
    <x v="48"/>
    <x v="5"/>
    <x v="5"/>
    <s v="123 3rd Street"/>
    <x v="4"/>
    <x v="4"/>
    <n v="99999"/>
    <s v="USA"/>
    <x v="0"/>
    <x v="0"/>
    <d v="2014-05-05T00:00:00"/>
    <s v="Shipping Company B"/>
    <s v="Thomas Axerr"/>
    <s v="123 3rd Street"/>
    <x v="4"/>
    <s v="CA"/>
    <n v="99999"/>
    <s v="USA"/>
    <x v="2"/>
    <x v="16"/>
    <s v="Condiments"/>
    <n v="10"/>
    <n v="82"/>
    <x v="113"/>
    <n v="85.28"/>
  </r>
  <r>
    <n v="1135"/>
    <x v="48"/>
    <x v="5"/>
    <x v="5"/>
    <s v="123 3rd Street"/>
    <x v="4"/>
    <x v="4"/>
    <n v="99999"/>
    <s v="USA"/>
    <x v="0"/>
    <x v="0"/>
    <d v="2014-05-05T00:00:00"/>
    <s v="Shipping Company B"/>
    <s v="Thomas Axerr"/>
    <s v="123 3rd Street"/>
    <x v="4"/>
    <s v="CA"/>
    <n v="99999"/>
    <s v="USA"/>
    <x v="2"/>
    <x v="9"/>
    <s v="Sauces"/>
    <n v="40"/>
    <n v="98"/>
    <x v="114"/>
    <n v="411.6"/>
  </r>
  <r>
    <n v="1138"/>
    <x v="60"/>
    <x v="9"/>
    <x v="9"/>
    <s v="123 7th Street"/>
    <x v="8"/>
    <x v="8"/>
    <n v="99999"/>
    <s v="USA"/>
    <x v="2"/>
    <x v="2"/>
    <m/>
    <m/>
    <s v="Ming-Yang Xie"/>
    <s v="123 7th Street"/>
    <x v="8"/>
    <s v="ID"/>
    <n v="99999"/>
    <s v="USA"/>
    <x v="3"/>
    <x v="5"/>
    <s v="Beverages"/>
    <n v="46"/>
    <n v="71"/>
    <x v="115"/>
    <n v="310.27"/>
  </r>
  <r>
    <n v="1139"/>
    <x v="61"/>
    <x v="8"/>
    <x v="8"/>
    <s v="123 10th Street"/>
    <x v="7"/>
    <x v="7"/>
    <n v="99999"/>
    <s v="USA"/>
    <x v="6"/>
    <x v="1"/>
    <d v="2014-06-12T00:00:00"/>
    <s v="Shipping Company A"/>
    <s v="Roland Wacker"/>
    <s v="123 10th Street"/>
    <x v="7"/>
    <s v="IL"/>
    <n v="99999"/>
    <s v="USA"/>
    <x v="3"/>
    <x v="11"/>
    <s v="Jams, Preserves"/>
    <n v="25"/>
    <n v="40"/>
    <x v="116"/>
    <n v="105"/>
  </r>
  <r>
    <n v="1140"/>
    <x v="61"/>
    <x v="8"/>
    <x v="8"/>
    <s v="123 10th Street"/>
    <x v="7"/>
    <x v="7"/>
    <n v="99999"/>
    <s v="USA"/>
    <x v="6"/>
    <x v="1"/>
    <d v="2014-06-12T00:00:00"/>
    <s v="Shipping Company A"/>
    <s v="Roland Wacker"/>
    <s v="123 10th Street"/>
    <x v="7"/>
    <s v="IL"/>
    <n v="99999"/>
    <s v="USA"/>
    <x v="3"/>
    <x v="12"/>
    <s v="Condiments"/>
    <n v="22"/>
    <n v="80"/>
    <x v="117"/>
    <n v="172.48"/>
  </r>
  <r>
    <n v="1141"/>
    <x v="61"/>
    <x v="8"/>
    <x v="8"/>
    <s v="123 10th Street"/>
    <x v="7"/>
    <x v="7"/>
    <n v="99999"/>
    <s v="USA"/>
    <x v="6"/>
    <x v="1"/>
    <d v="2014-06-12T00:00:00"/>
    <s v="Shipping Company A"/>
    <s v="Roland Wacker"/>
    <s v="123 10th Street"/>
    <x v="7"/>
    <s v="IL"/>
    <n v="99999"/>
    <s v="USA"/>
    <x v="3"/>
    <x v="6"/>
    <s v="Baked Goods &amp; Mixes"/>
    <n v="9.1999999999999993"/>
    <n v="38"/>
    <x v="7"/>
    <n v="33.211999999999996"/>
  </r>
  <r>
    <n v="1142"/>
    <x v="62"/>
    <x v="10"/>
    <x v="10"/>
    <s v="123 11th Street"/>
    <x v="9"/>
    <x v="9"/>
    <n v="99999"/>
    <s v="USA"/>
    <x v="5"/>
    <x v="3"/>
    <m/>
    <s v="Shipping Company C"/>
    <s v="Peter Krschne"/>
    <s v="123 11th Street"/>
    <x v="9"/>
    <s v="FL"/>
    <n v="99999"/>
    <s v="USA"/>
    <x v="3"/>
    <x v="1"/>
    <s v="Dried Fruit &amp; Nuts"/>
    <n v="3.5"/>
    <n v="28"/>
    <x v="118"/>
    <n v="10.290000000000001"/>
  </r>
  <r>
    <n v="1143"/>
    <x v="62"/>
    <x v="10"/>
    <x v="10"/>
    <s v="123 11th Street"/>
    <x v="9"/>
    <x v="9"/>
    <n v="99999"/>
    <s v="USA"/>
    <x v="5"/>
    <x v="3"/>
    <m/>
    <s v="Shipping Company C"/>
    <s v="Peter Krschne"/>
    <s v="123 11th Street"/>
    <x v="9"/>
    <s v="FL"/>
    <n v="99999"/>
    <s v="USA"/>
    <x v="3"/>
    <x v="10"/>
    <s v="Beverages"/>
    <n v="2.99"/>
    <n v="60"/>
    <x v="119"/>
    <n v="17.581200000000003"/>
  </r>
  <r>
    <n v="1144"/>
    <x v="63"/>
    <x v="11"/>
    <x v="11"/>
    <s v="123 1st Street"/>
    <x v="10"/>
    <x v="10"/>
    <n v="99999"/>
    <s v="USA"/>
    <x v="2"/>
    <x v="2"/>
    <m/>
    <m/>
    <s v="Anna Bedecs"/>
    <s v="123 1st Street"/>
    <x v="10"/>
    <s v="WA"/>
    <n v="99999"/>
    <s v="USA"/>
    <x v="3"/>
    <x v="4"/>
    <s v="Beverages"/>
    <n v="18"/>
    <n v="33"/>
    <x v="120"/>
    <n v="58.212000000000003"/>
  </r>
  <r>
    <n v="1145"/>
    <x v="63"/>
    <x v="11"/>
    <x v="11"/>
    <s v="123 1st Street"/>
    <x v="10"/>
    <x v="10"/>
    <n v="99999"/>
    <s v="USA"/>
    <x v="2"/>
    <x v="2"/>
    <m/>
    <m/>
    <s v="Anna Bedecs"/>
    <s v="123 1st Street"/>
    <x v="10"/>
    <s v="WA"/>
    <n v="99999"/>
    <s v="USA"/>
    <x v="3"/>
    <x v="5"/>
    <s v="Beverages"/>
    <n v="46"/>
    <n v="22"/>
    <x v="121"/>
    <n v="101.2"/>
  </r>
  <r>
    <n v="1146"/>
    <x v="63"/>
    <x v="11"/>
    <x v="11"/>
    <s v="123 1st Street"/>
    <x v="10"/>
    <x v="10"/>
    <n v="99999"/>
    <s v="USA"/>
    <x v="2"/>
    <x v="2"/>
    <m/>
    <m/>
    <s v="Anna Bedecs"/>
    <s v="123 1st Street"/>
    <x v="10"/>
    <s v="WA"/>
    <n v="99999"/>
    <s v="USA"/>
    <x v="3"/>
    <x v="10"/>
    <s v="Beverages"/>
    <n v="2.99"/>
    <n v="51"/>
    <x v="122"/>
    <n v="14.944020000000002"/>
  </r>
  <r>
    <n v="1147"/>
    <x v="64"/>
    <x v="7"/>
    <x v="7"/>
    <s v="789 28th Street"/>
    <x v="6"/>
    <x v="6"/>
    <n v="99999"/>
    <s v="USA"/>
    <x v="5"/>
    <x v="3"/>
    <d v="2014-06-30T00:00:00"/>
    <s v="Shipping Company C"/>
    <s v="Amritansh Raghav"/>
    <s v="789 28th Street"/>
    <x v="6"/>
    <s v="TN"/>
    <n v="99999"/>
    <s v="USA"/>
    <x v="1"/>
    <x v="8"/>
    <s v="Soups"/>
    <n v="9.65"/>
    <n v="60"/>
    <x v="123"/>
    <n v="57.321000000000005"/>
  </r>
  <r>
    <n v="1148"/>
    <x v="64"/>
    <x v="7"/>
    <x v="7"/>
    <s v="789 28th Street"/>
    <x v="6"/>
    <x v="6"/>
    <n v="99999"/>
    <s v="USA"/>
    <x v="5"/>
    <x v="3"/>
    <d v="2014-06-30T00:00:00"/>
    <s v="Shipping Company C"/>
    <s v="Amritansh Raghav"/>
    <s v="789 28th Street"/>
    <x v="6"/>
    <s v="TN"/>
    <n v="99999"/>
    <s v="USA"/>
    <x v="1"/>
    <x v="13"/>
    <s v="Canned Meat"/>
    <n v="18.399999999999999"/>
    <n v="98"/>
    <x v="124"/>
    <n v="183.9264"/>
  </r>
  <r>
    <n v="1149"/>
    <x v="65"/>
    <x v="12"/>
    <x v="12"/>
    <s v="123 9th Street"/>
    <x v="11"/>
    <x v="11"/>
    <n v="99999"/>
    <s v="USA"/>
    <x v="7"/>
    <x v="0"/>
    <d v="2014-06-11T00:00:00"/>
    <s v="Shipping Company A"/>
    <s v="Sven Mortensen"/>
    <s v="123 9th Street"/>
    <x v="11"/>
    <s v="UT"/>
    <n v="99999"/>
    <s v="USA"/>
    <x v="0"/>
    <x v="14"/>
    <s v="Pasta"/>
    <n v="19.5"/>
    <n v="27"/>
    <x v="125"/>
    <n v="51.070500000000003"/>
  </r>
  <r>
    <n v="1150"/>
    <x v="65"/>
    <x v="12"/>
    <x v="12"/>
    <s v="123 9th Street"/>
    <x v="11"/>
    <x v="11"/>
    <n v="99999"/>
    <s v="USA"/>
    <x v="7"/>
    <x v="0"/>
    <d v="2014-06-11T00:00:00"/>
    <s v="Shipping Company A"/>
    <s v="Sven Mortensen"/>
    <s v="123 9th Street"/>
    <x v="11"/>
    <s v="UT"/>
    <n v="99999"/>
    <s v="USA"/>
    <x v="0"/>
    <x v="15"/>
    <s v="Dairy Products"/>
    <n v="34.799999999999997"/>
    <n v="88"/>
    <x v="126"/>
    <n v="303.17759999999993"/>
  </r>
  <r>
    <n v="1151"/>
    <x v="66"/>
    <x v="6"/>
    <x v="6"/>
    <s v="123 6th Street"/>
    <x v="5"/>
    <x v="5"/>
    <n v="99999"/>
    <s v="USA"/>
    <x v="4"/>
    <x v="2"/>
    <d v="2014-06-08T00:00:00"/>
    <s v="Shipping Company B"/>
    <s v="Francisco Pérez-Olaeta"/>
    <s v="123 6th Street"/>
    <x v="5"/>
    <s v="WI"/>
    <n v="99999"/>
    <s v="USA"/>
    <x v="1"/>
    <x v="0"/>
    <s v="Beverages"/>
    <n v="14"/>
    <n v="65"/>
    <x v="127"/>
    <n v="95.55"/>
  </r>
  <r>
    <n v="1152"/>
    <x v="67"/>
    <x v="3"/>
    <x v="3"/>
    <s v="123 8th Street"/>
    <x v="2"/>
    <x v="2"/>
    <n v="99999"/>
    <s v="USA"/>
    <x v="2"/>
    <x v="2"/>
    <d v="2014-06-10T00:00:00"/>
    <s v="Shipping Company B"/>
    <s v="Elizabeth Andersen"/>
    <s v="123 8th Street"/>
    <x v="2"/>
    <s v="OR"/>
    <n v="99999"/>
    <s v="USA"/>
    <x v="0"/>
    <x v="9"/>
    <s v="Sauces"/>
    <n v="40"/>
    <n v="38"/>
    <x v="128"/>
    <n v="148.96"/>
  </r>
  <r>
    <n v="1153"/>
    <x v="67"/>
    <x v="3"/>
    <x v="3"/>
    <s v="123 8th Street"/>
    <x v="2"/>
    <x v="2"/>
    <n v="99999"/>
    <s v="USA"/>
    <x v="2"/>
    <x v="2"/>
    <n v="41800"/>
    <s v="Shipping Company B"/>
    <s v="Elizabeth Andersen"/>
    <s v="123 8th Street"/>
    <x v="2"/>
    <s v="OR"/>
    <n v="99999"/>
    <s v="USA"/>
    <x v="0"/>
    <x v="6"/>
    <s v="Baked Goods &amp; Mixes"/>
    <n v="9.1999999999999993"/>
    <n v="80"/>
    <x v="129"/>
    <n v="70.656000000000006"/>
  </r>
  <r>
    <n v="1154"/>
    <x v="68"/>
    <x v="13"/>
    <x v="13"/>
    <s v="789 25th Street"/>
    <x v="7"/>
    <x v="7"/>
    <n v="99999"/>
    <s v="USA"/>
    <x v="6"/>
    <x v="1"/>
    <d v="2014-06-27T00:00:00"/>
    <s v="Shipping Company A"/>
    <s v="John Rodman"/>
    <s v="789 25th Street"/>
    <x v="7"/>
    <s v="IL"/>
    <n v="99999"/>
    <s v="USA"/>
    <x v="2"/>
    <x v="21"/>
    <s v="Baked Goods &amp; Mixes"/>
    <n v="10"/>
    <n v="49"/>
    <x v="130"/>
    <n v="47.04"/>
  </r>
  <r>
    <n v="1155"/>
    <x v="69"/>
    <x v="14"/>
    <x v="14"/>
    <s v="789 26th Street"/>
    <x v="9"/>
    <x v="9"/>
    <n v="99999"/>
    <s v="USA"/>
    <x v="5"/>
    <x v="3"/>
    <d v="2014-06-28T00:00:00"/>
    <s v="Shipping Company C"/>
    <s v="Run Liu"/>
    <s v="789 26th Street"/>
    <x v="9"/>
    <s v="FL"/>
    <n v="99999"/>
    <s v="USA"/>
    <x v="1"/>
    <x v="22"/>
    <s v="Oil"/>
    <n v="21.35"/>
    <n v="90"/>
    <x v="131"/>
    <n v="186.38550000000004"/>
  </r>
  <r>
    <n v="1156"/>
    <x v="69"/>
    <x v="14"/>
    <x v="14"/>
    <s v="789 26th Street"/>
    <x v="9"/>
    <x v="9"/>
    <n v="99999"/>
    <s v="USA"/>
    <x v="5"/>
    <x v="3"/>
    <d v="2014-06-28T00:00:00"/>
    <s v="Shipping Company C"/>
    <s v="Run Liu"/>
    <s v="789 26th Street"/>
    <x v="9"/>
    <s v="FL"/>
    <n v="99999"/>
    <s v="USA"/>
    <x v="1"/>
    <x v="8"/>
    <s v="Soups"/>
    <n v="9.65"/>
    <n v="60"/>
    <x v="123"/>
    <n v="59.637000000000008"/>
  </r>
  <r>
    <n v="1157"/>
    <x v="69"/>
    <x v="14"/>
    <x v="14"/>
    <s v="789 26th Street"/>
    <x v="9"/>
    <x v="9"/>
    <n v="99999"/>
    <s v="USA"/>
    <x v="5"/>
    <x v="3"/>
    <n v="41818"/>
    <s v="Shipping Company C"/>
    <s v="Run Liu"/>
    <s v="789 26th Street"/>
    <x v="9"/>
    <s v="FL"/>
    <n v="99999"/>
    <s v="USA"/>
    <x v="1"/>
    <x v="13"/>
    <s v="Canned Meat"/>
    <n v="18.399999999999999"/>
    <n v="39"/>
    <x v="132"/>
    <n v="71.759999999999991"/>
  </r>
  <r>
    <n v="1158"/>
    <x v="70"/>
    <x v="4"/>
    <x v="4"/>
    <s v="789 29th Street"/>
    <x v="3"/>
    <x v="3"/>
    <n v="99999"/>
    <s v="USA"/>
    <x v="3"/>
    <x v="0"/>
    <n v="41821"/>
    <s v="Shipping Company B"/>
    <s v="Soo Jung Lee"/>
    <s v="789 29th Street"/>
    <x v="3"/>
    <s v="CO"/>
    <n v="99999"/>
    <s v="USA"/>
    <x v="0"/>
    <x v="0"/>
    <s v="Beverages"/>
    <n v="14"/>
    <n v="79"/>
    <x v="133"/>
    <n v="113.91800000000001"/>
  </r>
  <r>
    <n v="1159"/>
    <x v="66"/>
    <x v="6"/>
    <x v="6"/>
    <s v="123 6th Street"/>
    <x v="5"/>
    <x v="5"/>
    <n v="99999"/>
    <s v="USA"/>
    <x v="4"/>
    <x v="2"/>
    <n v="41798"/>
    <s v="Shipping Company C"/>
    <s v="Francisco Pérez-Olaeta"/>
    <s v="123 6th Street"/>
    <x v="5"/>
    <s v="WI"/>
    <n v="99999"/>
    <s v="USA"/>
    <x v="0"/>
    <x v="7"/>
    <s v="Candy"/>
    <n v="12.75"/>
    <n v="44"/>
    <x v="134"/>
    <n v="57.222000000000001"/>
  </r>
  <r>
    <n v="1161"/>
    <x v="71"/>
    <x v="1"/>
    <x v="1"/>
    <s v="123 4th Street"/>
    <x v="1"/>
    <x v="1"/>
    <n v="99999"/>
    <s v="USA"/>
    <x v="1"/>
    <x v="1"/>
    <n v="41796"/>
    <s v="Shipping Company A"/>
    <s v="Christina Lee"/>
    <s v="123 4th Street"/>
    <x v="1"/>
    <s v="NY"/>
    <n v="99999"/>
    <s v="USA"/>
    <x v="1"/>
    <x v="23"/>
    <s v="Jams, Preserves"/>
    <n v="81"/>
    <n v="98"/>
    <x v="135"/>
    <n v="769.98599999999999"/>
  </r>
  <r>
    <n v="1162"/>
    <x v="71"/>
    <x v="1"/>
    <x v="1"/>
    <s v="123 4th Street"/>
    <x v="1"/>
    <x v="1"/>
    <n v="99999"/>
    <s v="USA"/>
    <x v="1"/>
    <x v="1"/>
    <n v="41796"/>
    <s v="Shipping Company A"/>
    <s v="Christina Lee"/>
    <s v="123 4th Street"/>
    <x v="1"/>
    <s v="NY"/>
    <n v="99999"/>
    <s v="USA"/>
    <x v="1"/>
    <x v="24"/>
    <s v="Grains"/>
    <n v="7"/>
    <n v="61"/>
    <x v="136"/>
    <n v="42.273000000000003"/>
  </r>
  <r>
    <n v="1164"/>
    <x v="67"/>
    <x v="3"/>
    <x v="3"/>
    <s v="123 8th Street"/>
    <x v="2"/>
    <x v="2"/>
    <n v="99999"/>
    <s v="USA"/>
    <x v="2"/>
    <x v="2"/>
    <d v="2014-06-10T00:00:00"/>
    <s v="Shipping Company C"/>
    <s v="Elizabeth Andersen"/>
    <s v="123 8th Street"/>
    <x v="2"/>
    <s v="OR"/>
    <n v="99999"/>
    <s v="USA"/>
    <x v="1"/>
    <x v="15"/>
    <s v="Dairy Products"/>
    <n v="34.799999999999997"/>
    <n v="30"/>
    <x v="137"/>
    <n v="109.62"/>
  </r>
  <r>
    <n v="1167"/>
    <x v="72"/>
    <x v="5"/>
    <x v="5"/>
    <s v="123 3rd Street"/>
    <x v="4"/>
    <x v="4"/>
    <n v="99999"/>
    <s v="USA"/>
    <x v="0"/>
    <x v="0"/>
    <d v="2014-06-05T00:00:00"/>
    <s v="Shipping Company B"/>
    <s v="Thomas Axerr"/>
    <s v="123 3rd Street"/>
    <x v="4"/>
    <s v="CA"/>
    <n v="99999"/>
    <s v="USA"/>
    <x v="2"/>
    <x v="16"/>
    <s v="Condiments"/>
    <n v="10"/>
    <n v="24"/>
    <x v="138"/>
    <n v="25.200000000000003"/>
  </r>
  <r>
    <n v="1168"/>
    <x v="72"/>
    <x v="5"/>
    <x v="5"/>
    <s v="123 3rd Street"/>
    <x v="4"/>
    <x v="4"/>
    <n v="99999"/>
    <s v="USA"/>
    <x v="0"/>
    <x v="0"/>
    <d v="2014-06-05T00:00:00"/>
    <s v="Shipping Company B"/>
    <s v="Thomas Axerr"/>
    <s v="123 3rd Street"/>
    <x v="4"/>
    <s v="CA"/>
    <n v="99999"/>
    <s v="USA"/>
    <x v="2"/>
    <x v="9"/>
    <s v="Sauces"/>
    <n v="40"/>
    <n v="28"/>
    <x v="139"/>
    <n v="109.75999999999999"/>
  </r>
  <r>
    <n v="1172"/>
    <x v="61"/>
    <x v="8"/>
    <x v="8"/>
    <s v="123 10th Street"/>
    <x v="7"/>
    <x v="7"/>
    <n v="99999"/>
    <s v="USA"/>
    <x v="6"/>
    <x v="1"/>
    <d v="2014-06-12T00:00:00"/>
    <s v="Shipping Company B"/>
    <s v="Roland Wacker"/>
    <s v="123 10th Street"/>
    <x v="7"/>
    <s v="IL"/>
    <n v="99999"/>
    <s v="USA"/>
    <x v="1"/>
    <x v="18"/>
    <s v="Dried Fruit &amp; Nuts"/>
    <n v="10"/>
    <n v="74"/>
    <x v="140"/>
    <n v="71.78"/>
  </r>
  <r>
    <n v="1174"/>
    <x v="61"/>
    <x v="8"/>
    <x v="8"/>
    <s v="123 10th Street"/>
    <x v="7"/>
    <x v="7"/>
    <n v="99999"/>
    <s v="USA"/>
    <x v="6"/>
    <x v="1"/>
    <m/>
    <s v="Shipping Company A"/>
    <s v="Roland Wacker"/>
    <s v="123 10th Street"/>
    <x v="7"/>
    <s v="IL"/>
    <n v="99999"/>
    <s v="USA"/>
    <x v="3"/>
    <x v="1"/>
    <s v="Dried Fruit &amp; Nuts"/>
    <n v="3.5"/>
    <n v="90"/>
    <x v="141"/>
    <n v="30.24"/>
  </r>
  <r>
    <n v="1175"/>
    <x v="62"/>
    <x v="10"/>
    <x v="10"/>
    <s v="123 11th Street"/>
    <x v="9"/>
    <x v="9"/>
    <n v="99999"/>
    <s v="USA"/>
    <x v="5"/>
    <x v="3"/>
    <m/>
    <s v="Shipping Company C"/>
    <s v="Peter Krschne"/>
    <s v="123 11th Street"/>
    <x v="9"/>
    <s v="FL"/>
    <n v="99999"/>
    <s v="USA"/>
    <x v="3"/>
    <x v="9"/>
    <s v="Sauces"/>
    <n v="40"/>
    <n v="27"/>
    <x v="142"/>
    <n v="111.24000000000001"/>
  </r>
  <r>
    <n v="1176"/>
    <x v="63"/>
    <x v="11"/>
    <x v="11"/>
    <s v="123 1st Street"/>
    <x v="10"/>
    <x v="10"/>
    <n v="99999"/>
    <s v="USA"/>
    <x v="2"/>
    <x v="2"/>
    <m/>
    <s v="Shipping Company C"/>
    <s v="Anna Bedecs"/>
    <s v="123 1st Street"/>
    <x v="10"/>
    <s v="WA"/>
    <n v="99999"/>
    <s v="USA"/>
    <x v="3"/>
    <x v="13"/>
    <s v="Canned Meat"/>
    <n v="18.399999999999999"/>
    <n v="71"/>
    <x v="143"/>
    <n v="137.172"/>
  </r>
  <r>
    <n v="1177"/>
    <x v="64"/>
    <x v="7"/>
    <x v="7"/>
    <s v="789 28th Street"/>
    <x v="6"/>
    <x v="6"/>
    <n v="99999"/>
    <s v="USA"/>
    <x v="5"/>
    <x v="3"/>
    <d v="2014-06-30T00:00:00"/>
    <s v="Shipping Company C"/>
    <s v="Amritansh Raghav"/>
    <s v="789 28th Street"/>
    <x v="6"/>
    <s v="TN"/>
    <n v="99999"/>
    <s v="USA"/>
    <x v="1"/>
    <x v="5"/>
    <s v="Beverages"/>
    <n v="46"/>
    <n v="74"/>
    <x v="144"/>
    <n v="340.40000000000003"/>
  </r>
  <r>
    <n v="1178"/>
    <x v="65"/>
    <x v="12"/>
    <x v="12"/>
    <s v="123 9th Street"/>
    <x v="11"/>
    <x v="11"/>
    <n v="99999"/>
    <s v="USA"/>
    <x v="7"/>
    <x v="0"/>
    <d v="2014-06-11T00:00:00"/>
    <s v="Shipping Company A"/>
    <s v="Sven Mortensen"/>
    <s v="123 9th Street"/>
    <x v="11"/>
    <s v="UT"/>
    <n v="99999"/>
    <s v="USA"/>
    <x v="0"/>
    <x v="8"/>
    <s v="Soups"/>
    <n v="9.65"/>
    <n v="76"/>
    <x v="145"/>
    <n v="72.6066"/>
  </r>
  <r>
    <n v="1179"/>
    <x v="66"/>
    <x v="6"/>
    <x v="6"/>
    <s v="123 6th Street"/>
    <x v="5"/>
    <x v="5"/>
    <n v="99999"/>
    <s v="USA"/>
    <x v="4"/>
    <x v="2"/>
    <d v="2014-06-08T00:00:00"/>
    <s v="Shipping Company B"/>
    <s v="Francisco Pérez-Olaeta"/>
    <s v="123 6th Street"/>
    <x v="5"/>
    <s v="WI"/>
    <n v="99999"/>
    <s v="USA"/>
    <x v="1"/>
    <x v="7"/>
    <s v="Candy"/>
    <n v="12.75"/>
    <n v="96"/>
    <x v="146"/>
    <n v="123.62400000000001"/>
  </r>
  <r>
    <n v="1180"/>
    <x v="67"/>
    <x v="3"/>
    <x v="3"/>
    <s v="123 8th Street"/>
    <x v="2"/>
    <x v="2"/>
    <n v="99999"/>
    <s v="USA"/>
    <x v="2"/>
    <x v="2"/>
    <d v="2014-06-10T00:00:00"/>
    <s v="Shipping Company B"/>
    <s v="Elizabeth Andersen"/>
    <s v="123 8th Street"/>
    <x v="2"/>
    <s v="OR"/>
    <n v="99999"/>
    <s v="USA"/>
    <x v="0"/>
    <x v="7"/>
    <s v="Candy"/>
    <n v="12.75"/>
    <n v="92"/>
    <x v="147"/>
    <n v="116.12700000000001"/>
  </r>
  <r>
    <n v="1181"/>
    <x v="68"/>
    <x v="13"/>
    <x v="13"/>
    <s v="789 25th Street"/>
    <x v="7"/>
    <x v="7"/>
    <n v="99999"/>
    <s v="USA"/>
    <x v="6"/>
    <x v="1"/>
    <d v="2014-06-27T00:00:00"/>
    <s v="Shipping Company A"/>
    <s v="John Rodman"/>
    <s v="789 25th Street"/>
    <x v="7"/>
    <s v="IL"/>
    <n v="99999"/>
    <s v="USA"/>
    <x v="2"/>
    <x v="12"/>
    <s v="Condiments"/>
    <n v="22"/>
    <n v="93"/>
    <x v="148"/>
    <n v="200.50800000000001"/>
  </r>
  <r>
    <n v="1182"/>
    <x v="69"/>
    <x v="14"/>
    <x v="14"/>
    <s v="789 26th Street"/>
    <x v="9"/>
    <x v="9"/>
    <n v="99999"/>
    <s v="USA"/>
    <x v="5"/>
    <x v="3"/>
    <d v="2014-06-28T00:00:00"/>
    <s v="Shipping Company C"/>
    <s v="Run Liu"/>
    <s v="789 26th Street"/>
    <x v="9"/>
    <s v="FL"/>
    <n v="99999"/>
    <s v="USA"/>
    <x v="1"/>
    <x v="11"/>
    <s v="Jams, Preserves"/>
    <n v="25"/>
    <n v="18"/>
    <x v="149"/>
    <n v="42.75"/>
  </r>
  <r>
    <n v="1183"/>
    <x v="70"/>
    <x v="4"/>
    <x v="4"/>
    <s v="789 29th Street"/>
    <x v="3"/>
    <x v="3"/>
    <n v="99999"/>
    <s v="USA"/>
    <x v="3"/>
    <x v="0"/>
    <d v="2014-07-01T00:00:00"/>
    <s v="Shipping Company B"/>
    <s v="Soo Jung Lee"/>
    <s v="789 29th Street"/>
    <x v="3"/>
    <s v="CO"/>
    <n v="99999"/>
    <s v="USA"/>
    <x v="0"/>
    <x v="19"/>
    <s v="Fruit &amp; Veg"/>
    <n v="39"/>
    <n v="98"/>
    <x v="150"/>
    <n v="397.48800000000006"/>
  </r>
  <r>
    <n v="1184"/>
    <x v="66"/>
    <x v="6"/>
    <x v="6"/>
    <s v="123 6th Street"/>
    <x v="5"/>
    <x v="5"/>
    <n v="99999"/>
    <s v="USA"/>
    <x v="4"/>
    <x v="2"/>
    <d v="2014-06-08T00:00:00"/>
    <s v="Shipping Company C"/>
    <s v="Francisco Pérez-Olaeta"/>
    <s v="123 6th Street"/>
    <x v="5"/>
    <s v="WI"/>
    <n v="99999"/>
    <s v="USA"/>
    <x v="0"/>
    <x v="2"/>
    <s v="Dried Fruit &amp; Nuts"/>
    <n v="30"/>
    <n v="46"/>
    <x v="65"/>
    <n v="135.24"/>
  </r>
  <r>
    <n v="1185"/>
    <x v="66"/>
    <x v="6"/>
    <x v="6"/>
    <s v="123 6th Street"/>
    <x v="5"/>
    <x v="5"/>
    <n v="99999"/>
    <s v="USA"/>
    <x v="4"/>
    <x v="2"/>
    <d v="2014-06-08T00:00:00"/>
    <s v="Shipping Company C"/>
    <s v="Francisco Pérez-Olaeta"/>
    <s v="123 6th Street"/>
    <x v="5"/>
    <s v="WI"/>
    <n v="99999"/>
    <s v="USA"/>
    <x v="0"/>
    <x v="3"/>
    <s v="Dried Fruit &amp; Nuts"/>
    <n v="53"/>
    <n v="14"/>
    <x v="48"/>
    <n v="74.2"/>
  </r>
  <r>
    <n v="1186"/>
    <x v="71"/>
    <x v="1"/>
    <x v="1"/>
    <s v="123 4th Street"/>
    <x v="1"/>
    <x v="1"/>
    <n v="99999"/>
    <s v="USA"/>
    <x v="1"/>
    <x v="1"/>
    <m/>
    <m/>
    <s v="Christina Lee"/>
    <s v="123 4th Street"/>
    <x v="1"/>
    <s v="NY"/>
    <n v="99999"/>
    <s v="USA"/>
    <x v="3"/>
    <x v="20"/>
    <s v="Pasta"/>
    <n v="38"/>
    <n v="85"/>
    <x v="151"/>
    <n v="319.77"/>
  </r>
  <r>
    <n v="1187"/>
    <x v="72"/>
    <x v="5"/>
    <x v="5"/>
    <s v="123 3rd Street"/>
    <x v="4"/>
    <x v="4"/>
    <n v="99999"/>
    <s v="USA"/>
    <x v="0"/>
    <x v="0"/>
    <m/>
    <m/>
    <s v="Thomas Axerr"/>
    <s v="123 3rd Street"/>
    <x v="4"/>
    <s v="CA"/>
    <n v="99999"/>
    <s v="USA"/>
    <x v="3"/>
    <x v="10"/>
    <s v="Beverages"/>
    <n v="2.99"/>
    <n v="88"/>
    <x v="76"/>
    <n v="25.522639999999999"/>
  </r>
  <r>
    <n v="1188"/>
    <x v="73"/>
    <x v="11"/>
    <x v="11"/>
    <s v="123 1st Street"/>
    <x v="10"/>
    <x v="10"/>
    <n v="99999"/>
    <s v="USA"/>
    <x v="2"/>
    <x v="2"/>
    <m/>
    <m/>
    <s v="Anna Bedecs"/>
    <s v="123 1st Street"/>
    <x v="10"/>
    <s v="WA"/>
    <n v="99999"/>
    <s v="USA"/>
    <x v="3"/>
    <x v="10"/>
    <s v="Beverages"/>
    <n v="2.99"/>
    <n v="81"/>
    <x v="152"/>
    <n v="23.976810000000004"/>
  </r>
  <r>
    <n v="1189"/>
    <x v="74"/>
    <x v="7"/>
    <x v="7"/>
    <s v="789 28th Street"/>
    <x v="6"/>
    <x v="6"/>
    <n v="99999"/>
    <s v="USA"/>
    <x v="5"/>
    <x v="3"/>
    <d v="2014-07-30T00:00:00"/>
    <s v="Shipping Company C"/>
    <s v="Amritansh Raghav"/>
    <s v="789 28th Street"/>
    <x v="6"/>
    <s v="TN"/>
    <n v="99999"/>
    <s v="USA"/>
    <x v="1"/>
    <x v="8"/>
    <s v="Soups"/>
    <n v="9.65"/>
    <n v="33"/>
    <x v="153"/>
    <n v="30.252749999999999"/>
  </r>
  <r>
    <n v="1190"/>
    <x v="74"/>
    <x v="7"/>
    <x v="7"/>
    <s v="789 28th Street"/>
    <x v="6"/>
    <x v="6"/>
    <n v="99999"/>
    <s v="USA"/>
    <x v="5"/>
    <x v="3"/>
    <d v="2014-07-30T00:00:00"/>
    <s v="Shipping Company C"/>
    <s v="Amritansh Raghav"/>
    <s v="789 28th Street"/>
    <x v="6"/>
    <s v="TN"/>
    <n v="99999"/>
    <s v="USA"/>
    <x v="1"/>
    <x v="13"/>
    <s v="Canned Meat"/>
    <n v="18.399999999999999"/>
    <n v="47"/>
    <x v="154"/>
    <n v="90.804000000000002"/>
  </r>
  <r>
    <n v="1191"/>
    <x v="75"/>
    <x v="12"/>
    <x v="12"/>
    <s v="123 9th Street"/>
    <x v="11"/>
    <x v="11"/>
    <n v="99999"/>
    <s v="USA"/>
    <x v="7"/>
    <x v="0"/>
    <d v="2014-07-11T00:00:00"/>
    <s v="Shipping Company A"/>
    <s v="Sven Mortensen"/>
    <s v="123 9th Street"/>
    <x v="11"/>
    <s v="UT"/>
    <n v="99999"/>
    <s v="USA"/>
    <x v="0"/>
    <x v="14"/>
    <s v="Pasta"/>
    <n v="19.5"/>
    <n v="61"/>
    <x v="155"/>
    <n v="123.70800000000001"/>
  </r>
  <r>
    <n v="1192"/>
    <x v="75"/>
    <x v="12"/>
    <x v="12"/>
    <s v="123 9th Street"/>
    <x v="11"/>
    <x v="11"/>
    <n v="99999"/>
    <s v="USA"/>
    <x v="7"/>
    <x v="0"/>
    <d v="2014-07-11T00:00:00"/>
    <s v="Shipping Company A"/>
    <s v="Sven Mortensen"/>
    <s v="123 9th Street"/>
    <x v="11"/>
    <s v="UT"/>
    <n v="99999"/>
    <s v="USA"/>
    <x v="0"/>
    <x v="15"/>
    <s v="Dairy Products"/>
    <n v="34.799999999999997"/>
    <n v="27"/>
    <x v="156"/>
    <n v="95.839199999999991"/>
  </r>
  <r>
    <n v="1193"/>
    <x v="76"/>
    <x v="6"/>
    <x v="6"/>
    <s v="123 6th Street"/>
    <x v="5"/>
    <x v="5"/>
    <n v="99999"/>
    <s v="USA"/>
    <x v="4"/>
    <x v="2"/>
    <d v="2014-07-08T00:00:00"/>
    <s v="Shipping Company B"/>
    <s v="Francisco Pérez-Olaeta"/>
    <s v="123 6th Street"/>
    <x v="5"/>
    <s v="WI"/>
    <n v="99999"/>
    <s v="USA"/>
    <x v="1"/>
    <x v="0"/>
    <s v="Beverages"/>
    <n v="14"/>
    <n v="84"/>
    <x v="102"/>
    <n v="118.77600000000001"/>
  </r>
  <r>
    <n v="1194"/>
    <x v="77"/>
    <x v="3"/>
    <x v="3"/>
    <s v="123 8th Street"/>
    <x v="2"/>
    <x v="2"/>
    <n v="99999"/>
    <s v="USA"/>
    <x v="2"/>
    <x v="2"/>
    <d v="2014-07-10T00:00:00"/>
    <s v="Shipping Company B"/>
    <s v="Elizabeth Andersen"/>
    <s v="123 8th Street"/>
    <x v="2"/>
    <s v="OR"/>
    <n v="99999"/>
    <s v="USA"/>
    <x v="0"/>
    <x v="9"/>
    <s v="Sauces"/>
    <n v="40"/>
    <n v="91"/>
    <x v="157"/>
    <n v="360.36"/>
  </r>
  <r>
    <n v="1195"/>
    <x v="77"/>
    <x v="3"/>
    <x v="3"/>
    <s v="123 8th Street"/>
    <x v="2"/>
    <x v="2"/>
    <n v="99999"/>
    <s v="USA"/>
    <x v="2"/>
    <x v="2"/>
    <d v="2014-07-10T00:00:00"/>
    <s v="Shipping Company B"/>
    <s v="Elizabeth Andersen"/>
    <s v="123 8th Street"/>
    <x v="2"/>
    <s v="OR"/>
    <n v="99999"/>
    <s v="USA"/>
    <x v="0"/>
    <x v="6"/>
    <s v="Baked Goods &amp; Mixes"/>
    <n v="9.1999999999999993"/>
    <n v="36"/>
    <x v="158"/>
    <n v="34.444800000000001"/>
  </r>
  <r>
    <n v="1196"/>
    <x v="78"/>
    <x v="13"/>
    <x v="13"/>
    <s v="789 25th Street"/>
    <x v="7"/>
    <x v="7"/>
    <n v="99999"/>
    <s v="USA"/>
    <x v="6"/>
    <x v="1"/>
    <n v="41847"/>
    <s v="Shipping Company A"/>
    <s v="John Rodman"/>
    <s v="789 25th Street"/>
    <x v="7"/>
    <s v="IL"/>
    <n v="99999"/>
    <s v="USA"/>
    <x v="2"/>
    <x v="21"/>
    <s v="Baked Goods &amp; Mixes"/>
    <n v="10"/>
    <n v="34"/>
    <x v="159"/>
    <n v="34.340000000000003"/>
  </r>
  <r>
    <n v="1197"/>
    <x v="79"/>
    <x v="14"/>
    <x v="14"/>
    <s v="789 26th Street"/>
    <x v="9"/>
    <x v="9"/>
    <n v="99999"/>
    <s v="USA"/>
    <x v="5"/>
    <x v="3"/>
    <n v="41848"/>
    <s v="Shipping Company C"/>
    <s v="Run Liu"/>
    <s v="789 26th Street"/>
    <x v="9"/>
    <s v="FL"/>
    <n v="99999"/>
    <s v="USA"/>
    <x v="1"/>
    <x v="22"/>
    <s v="Oil"/>
    <n v="21.35"/>
    <n v="81"/>
    <x v="160"/>
    <n v="178.12305000000003"/>
  </r>
  <r>
    <n v="1198"/>
    <x v="79"/>
    <x v="14"/>
    <x v="14"/>
    <s v="789 26th Street"/>
    <x v="9"/>
    <x v="9"/>
    <n v="99999"/>
    <s v="USA"/>
    <x v="5"/>
    <x v="3"/>
    <n v="41848"/>
    <s v="Shipping Company C"/>
    <s v="Run Liu"/>
    <s v="789 26th Street"/>
    <x v="9"/>
    <s v="FL"/>
    <n v="99999"/>
    <s v="USA"/>
    <x v="1"/>
    <x v="8"/>
    <s v="Soups"/>
    <n v="9.65"/>
    <n v="25"/>
    <x v="161"/>
    <n v="23.401250000000001"/>
  </r>
  <r>
    <n v="1199"/>
    <x v="79"/>
    <x v="14"/>
    <x v="14"/>
    <s v="789 26th Street"/>
    <x v="9"/>
    <x v="9"/>
    <n v="99999"/>
    <s v="USA"/>
    <x v="5"/>
    <x v="3"/>
    <n v="41848"/>
    <s v="Shipping Company C"/>
    <s v="Run Liu"/>
    <s v="789 26th Street"/>
    <x v="9"/>
    <s v="FL"/>
    <n v="99999"/>
    <s v="USA"/>
    <x v="1"/>
    <x v="13"/>
    <s v="Canned Meat"/>
    <n v="18.399999999999999"/>
    <n v="12"/>
    <x v="162"/>
    <n v="22.08"/>
  </r>
  <r>
    <n v="1200"/>
    <x v="80"/>
    <x v="4"/>
    <x v="4"/>
    <s v="789 29th Street"/>
    <x v="3"/>
    <x v="3"/>
    <n v="99999"/>
    <s v="USA"/>
    <x v="3"/>
    <x v="0"/>
    <d v="2014-07-31T00:00:00"/>
    <s v="Shipping Company B"/>
    <s v="Soo Jung Lee"/>
    <s v="789 29th Street"/>
    <x v="3"/>
    <s v="CO"/>
    <n v="99999"/>
    <s v="USA"/>
    <x v="0"/>
    <x v="0"/>
    <s v="Beverages"/>
    <n v="14"/>
    <n v="23"/>
    <x v="163"/>
    <n v="30.912000000000003"/>
  </r>
  <r>
    <n v="1201"/>
    <x v="76"/>
    <x v="6"/>
    <x v="6"/>
    <s v="123 6th Street"/>
    <x v="5"/>
    <x v="5"/>
    <n v="99999"/>
    <s v="USA"/>
    <x v="4"/>
    <x v="2"/>
    <d v="2014-07-08T00:00:00"/>
    <s v="Shipping Company C"/>
    <s v="Francisco Pérez-Olaeta"/>
    <s v="123 6th Street"/>
    <x v="5"/>
    <s v="WI"/>
    <n v="99999"/>
    <s v="USA"/>
    <x v="0"/>
    <x v="7"/>
    <s v="Candy"/>
    <n v="12.75"/>
    <n v="76"/>
    <x v="164"/>
    <n v="97.869"/>
  </r>
  <r>
    <n v="1203"/>
    <x v="81"/>
    <x v="1"/>
    <x v="1"/>
    <s v="123 4th Street"/>
    <x v="1"/>
    <x v="1"/>
    <n v="99999"/>
    <s v="USA"/>
    <x v="1"/>
    <x v="1"/>
    <d v="2014-07-06T00:00:00"/>
    <s v="Shipping Company A"/>
    <s v="Christina Lee"/>
    <s v="123 4th Street"/>
    <x v="1"/>
    <s v="NY"/>
    <n v="99999"/>
    <s v="USA"/>
    <x v="1"/>
    <x v="23"/>
    <s v="Jams, Preserves"/>
    <n v="81"/>
    <n v="55"/>
    <x v="165"/>
    <n v="445.5"/>
  </r>
  <r>
    <n v="1204"/>
    <x v="81"/>
    <x v="1"/>
    <x v="1"/>
    <s v="123 4th Street"/>
    <x v="1"/>
    <x v="1"/>
    <n v="99999"/>
    <s v="USA"/>
    <x v="1"/>
    <x v="1"/>
    <d v="2014-07-06T00:00:00"/>
    <s v="Shipping Company A"/>
    <s v="Christina Lee"/>
    <s v="123 4th Street"/>
    <x v="1"/>
    <s v="NY"/>
    <n v="99999"/>
    <s v="USA"/>
    <x v="1"/>
    <x v="24"/>
    <s v="Grains"/>
    <n v="7"/>
    <n v="19"/>
    <x v="166"/>
    <n v="12.901"/>
  </r>
  <r>
    <n v="1206"/>
    <x v="77"/>
    <x v="3"/>
    <x v="3"/>
    <s v="123 8th Street"/>
    <x v="2"/>
    <x v="2"/>
    <n v="99999"/>
    <s v="USA"/>
    <x v="2"/>
    <x v="2"/>
    <d v="2014-07-10T00:00:00"/>
    <s v="Shipping Company C"/>
    <s v="Elizabeth Andersen"/>
    <s v="123 8th Street"/>
    <x v="2"/>
    <s v="OR"/>
    <n v="99999"/>
    <s v="USA"/>
    <x v="1"/>
    <x v="15"/>
    <s v="Dairy Products"/>
    <n v="34.799999999999997"/>
    <n v="27"/>
    <x v="156"/>
    <n v="89.261999999999986"/>
  </r>
  <r>
    <n v="1209"/>
    <x v="82"/>
    <x v="5"/>
    <x v="5"/>
    <s v="123 3rd Street"/>
    <x v="4"/>
    <x v="4"/>
    <n v="99999"/>
    <s v="USA"/>
    <x v="0"/>
    <x v="0"/>
    <d v="2014-07-05T00:00:00"/>
    <s v="Shipping Company B"/>
    <s v="Thomas Axerr"/>
    <s v="123 3rd Street"/>
    <x v="4"/>
    <s v="CA"/>
    <n v="99999"/>
    <s v="USA"/>
    <x v="2"/>
    <x v="16"/>
    <s v="Condiments"/>
    <n v="10"/>
    <n v="99"/>
    <x v="82"/>
    <n v="95.039999999999992"/>
  </r>
  <r>
    <n v="1210"/>
    <x v="82"/>
    <x v="5"/>
    <x v="5"/>
    <s v="123 3rd Street"/>
    <x v="4"/>
    <x v="4"/>
    <n v="99999"/>
    <s v="USA"/>
    <x v="0"/>
    <x v="0"/>
    <d v="2014-07-05T00:00:00"/>
    <s v="Shipping Company B"/>
    <s v="Thomas Axerr"/>
    <s v="123 3rd Street"/>
    <x v="4"/>
    <s v="CA"/>
    <n v="99999"/>
    <s v="USA"/>
    <x v="2"/>
    <x v="9"/>
    <s v="Sauces"/>
    <n v="40"/>
    <n v="10"/>
    <x v="167"/>
    <n v="40"/>
  </r>
  <r>
    <n v="1214"/>
    <x v="83"/>
    <x v="8"/>
    <x v="8"/>
    <s v="123 10th Street"/>
    <x v="7"/>
    <x v="7"/>
    <n v="99999"/>
    <s v="USA"/>
    <x v="6"/>
    <x v="1"/>
    <d v="2014-07-12T00:00:00"/>
    <s v="Shipping Company B"/>
    <s v="Roland Wacker"/>
    <s v="123 10th Street"/>
    <x v="7"/>
    <s v="IL"/>
    <n v="99999"/>
    <s v="USA"/>
    <x v="1"/>
    <x v="18"/>
    <s v="Dried Fruit &amp; Nuts"/>
    <n v="10"/>
    <n v="80"/>
    <x v="168"/>
    <n v="77.599999999999994"/>
  </r>
  <r>
    <n v="1216"/>
    <x v="83"/>
    <x v="8"/>
    <x v="8"/>
    <s v="123 10th Street"/>
    <x v="7"/>
    <x v="7"/>
    <n v="99999"/>
    <s v="USA"/>
    <x v="6"/>
    <x v="1"/>
    <m/>
    <s v="Shipping Company A"/>
    <s v="Roland Wacker"/>
    <s v="123 10th Street"/>
    <x v="7"/>
    <s v="IL"/>
    <n v="99999"/>
    <s v="USA"/>
    <x v="3"/>
    <x v="1"/>
    <s v="Dried Fruit &amp; Nuts"/>
    <n v="3.5"/>
    <n v="27"/>
    <x v="169"/>
    <n v="9.072000000000001"/>
  </r>
  <r>
    <n v="1217"/>
    <x v="84"/>
    <x v="10"/>
    <x v="10"/>
    <s v="123 11th Street"/>
    <x v="9"/>
    <x v="9"/>
    <n v="99999"/>
    <s v="USA"/>
    <x v="5"/>
    <x v="3"/>
    <m/>
    <s v="Shipping Company C"/>
    <s v="Peter Krschne"/>
    <s v="123 11th Street"/>
    <x v="9"/>
    <s v="FL"/>
    <n v="99999"/>
    <s v="USA"/>
    <x v="3"/>
    <x v="9"/>
    <s v="Sauces"/>
    <n v="40"/>
    <n v="97"/>
    <x v="170"/>
    <n v="380.24"/>
  </r>
  <r>
    <n v="1218"/>
    <x v="73"/>
    <x v="11"/>
    <x v="11"/>
    <s v="123 1st Street"/>
    <x v="10"/>
    <x v="10"/>
    <n v="99999"/>
    <s v="USA"/>
    <x v="2"/>
    <x v="2"/>
    <m/>
    <s v="Shipping Company C"/>
    <s v="Anna Bedecs"/>
    <s v="123 1st Street"/>
    <x v="10"/>
    <s v="WA"/>
    <n v="99999"/>
    <s v="USA"/>
    <x v="3"/>
    <x v="13"/>
    <s v="Canned Meat"/>
    <n v="18.399999999999999"/>
    <n v="42"/>
    <x v="171"/>
    <n v="80.371200000000002"/>
  </r>
  <r>
    <n v="1219"/>
    <x v="74"/>
    <x v="7"/>
    <x v="7"/>
    <s v="789 28th Street"/>
    <x v="6"/>
    <x v="6"/>
    <n v="99999"/>
    <s v="USA"/>
    <x v="5"/>
    <x v="3"/>
    <n v="41850"/>
    <s v="Shipping Company C"/>
    <s v="Amritansh Raghav"/>
    <s v="789 28th Street"/>
    <x v="6"/>
    <s v="TN"/>
    <n v="99999"/>
    <s v="USA"/>
    <x v="1"/>
    <x v="5"/>
    <s v="Beverages"/>
    <n v="46"/>
    <n v="24"/>
    <x v="15"/>
    <n v="105.98399999999999"/>
  </r>
  <r>
    <n v="1220"/>
    <x v="75"/>
    <x v="12"/>
    <x v="12"/>
    <s v="123 9th Street"/>
    <x v="11"/>
    <x v="11"/>
    <n v="99999"/>
    <s v="USA"/>
    <x v="7"/>
    <x v="0"/>
    <d v="2014-07-11T00:00:00"/>
    <s v="Shipping Company A"/>
    <s v="Sven Mortensen"/>
    <s v="123 9th Street"/>
    <x v="11"/>
    <s v="UT"/>
    <n v="99999"/>
    <s v="USA"/>
    <x v="0"/>
    <x v="8"/>
    <s v="Soups"/>
    <n v="9.65"/>
    <n v="90"/>
    <x v="172"/>
    <n v="83.376000000000005"/>
  </r>
  <r>
    <n v="1221"/>
    <x v="76"/>
    <x v="6"/>
    <x v="6"/>
    <s v="123 6th Street"/>
    <x v="5"/>
    <x v="5"/>
    <n v="99999"/>
    <s v="USA"/>
    <x v="4"/>
    <x v="2"/>
    <d v="2014-07-08T00:00:00"/>
    <s v="Shipping Company B"/>
    <s v="Francisco Pérez-Olaeta"/>
    <s v="123 6th Street"/>
    <x v="5"/>
    <s v="WI"/>
    <n v="99999"/>
    <s v="USA"/>
    <x v="1"/>
    <x v="7"/>
    <s v="Candy"/>
    <n v="12.75"/>
    <n v="28"/>
    <x v="173"/>
    <n v="35.700000000000003"/>
  </r>
  <r>
    <n v="1222"/>
    <x v="85"/>
    <x v="7"/>
    <x v="7"/>
    <s v="789 28th Street"/>
    <x v="6"/>
    <x v="6"/>
    <n v="99999"/>
    <s v="USA"/>
    <x v="5"/>
    <x v="3"/>
    <d v="2014-08-30T00:00:00"/>
    <s v="Shipping Company C"/>
    <s v="Amritansh Raghav"/>
    <s v="789 28th Street"/>
    <x v="6"/>
    <s v="TN"/>
    <n v="99999"/>
    <s v="USA"/>
    <x v="0"/>
    <x v="5"/>
    <s v="Beverages"/>
    <n v="46"/>
    <n v="28"/>
    <x v="174"/>
    <n v="133.95200000000003"/>
  </r>
  <r>
    <n v="1223"/>
    <x v="86"/>
    <x v="3"/>
    <x v="3"/>
    <s v="123 8th Street"/>
    <x v="2"/>
    <x v="2"/>
    <n v="99999"/>
    <s v="USA"/>
    <x v="2"/>
    <x v="2"/>
    <d v="2014-08-10T00:00:00"/>
    <s v="Shipping Company C"/>
    <s v="Elizabeth Andersen"/>
    <s v="123 8th Street"/>
    <x v="2"/>
    <s v="OR"/>
    <n v="99999"/>
    <s v="USA"/>
    <x v="0"/>
    <x v="7"/>
    <s v="Candy"/>
    <n v="12.75"/>
    <n v="57"/>
    <x v="175"/>
    <n v="69.768000000000001"/>
  </r>
  <r>
    <n v="1224"/>
    <x v="87"/>
    <x v="8"/>
    <x v="8"/>
    <s v="123 10th Street"/>
    <x v="7"/>
    <x v="7"/>
    <n v="99999"/>
    <s v="USA"/>
    <x v="6"/>
    <x v="1"/>
    <d v="2014-08-12T00:00:00"/>
    <s v="Shipping Company B"/>
    <s v="Roland Wacker"/>
    <s v="123 10th Street"/>
    <x v="7"/>
    <s v="IL"/>
    <n v="99999"/>
    <s v="USA"/>
    <x v="1"/>
    <x v="10"/>
    <s v="Beverages"/>
    <n v="2.99"/>
    <n v="23"/>
    <x v="176"/>
    <n v="6.6706900000000013"/>
  </r>
  <r>
    <n v="1225"/>
    <x v="88"/>
    <x v="9"/>
    <x v="9"/>
    <s v="123 7th Street"/>
    <x v="8"/>
    <x v="8"/>
    <n v="99999"/>
    <s v="USA"/>
    <x v="2"/>
    <x v="2"/>
    <m/>
    <m/>
    <s v="Ming-Yang Xie"/>
    <s v="123 7th Street"/>
    <x v="8"/>
    <s v="ID"/>
    <n v="99999"/>
    <s v="USA"/>
    <x v="3"/>
    <x v="5"/>
    <s v="Beverages"/>
    <n v="46"/>
    <n v="86"/>
    <x v="177"/>
    <n v="399.55600000000004"/>
  </r>
  <r>
    <n v="1226"/>
    <x v="87"/>
    <x v="8"/>
    <x v="8"/>
    <s v="123 10th Street"/>
    <x v="7"/>
    <x v="7"/>
    <n v="99999"/>
    <s v="USA"/>
    <x v="6"/>
    <x v="1"/>
    <d v="2014-08-12T00:00:00"/>
    <s v="Shipping Company A"/>
    <s v="Roland Wacker"/>
    <s v="123 10th Street"/>
    <x v="7"/>
    <s v="IL"/>
    <n v="99999"/>
    <s v="USA"/>
    <x v="3"/>
    <x v="11"/>
    <s v="Jams, Preserves"/>
    <n v="25"/>
    <n v="47"/>
    <x v="178"/>
    <n v="116.325"/>
  </r>
  <r>
    <n v="1227"/>
    <x v="87"/>
    <x v="8"/>
    <x v="8"/>
    <s v="123 10th Street"/>
    <x v="7"/>
    <x v="7"/>
    <n v="99999"/>
    <s v="USA"/>
    <x v="6"/>
    <x v="1"/>
    <d v="2014-08-12T00:00:00"/>
    <s v="Shipping Company A"/>
    <s v="Roland Wacker"/>
    <s v="123 10th Street"/>
    <x v="7"/>
    <s v="IL"/>
    <n v="99999"/>
    <s v="USA"/>
    <x v="3"/>
    <x v="12"/>
    <s v="Condiments"/>
    <n v="22"/>
    <n v="97"/>
    <x v="179"/>
    <n v="221.93600000000001"/>
  </r>
  <r>
    <n v="1228"/>
    <x v="87"/>
    <x v="8"/>
    <x v="8"/>
    <s v="123 10th Street"/>
    <x v="7"/>
    <x v="7"/>
    <n v="99999"/>
    <s v="USA"/>
    <x v="6"/>
    <x v="1"/>
    <d v="2014-08-12T00:00:00"/>
    <s v="Shipping Company A"/>
    <s v="Roland Wacker"/>
    <s v="123 10th Street"/>
    <x v="7"/>
    <s v="IL"/>
    <n v="99999"/>
    <s v="USA"/>
    <x v="3"/>
    <x v="6"/>
    <s v="Baked Goods &amp; Mixes"/>
    <n v="9.1999999999999993"/>
    <n v="96"/>
    <x v="180"/>
    <n v="86.553599999999989"/>
  </r>
  <r>
    <n v="1229"/>
    <x v="89"/>
    <x v="10"/>
    <x v="10"/>
    <s v="123 11th Street"/>
    <x v="9"/>
    <x v="9"/>
    <n v="99999"/>
    <s v="USA"/>
    <x v="5"/>
    <x v="3"/>
    <m/>
    <s v="Shipping Company C"/>
    <s v="Peter Krschne"/>
    <s v="123 11th Street"/>
    <x v="9"/>
    <s v="FL"/>
    <n v="99999"/>
    <s v="USA"/>
    <x v="3"/>
    <x v="1"/>
    <s v="Dried Fruit &amp; Nuts"/>
    <n v="3.5"/>
    <n v="31"/>
    <x v="181"/>
    <n v="10.850000000000001"/>
  </r>
  <r>
    <n v="1230"/>
    <x v="89"/>
    <x v="10"/>
    <x v="10"/>
    <s v="123 11th Street"/>
    <x v="9"/>
    <x v="9"/>
    <n v="99999"/>
    <s v="USA"/>
    <x v="5"/>
    <x v="3"/>
    <m/>
    <s v="Shipping Company C"/>
    <s v="Peter Krschne"/>
    <s v="123 11th Street"/>
    <x v="9"/>
    <s v="FL"/>
    <n v="99999"/>
    <s v="USA"/>
    <x v="3"/>
    <x v="10"/>
    <s v="Beverages"/>
    <n v="2.99"/>
    <n v="52"/>
    <x v="182"/>
    <n v="16.014440000000004"/>
  </r>
  <r>
    <n v="1231"/>
    <x v="90"/>
    <x v="11"/>
    <x v="11"/>
    <s v="123 1st Street"/>
    <x v="10"/>
    <x v="10"/>
    <n v="99999"/>
    <s v="USA"/>
    <x v="2"/>
    <x v="2"/>
    <m/>
    <m/>
    <s v="Anna Bedecs"/>
    <s v="123 1st Street"/>
    <x v="10"/>
    <s v="WA"/>
    <n v="99999"/>
    <s v="USA"/>
    <x v="3"/>
    <x v="4"/>
    <s v="Beverages"/>
    <n v="18"/>
    <n v="91"/>
    <x v="183"/>
    <n v="158.886"/>
  </r>
  <r>
    <n v="1232"/>
    <x v="90"/>
    <x v="11"/>
    <x v="11"/>
    <s v="123 1st Street"/>
    <x v="10"/>
    <x v="10"/>
    <n v="99999"/>
    <s v="USA"/>
    <x v="2"/>
    <x v="2"/>
    <m/>
    <m/>
    <s v="Anna Bedecs"/>
    <s v="123 1st Street"/>
    <x v="10"/>
    <s v="WA"/>
    <n v="99999"/>
    <s v="USA"/>
    <x v="3"/>
    <x v="5"/>
    <s v="Beverages"/>
    <n v="46"/>
    <n v="14"/>
    <x v="184"/>
    <n v="63.756000000000007"/>
  </r>
  <r>
    <n v="1233"/>
    <x v="90"/>
    <x v="11"/>
    <x v="11"/>
    <s v="123 1st Street"/>
    <x v="10"/>
    <x v="10"/>
    <n v="99999"/>
    <s v="USA"/>
    <x v="2"/>
    <x v="2"/>
    <m/>
    <m/>
    <s v="Anna Bedecs"/>
    <s v="123 1st Street"/>
    <x v="10"/>
    <s v="WA"/>
    <n v="99999"/>
    <s v="USA"/>
    <x v="3"/>
    <x v="10"/>
    <s v="Beverages"/>
    <n v="2.99"/>
    <n v="44"/>
    <x v="185"/>
    <n v="13.287560000000001"/>
  </r>
  <r>
    <n v="1234"/>
    <x v="85"/>
    <x v="7"/>
    <x v="7"/>
    <s v="789 28th Street"/>
    <x v="6"/>
    <x v="6"/>
    <n v="99999"/>
    <s v="USA"/>
    <x v="5"/>
    <x v="3"/>
    <d v="2014-08-30T00:00:00"/>
    <s v="Shipping Company C"/>
    <s v="Amritansh Raghav"/>
    <s v="789 28th Street"/>
    <x v="6"/>
    <s v="TN"/>
    <n v="99999"/>
    <s v="USA"/>
    <x v="1"/>
    <x v="8"/>
    <s v="Soups"/>
    <n v="9.65"/>
    <n v="97"/>
    <x v="53"/>
    <n v="95.477100000000021"/>
  </r>
  <r>
    <n v="1235"/>
    <x v="85"/>
    <x v="7"/>
    <x v="7"/>
    <s v="789 28th Street"/>
    <x v="6"/>
    <x v="6"/>
    <n v="99999"/>
    <s v="USA"/>
    <x v="5"/>
    <x v="3"/>
    <d v="2014-08-30T00:00:00"/>
    <s v="Shipping Company C"/>
    <s v="Amritansh Raghav"/>
    <s v="789 28th Street"/>
    <x v="6"/>
    <s v="TN"/>
    <n v="99999"/>
    <s v="USA"/>
    <x v="1"/>
    <x v="13"/>
    <s v="Canned Meat"/>
    <n v="18.399999999999999"/>
    <n v="80"/>
    <x v="36"/>
    <n v="150.14400000000003"/>
  </r>
  <r>
    <n v="1236"/>
    <x v="91"/>
    <x v="12"/>
    <x v="12"/>
    <s v="123 9th Street"/>
    <x v="11"/>
    <x v="11"/>
    <n v="99999"/>
    <s v="USA"/>
    <x v="7"/>
    <x v="0"/>
    <d v="2014-08-11T00:00:00"/>
    <s v="Shipping Company A"/>
    <s v="Sven Mortensen"/>
    <s v="123 9th Street"/>
    <x v="11"/>
    <s v="UT"/>
    <n v="99999"/>
    <s v="USA"/>
    <x v="0"/>
    <x v="14"/>
    <s v="Pasta"/>
    <n v="19.5"/>
    <n v="66"/>
    <x v="186"/>
    <n v="132.56100000000001"/>
  </r>
  <r>
    <n v="1237"/>
    <x v="91"/>
    <x v="12"/>
    <x v="12"/>
    <s v="123 9th Street"/>
    <x v="11"/>
    <x v="11"/>
    <n v="99999"/>
    <s v="USA"/>
    <x v="7"/>
    <x v="0"/>
    <d v="2014-08-11T00:00:00"/>
    <s v="Shipping Company A"/>
    <s v="Sven Mortensen"/>
    <s v="123 9th Street"/>
    <x v="11"/>
    <s v="UT"/>
    <n v="99999"/>
    <s v="USA"/>
    <x v="0"/>
    <x v="15"/>
    <s v="Dairy Products"/>
    <n v="34.799999999999997"/>
    <n v="32"/>
    <x v="187"/>
    <n v="111.36"/>
  </r>
  <r>
    <n v="1238"/>
    <x v="92"/>
    <x v="6"/>
    <x v="6"/>
    <s v="123 6th Street"/>
    <x v="5"/>
    <x v="5"/>
    <n v="99999"/>
    <s v="USA"/>
    <x v="4"/>
    <x v="2"/>
    <d v="2014-08-08T00:00:00"/>
    <s v="Shipping Company B"/>
    <s v="Francisco Pérez-Olaeta"/>
    <s v="123 6th Street"/>
    <x v="5"/>
    <s v="WI"/>
    <n v="99999"/>
    <s v="USA"/>
    <x v="1"/>
    <x v="0"/>
    <s v="Beverages"/>
    <n v="14"/>
    <n v="52"/>
    <x v="188"/>
    <n v="72.8"/>
  </r>
  <r>
    <n v="1239"/>
    <x v="86"/>
    <x v="3"/>
    <x v="3"/>
    <s v="123 8th Street"/>
    <x v="2"/>
    <x v="2"/>
    <n v="99999"/>
    <s v="USA"/>
    <x v="2"/>
    <x v="2"/>
    <d v="2014-08-10T00:00:00"/>
    <s v="Shipping Company B"/>
    <s v="Elizabeth Andersen"/>
    <s v="123 8th Street"/>
    <x v="2"/>
    <s v="OR"/>
    <n v="99999"/>
    <s v="USA"/>
    <x v="0"/>
    <x v="9"/>
    <s v="Sauces"/>
    <n v="40"/>
    <n v="78"/>
    <x v="189"/>
    <n v="318.24"/>
  </r>
  <r>
    <n v="1240"/>
    <x v="86"/>
    <x v="3"/>
    <x v="3"/>
    <s v="123 8th Street"/>
    <x v="2"/>
    <x v="2"/>
    <n v="99999"/>
    <s v="USA"/>
    <x v="2"/>
    <x v="2"/>
    <d v="2014-08-10T00:00:00"/>
    <s v="Shipping Company B"/>
    <s v="Elizabeth Andersen"/>
    <s v="123 8th Street"/>
    <x v="2"/>
    <s v="OR"/>
    <n v="99999"/>
    <s v="USA"/>
    <x v="0"/>
    <x v="6"/>
    <s v="Baked Goods &amp; Mixes"/>
    <n v="9.1999999999999993"/>
    <n v="54"/>
    <x v="190"/>
    <n v="49.183199999999999"/>
  </r>
  <r>
    <n v="1241"/>
    <x v="93"/>
    <x v="13"/>
    <x v="13"/>
    <s v="789 25th Street"/>
    <x v="7"/>
    <x v="7"/>
    <n v="99999"/>
    <s v="USA"/>
    <x v="6"/>
    <x v="1"/>
    <d v="2014-08-27T00:00:00"/>
    <s v="Shipping Company A"/>
    <s v="John Rodman"/>
    <s v="789 25th Street"/>
    <x v="7"/>
    <s v="IL"/>
    <n v="99999"/>
    <s v="USA"/>
    <x v="2"/>
    <x v="21"/>
    <s v="Baked Goods &amp; Mixes"/>
    <n v="10"/>
    <n v="55"/>
    <x v="62"/>
    <n v="52.25"/>
  </r>
  <r>
    <n v="1242"/>
    <x v="94"/>
    <x v="14"/>
    <x v="14"/>
    <s v="789 26th Street"/>
    <x v="9"/>
    <x v="9"/>
    <n v="99999"/>
    <s v="USA"/>
    <x v="5"/>
    <x v="3"/>
    <d v="2014-08-28T00:00:00"/>
    <s v="Shipping Company C"/>
    <s v="Run Liu"/>
    <s v="789 26th Street"/>
    <x v="9"/>
    <s v="FL"/>
    <n v="99999"/>
    <s v="USA"/>
    <x v="1"/>
    <x v="22"/>
    <s v="Oil"/>
    <n v="21.35"/>
    <n v="60"/>
    <x v="191"/>
    <n v="129.381"/>
  </r>
  <r>
    <n v="1243"/>
    <x v="94"/>
    <x v="14"/>
    <x v="14"/>
    <s v="789 26th Street"/>
    <x v="9"/>
    <x v="9"/>
    <n v="99999"/>
    <s v="USA"/>
    <x v="5"/>
    <x v="3"/>
    <d v="2014-08-28T00:00:00"/>
    <s v="Shipping Company C"/>
    <s v="Run Liu"/>
    <s v="789 26th Street"/>
    <x v="9"/>
    <s v="FL"/>
    <n v="99999"/>
    <s v="USA"/>
    <x v="1"/>
    <x v="8"/>
    <s v="Soups"/>
    <n v="9.65"/>
    <n v="19"/>
    <x v="192"/>
    <n v="17.41825"/>
  </r>
  <r>
    <n v="1244"/>
    <x v="94"/>
    <x v="14"/>
    <x v="14"/>
    <s v="789 26th Street"/>
    <x v="9"/>
    <x v="9"/>
    <n v="99999"/>
    <s v="USA"/>
    <x v="5"/>
    <x v="3"/>
    <d v="2014-08-28T00:00:00"/>
    <s v="Shipping Company C"/>
    <s v="Run Liu"/>
    <s v="789 26th Street"/>
    <x v="9"/>
    <s v="FL"/>
    <n v="99999"/>
    <s v="USA"/>
    <x v="1"/>
    <x v="13"/>
    <s v="Canned Meat"/>
    <n v="18.399999999999999"/>
    <n v="66"/>
    <x v="193"/>
    <n v="125.08320000000001"/>
  </r>
  <r>
    <n v="1245"/>
    <x v="95"/>
    <x v="4"/>
    <x v="4"/>
    <s v="789 29th Street"/>
    <x v="3"/>
    <x v="3"/>
    <n v="99999"/>
    <s v="USA"/>
    <x v="3"/>
    <x v="0"/>
    <d v="2014-08-31T00:00:00"/>
    <s v="Shipping Company B"/>
    <s v="Soo Jung Lee"/>
    <s v="789 29th Street"/>
    <x v="3"/>
    <s v="CO"/>
    <n v="99999"/>
    <s v="USA"/>
    <x v="0"/>
    <x v="0"/>
    <s v="Beverages"/>
    <n v="14"/>
    <n v="42"/>
    <x v="194"/>
    <n v="59.388000000000005"/>
  </r>
  <r>
    <n v="1246"/>
    <x v="92"/>
    <x v="6"/>
    <x v="6"/>
    <s v="123 6th Street"/>
    <x v="5"/>
    <x v="5"/>
    <n v="99999"/>
    <s v="USA"/>
    <x v="4"/>
    <x v="2"/>
    <n v="41859"/>
    <s v="Shipping Company C"/>
    <s v="Francisco Pérez-Olaeta"/>
    <s v="123 6th Street"/>
    <x v="5"/>
    <s v="WI"/>
    <n v="99999"/>
    <s v="USA"/>
    <x v="0"/>
    <x v="7"/>
    <s v="Candy"/>
    <n v="12.75"/>
    <n v="72"/>
    <x v="195"/>
    <n v="89.046000000000006"/>
  </r>
  <r>
    <n v="1248"/>
    <x v="96"/>
    <x v="1"/>
    <x v="1"/>
    <s v="123 4th Street"/>
    <x v="1"/>
    <x v="1"/>
    <n v="99999"/>
    <s v="USA"/>
    <x v="1"/>
    <x v="1"/>
    <n v="41857"/>
    <s v="Shipping Company A"/>
    <s v="Christina Lee"/>
    <s v="123 4th Street"/>
    <x v="1"/>
    <s v="NY"/>
    <n v="99999"/>
    <s v="USA"/>
    <x v="1"/>
    <x v="23"/>
    <s v="Jams, Preserves"/>
    <n v="81"/>
    <n v="32"/>
    <x v="196"/>
    <n v="251.42399999999998"/>
  </r>
  <r>
    <n v="1249"/>
    <x v="96"/>
    <x v="1"/>
    <x v="1"/>
    <s v="123 4th Street"/>
    <x v="1"/>
    <x v="1"/>
    <n v="99999"/>
    <s v="USA"/>
    <x v="1"/>
    <x v="1"/>
    <n v="41857"/>
    <s v="Shipping Company A"/>
    <s v="Christina Lee"/>
    <s v="123 4th Street"/>
    <x v="1"/>
    <s v="NY"/>
    <n v="99999"/>
    <s v="USA"/>
    <x v="1"/>
    <x v="24"/>
    <s v="Grains"/>
    <n v="7"/>
    <n v="76"/>
    <x v="197"/>
    <n v="53.732000000000006"/>
  </r>
  <r>
    <n v="1250"/>
    <x v="97"/>
    <x v="8"/>
    <x v="8"/>
    <s v="123 10th Street"/>
    <x v="7"/>
    <x v="7"/>
    <n v="99999"/>
    <s v="USA"/>
    <x v="6"/>
    <x v="1"/>
    <n v="41894"/>
    <s v="Shipping Company A"/>
    <s v="Roland Wacker"/>
    <s v="123 10th Street"/>
    <x v="7"/>
    <s v="IL"/>
    <n v="99999"/>
    <s v="USA"/>
    <x v="3"/>
    <x v="6"/>
    <s v="Baked Goods &amp; Mixes"/>
    <n v="9.1999999999999993"/>
    <n v="83"/>
    <x v="198"/>
    <n v="74.832799999999992"/>
  </r>
  <r>
    <n v="1251"/>
    <x v="98"/>
    <x v="10"/>
    <x v="10"/>
    <s v="123 11th Street"/>
    <x v="9"/>
    <x v="9"/>
    <n v="99999"/>
    <s v="USA"/>
    <x v="5"/>
    <x v="3"/>
    <m/>
    <s v="Shipping Company C"/>
    <s v="Peter Krschne"/>
    <s v="123 11th Street"/>
    <x v="9"/>
    <s v="FL"/>
    <n v="99999"/>
    <s v="USA"/>
    <x v="3"/>
    <x v="1"/>
    <s v="Dried Fruit &amp; Nuts"/>
    <n v="3.5"/>
    <n v="91"/>
    <x v="199"/>
    <n v="31.213000000000001"/>
  </r>
  <r>
    <n v="1252"/>
    <x v="98"/>
    <x v="10"/>
    <x v="10"/>
    <s v="123 11th Street"/>
    <x v="9"/>
    <x v="9"/>
    <n v="99999"/>
    <s v="USA"/>
    <x v="5"/>
    <x v="3"/>
    <m/>
    <s v="Shipping Company C"/>
    <s v="Peter Krschne"/>
    <s v="123 11th Street"/>
    <x v="9"/>
    <s v="FL"/>
    <n v="99999"/>
    <s v="USA"/>
    <x v="3"/>
    <x v="10"/>
    <s v="Beverages"/>
    <n v="2.99"/>
    <n v="64"/>
    <x v="200"/>
    <n v="19.518720000000002"/>
  </r>
  <r>
    <n v="1253"/>
    <x v="99"/>
    <x v="11"/>
    <x v="11"/>
    <s v="123 1st Street"/>
    <x v="10"/>
    <x v="10"/>
    <n v="99999"/>
    <s v="USA"/>
    <x v="2"/>
    <x v="2"/>
    <m/>
    <m/>
    <s v="Anna Bedecs"/>
    <s v="123 1st Street"/>
    <x v="10"/>
    <s v="WA"/>
    <n v="99999"/>
    <s v="USA"/>
    <x v="3"/>
    <x v="4"/>
    <s v="Beverages"/>
    <n v="18"/>
    <n v="58"/>
    <x v="137"/>
    <n v="103.35600000000001"/>
  </r>
  <r>
    <n v="1254"/>
    <x v="99"/>
    <x v="11"/>
    <x v="11"/>
    <s v="123 1st Street"/>
    <x v="10"/>
    <x v="10"/>
    <n v="99999"/>
    <s v="USA"/>
    <x v="2"/>
    <x v="2"/>
    <m/>
    <m/>
    <s v="Anna Bedecs"/>
    <s v="123 1st Street"/>
    <x v="10"/>
    <s v="WA"/>
    <n v="99999"/>
    <s v="USA"/>
    <x v="3"/>
    <x v="5"/>
    <s v="Beverages"/>
    <n v="46"/>
    <n v="97"/>
    <x v="201"/>
    <n v="464.04800000000006"/>
  </r>
  <r>
    <n v="1255"/>
    <x v="99"/>
    <x v="11"/>
    <x v="11"/>
    <s v="123 1st Street"/>
    <x v="10"/>
    <x v="10"/>
    <n v="99999"/>
    <s v="USA"/>
    <x v="2"/>
    <x v="2"/>
    <m/>
    <m/>
    <s v="Anna Bedecs"/>
    <s v="123 1st Street"/>
    <x v="10"/>
    <s v="WA"/>
    <n v="99999"/>
    <s v="USA"/>
    <x v="3"/>
    <x v="10"/>
    <s v="Beverages"/>
    <n v="2.99"/>
    <n v="14"/>
    <x v="202"/>
    <n v="4.35344"/>
  </r>
  <r>
    <n v="1256"/>
    <x v="100"/>
    <x v="7"/>
    <x v="7"/>
    <s v="789 28th Street"/>
    <x v="6"/>
    <x v="6"/>
    <n v="99999"/>
    <s v="USA"/>
    <x v="5"/>
    <x v="3"/>
    <d v="2014-09-30T00:00:00"/>
    <s v="Shipping Company C"/>
    <s v="Amritansh Raghav"/>
    <s v="789 28th Street"/>
    <x v="6"/>
    <s v="TN"/>
    <n v="99999"/>
    <s v="USA"/>
    <x v="1"/>
    <x v="8"/>
    <s v="Soups"/>
    <n v="9.65"/>
    <n v="68"/>
    <x v="203"/>
    <n v="64.307600000000008"/>
  </r>
  <r>
    <n v="1257"/>
    <x v="100"/>
    <x v="7"/>
    <x v="7"/>
    <s v="789 28th Street"/>
    <x v="6"/>
    <x v="6"/>
    <n v="99999"/>
    <s v="USA"/>
    <x v="5"/>
    <x v="3"/>
    <n v="41912"/>
    <s v="Shipping Company C"/>
    <s v="Amritansh Raghav"/>
    <s v="789 28th Street"/>
    <x v="6"/>
    <s v="TN"/>
    <n v="99999"/>
    <s v="USA"/>
    <x v="1"/>
    <x v="13"/>
    <s v="Canned Meat"/>
    <n v="18.399999999999999"/>
    <n v="32"/>
    <x v="204"/>
    <n v="58.879999999999995"/>
  </r>
  <r>
    <n v="1258"/>
    <x v="101"/>
    <x v="12"/>
    <x v="12"/>
    <s v="123 9th Street"/>
    <x v="11"/>
    <x v="11"/>
    <n v="99999"/>
    <s v="USA"/>
    <x v="7"/>
    <x v="0"/>
    <d v="2014-09-11T00:00:00"/>
    <s v="Shipping Company A"/>
    <s v="Sven Mortensen"/>
    <s v="123 9th Street"/>
    <x v="11"/>
    <s v="UT"/>
    <n v="99999"/>
    <s v="USA"/>
    <x v="0"/>
    <x v="14"/>
    <s v="Pasta"/>
    <n v="19.5"/>
    <n v="48"/>
    <x v="205"/>
    <n v="94.536000000000016"/>
  </r>
  <r>
    <n v="1259"/>
    <x v="101"/>
    <x v="12"/>
    <x v="12"/>
    <s v="123 9th Street"/>
    <x v="11"/>
    <x v="11"/>
    <n v="99999"/>
    <s v="USA"/>
    <x v="7"/>
    <x v="0"/>
    <d v="2014-09-11T00:00:00"/>
    <s v="Shipping Company A"/>
    <s v="Sven Mortensen"/>
    <s v="123 9th Street"/>
    <x v="11"/>
    <s v="UT"/>
    <n v="99999"/>
    <s v="USA"/>
    <x v="0"/>
    <x v="15"/>
    <s v="Dairy Products"/>
    <n v="34.799999999999997"/>
    <n v="57"/>
    <x v="206"/>
    <n v="194.39280000000002"/>
  </r>
  <r>
    <n v="1260"/>
    <x v="102"/>
    <x v="6"/>
    <x v="6"/>
    <s v="123 6th Street"/>
    <x v="5"/>
    <x v="5"/>
    <n v="99999"/>
    <s v="USA"/>
    <x v="4"/>
    <x v="2"/>
    <d v="2014-09-08T00:00:00"/>
    <s v="Shipping Company B"/>
    <s v="Francisco Pérez-Olaeta"/>
    <s v="123 6th Street"/>
    <x v="5"/>
    <s v="WI"/>
    <n v="99999"/>
    <s v="USA"/>
    <x v="1"/>
    <x v="0"/>
    <s v="Beverages"/>
    <n v="14"/>
    <n v="67"/>
    <x v="207"/>
    <n v="98.490000000000009"/>
  </r>
  <r>
    <n v="1261"/>
    <x v="103"/>
    <x v="3"/>
    <x v="3"/>
    <s v="123 8th Street"/>
    <x v="2"/>
    <x v="2"/>
    <n v="99999"/>
    <s v="USA"/>
    <x v="2"/>
    <x v="2"/>
    <n v="41892"/>
    <s v="Shipping Company B"/>
    <s v="Elizabeth Andersen"/>
    <s v="123 8th Street"/>
    <x v="2"/>
    <s v="OR"/>
    <n v="99999"/>
    <s v="USA"/>
    <x v="0"/>
    <x v="9"/>
    <s v="Sauces"/>
    <n v="40"/>
    <n v="48"/>
    <x v="208"/>
    <n v="188.16"/>
  </r>
  <r>
    <n v="1262"/>
    <x v="103"/>
    <x v="3"/>
    <x v="3"/>
    <s v="123 8th Street"/>
    <x v="2"/>
    <x v="2"/>
    <n v="99999"/>
    <s v="USA"/>
    <x v="2"/>
    <x v="2"/>
    <n v="41892"/>
    <s v="Shipping Company B"/>
    <s v="Elizabeth Andersen"/>
    <s v="123 8th Street"/>
    <x v="2"/>
    <s v="OR"/>
    <n v="99999"/>
    <s v="USA"/>
    <x v="0"/>
    <x v="6"/>
    <s v="Baked Goods &amp; Mixes"/>
    <n v="9.1999999999999993"/>
    <n v="77"/>
    <x v="209"/>
    <n v="72.256799999999998"/>
  </r>
  <r>
    <n v="1263"/>
    <x v="104"/>
    <x v="13"/>
    <x v="13"/>
    <s v="789 25th Street"/>
    <x v="7"/>
    <x v="7"/>
    <n v="99999"/>
    <s v="USA"/>
    <x v="6"/>
    <x v="1"/>
    <n v="41909"/>
    <s v="Shipping Company A"/>
    <s v="John Rodman"/>
    <s v="789 25th Street"/>
    <x v="7"/>
    <s v="IL"/>
    <n v="99999"/>
    <s v="USA"/>
    <x v="2"/>
    <x v="21"/>
    <s v="Baked Goods &amp; Mixes"/>
    <n v="10"/>
    <n v="94"/>
    <x v="210"/>
    <n v="97.76"/>
  </r>
  <r>
    <n v="1264"/>
    <x v="105"/>
    <x v="14"/>
    <x v="14"/>
    <s v="789 26th Street"/>
    <x v="9"/>
    <x v="9"/>
    <n v="99999"/>
    <s v="USA"/>
    <x v="5"/>
    <x v="3"/>
    <n v="41910"/>
    <s v="Shipping Company C"/>
    <s v="Run Liu"/>
    <s v="789 26th Street"/>
    <x v="9"/>
    <s v="FL"/>
    <n v="99999"/>
    <s v="USA"/>
    <x v="1"/>
    <x v="22"/>
    <s v="Oil"/>
    <n v="21.35"/>
    <n v="54"/>
    <x v="211"/>
    <n v="121.05450000000003"/>
  </r>
  <r>
    <n v="1265"/>
    <x v="105"/>
    <x v="14"/>
    <x v="14"/>
    <s v="789 26th Street"/>
    <x v="9"/>
    <x v="9"/>
    <n v="99999"/>
    <s v="USA"/>
    <x v="5"/>
    <x v="3"/>
    <n v="41910"/>
    <s v="Shipping Company C"/>
    <s v="Run Liu"/>
    <s v="789 26th Street"/>
    <x v="9"/>
    <s v="FL"/>
    <n v="99999"/>
    <s v="USA"/>
    <x v="1"/>
    <x v="8"/>
    <s v="Soups"/>
    <n v="9.65"/>
    <n v="43"/>
    <x v="84"/>
    <n v="40.250150000000005"/>
  </r>
  <r>
    <n v="1266"/>
    <x v="105"/>
    <x v="14"/>
    <x v="14"/>
    <s v="789 26th Street"/>
    <x v="9"/>
    <x v="9"/>
    <n v="99999"/>
    <s v="USA"/>
    <x v="5"/>
    <x v="3"/>
    <d v="2014-09-28T00:00:00"/>
    <s v="Shipping Company C"/>
    <s v="Run Liu"/>
    <s v="789 26th Street"/>
    <x v="9"/>
    <s v="FL"/>
    <n v="99999"/>
    <s v="USA"/>
    <x v="1"/>
    <x v="13"/>
    <s v="Canned Meat"/>
    <n v="18.399999999999999"/>
    <n v="71"/>
    <x v="143"/>
    <n v="134.55919999999998"/>
  </r>
  <r>
    <n v="1267"/>
    <x v="106"/>
    <x v="4"/>
    <x v="4"/>
    <s v="789 29th Street"/>
    <x v="3"/>
    <x v="3"/>
    <n v="99999"/>
    <s v="USA"/>
    <x v="3"/>
    <x v="0"/>
    <d v="2014-10-01T00:00:00"/>
    <s v="Shipping Company B"/>
    <s v="Soo Jung Lee"/>
    <s v="789 29th Street"/>
    <x v="3"/>
    <s v="CO"/>
    <n v="99999"/>
    <s v="USA"/>
    <x v="0"/>
    <x v="0"/>
    <s v="Beverages"/>
    <n v="14"/>
    <n v="50"/>
    <x v="212"/>
    <n v="67.2"/>
  </r>
  <r>
    <n v="1268"/>
    <x v="102"/>
    <x v="6"/>
    <x v="6"/>
    <s v="123 6th Street"/>
    <x v="5"/>
    <x v="5"/>
    <n v="99999"/>
    <s v="USA"/>
    <x v="4"/>
    <x v="2"/>
    <d v="2014-09-08T00:00:00"/>
    <s v="Shipping Company C"/>
    <s v="Francisco Pérez-Olaeta"/>
    <s v="123 6th Street"/>
    <x v="5"/>
    <s v="WI"/>
    <n v="99999"/>
    <s v="USA"/>
    <x v="0"/>
    <x v="7"/>
    <s v="Candy"/>
    <n v="12.75"/>
    <n v="96"/>
    <x v="146"/>
    <n v="119.952"/>
  </r>
  <r>
    <n v="1270"/>
    <x v="107"/>
    <x v="1"/>
    <x v="1"/>
    <s v="123 4th Street"/>
    <x v="1"/>
    <x v="1"/>
    <n v="99999"/>
    <s v="USA"/>
    <x v="1"/>
    <x v="1"/>
    <d v="2014-09-06T00:00:00"/>
    <s v="Shipping Company A"/>
    <s v="Christina Lee"/>
    <s v="123 4th Street"/>
    <x v="1"/>
    <s v="NY"/>
    <n v="99999"/>
    <s v="USA"/>
    <x v="1"/>
    <x v="23"/>
    <s v="Jams, Preserves"/>
    <n v="81"/>
    <n v="54"/>
    <x v="213"/>
    <n v="437.40000000000003"/>
  </r>
  <r>
    <n v="1271"/>
    <x v="107"/>
    <x v="1"/>
    <x v="1"/>
    <s v="123 4th Street"/>
    <x v="1"/>
    <x v="1"/>
    <n v="99999"/>
    <s v="USA"/>
    <x v="1"/>
    <x v="1"/>
    <d v="2014-09-06T00:00:00"/>
    <s v="Shipping Company A"/>
    <s v="Christina Lee"/>
    <s v="123 4th Street"/>
    <x v="1"/>
    <s v="NY"/>
    <n v="99999"/>
    <s v="USA"/>
    <x v="1"/>
    <x v="24"/>
    <s v="Grains"/>
    <n v="7"/>
    <n v="39"/>
    <x v="214"/>
    <n v="27.3"/>
  </r>
  <r>
    <n v="1273"/>
    <x v="103"/>
    <x v="3"/>
    <x v="3"/>
    <s v="123 8th Street"/>
    <x v="2"/>
    <x v="2"/>
    <n v="99999"/>
    <s v="USA"/>
    <x v="2"/>
    <x v="2"/>
    <d v="2014-09-10T00:00:00"/>
    <s v="Shipping Company C"/>
    <s v="Elizabeth Andersen"/>
    <s v="123 8th Street"/>
    <x v="2"/>
    <s v="OR"/>
    <n v="99999"/>
    <s v="USA"/>
    <x v="1"/>
    <x v="15"/>
    <s v="Dairy Products"/>
    <n v="34.799999999999997"/>
    <n v="63"/>
    <x v="59"/>
    <n v="230.202"/>
  </r>
  <r>
    <n v="1276"/>
    <x v="108"/>
    <x v="5"/>
    <x v="5"/>
    <s v="123 3rd Street"/>
    <x v="4"/>
    <x v="4"/>
    <n v="99999"/>
    <s v="USA"/>
    <x v="0"/>
    <x v="0"/>
    <d v="2014-09-05T00:00:00"/>
    <s v="Shipping Company B"/>
    <s v="Thomas Axerr"/>
    <s v="123 3rd Street"/>
    <x v="4"/>
    <s v="CA"/>
    <n v="99999"/>
    <s v="USA"/>
    <x v="2"/>
    <x v="16"/>
    <s v="Condiments"/>
    <n v="10"/>
    <n v="71"/>
    <x v="215"/>
    <n v="73.13"/>
  </r>
  <r>
    <n v="1277"/>
    <x v="108"/>
    <x v="5"/>
    <x v="5"/>
    <s v="123 3rd Street"/>
    <x v="4"/>
    <x v="4"/>
    <n v="99999"/>
    <s v="USA"/>
    <x v="0"/>
    <x v="0"/>
    <d v="2014-09-05T00:00:00"/>
    <s v="Shipping Company B"/>
    <s v="Thomas Axerr"/>
    <s v="123 3rd Street"/>
    <x v="4"/>
    <s v="CA"/>
    <n v="99999"/>
    <s v="USA"/>
    <x v="2"/>
    <x v="9"/>
    <s v="Sauces"/>
    <n v="40"/>
    <n v="88"/>
    <x v="216"/>
    <n v="366.08000000000004"/>
  </r>
  <r>
    <n v="1281"/>
    <x v="97"/>
    <x v="8"/>
    <x v="8"/>
    <s v="123 10th Street"/>
    <x v="7"/>
    <x v="7"/>
    <n v="99999"/>
    <s v="USA"/>
    <x v="6"/>
    <x v="1"/>
    <d v="2014-09-12T00:00:00"/>
    <s v="Shipping Company B"/>
    <s v="Roland Wacker"/>
    <s v="123 10th Street"/>
    <x v="7"/>
    <s v="IL"/>
    <n v="99999"/>
    <s v="USA"/>
    <x v="1"/>
    <x v="18"/>
    <s v="Dried Fruit &amp; Nuts"/>
    <n v="10"/>
    <n v="59"/>
    <x v="217"/>
    <n v="59.59"/>
  </r>
  <r>
    <n v="1282"/>
    <x v="109"/>
    <x v="6"/>
    <x v="6"/>
    <s v="123 6th Street"/>
    <x v="5"/>
    <x v="5"/>
    <n v="99999"/>
    <s v="USA"/>
    <x v="4"/>
    <x v="2"/>
    <d v="2014-10-08T00:00:00"/>
    <s v="Shipping Company B"/>
    <s v="Francisco Pérez-Olaeta"/>
    <s v="123 6th Street"/>
    <x v="5"/>
    <s v="WI"/>
    <n v="99999"/>
    <s v="USA"/>
    <x v="1"/>
    <x v="9"/>
    <s v="Sauces"/>
    <n v="40"/>
    <n v="94"/>
    <x v="218"/>
    <n v="376"/>
  </r>
  <r>
    <n v="1283"/>
    <x v="110"/>
    <x v="7"/>
    <x v="7"/>
    <s v="789 28th Street"/>
    <x v="6"/>
    <x v="6"/>
    <n v="99999"/>
    <s v="USA"/>
    <x v="5"/>
    <x v="3"/>
    <d v="2014-10-30T00:00:00"/>
    <s v="Shipping Company C"/>
    <s v="Amritansh Raghav"/>
    <s v="789 28th Street"/>
    <x v="6"/>
    <s v="TN"/>
    <n v="99999"/>
    <s v="USA"/>
    <x v="0"/>
    <x v="5"/>
    <s v="Beverages"/>
    <n v="46"/>
    <n v="86"/>
    <x v="177"/>
    <n v="379.77600000000001"/>
  </r>
  <r>
    <n v="1284"/>
    <x v="111"/>
    <x v="3"/>
    <x v="3"/>
    <s v="123 8th Street"/>
    <x v="2"/>
    <x v="2"/>
    <n v="99999"/>
    <s v="USA"/>
    <x v="2"/>
    <x v="2"/>
    <d v="2014-10-10T00:00:00"/>
    <s v="Shipping Company C"/>
    <s v="Elizabeth Andersen"/>
    <s v="123 8th Street"/>
    <x v="2"/>
    <s v="OR"/>
    <n v="99999"/>
    <s v="USA"/>
    <x v="0"/>
    <x v="7"/>
    <s v="Candy"/>
    <n v="12.75"/>
    <n v="61"/>
    <x v="219"/>
    <n v="78.552750000000003"/>
  </r>
  <r>
    <n v="1285"/>
    <x v="112"/>
    <x v="8"/>
    <x v="8"/>
    <s v="123 10th Street"/>
    <x v="7"/>
    <x v="7"/>
    <n v="99999"/>
    <s v="USA"/>
    <x v="6"/>
    <x v="1"/>
    <d v="2014-10-12T00:00:00"/>
    <s v="Shipping Company B"/>
    <s v="Roland Wacker"/>
    <s v="123 10th Street"/>
    <x v="7"/>
    <s v="IL"/>
    <n v="99999"/>
    <s v="USA"/>
    <x v="1"/>
    <x v="10"/>
    <s v="Beverages"/>
    <n v="2.99"/>
    <n v="32"/>
    <x v="220"/>
    <n v="9.7593600000000009"/>
  </r>
  <r>
    <n v="1286"/>
    <x v="113"/>
    <x v="9"/>
    <x v="9"/>
    <s v="123 7th Street"/>
    <x v="8"/>
    <x v="8"/>
    <n v="99999"/>
    <s v="USA"/>
    <x v="2"/>
    <x v="2"/>
    <m/>
    <m/>
    <s v="Ming-Yang Xie"/>
    <s v="123 7th Street"/>
    <x v="8"/>
    <s v="ID"/>
    <n v="99999"/>
    <s v="USA"/>
    <x v="3"/>
    <x v="5"/>
    <s v="Beverages"/>
    <n v="46"/>
    <n v="62"/>
    <x v="221"/>
    <n v="290.904"/>
  </r>
  <r>
    <n v="1287"/>
    <x v="112"/>
    <x v="8"/>
    <x v="8"/>
    <s v="123 10th Street"/>
    <x v="7"/>
    <x v="7"/>
    <n v="99999"/>
    <s v="USA"/>
    <x v="6"/>
    <x v="1"/>
    <d v="2014-10-12T00:00:00"/>
    <s v="Shipping Company A"/>
    <s v="Roland Wacker"/>
    <s v="123 10th Street"/>
    <x v="7"/>
    <s v="IL"/>
    <n v="99999"/>
    <s v="USA"/>
    <x v="3"/>
    <x v="11"/>
    <s v="Jams, Preserves"/>
    <n v="25"/>
    <n v="60"/>
    <x v="222"/>
    <n v="154.5"/>
  </r>
  <r>
    <n v="1288"/>
    <x v="112"/>
    <x v="8"/>
    <x v="8"/>
    <s v="123 10th Street"/>
    <x v="7"/>
    <x v="7"/>
    <n v="99999"/>
    <s v="USA"/>
    <x v="6"/>
    <x v="1"/>
    <d v="2014-10-12T00:00:00"/>
    <s v="Shipping Company A"/>
    <s v="Roland Wacker"/>
    <s v="123 10th Street"/>
    <x v="7"/>
    <s v="IL"/>
    <n v="99999"/>
    <s v="USA"/>
    <x v="3"/>
    <x v="12"/>
    <s v="Condiments"/>
    <n v="22"/>
    <n v="51"/>
    <x v="223"/>
    <n v="109.956"/>
  </r>
  <r>
    <n v="1289"/>
    <x v="112"/>
    <x v="8"/>
    <x v="8"/>
    <s v="123 10th Street"/>
    <x v="7"/>
    <x v="7"/>
    <n v="99999"/>
    <s v="USA"/>
    <x v="6"/>
    <x v="1"/>
    <d v="2014-10-12T00:00:00"/>
    <s v="Shipping Company A"/>
    <s v="Roland Wacker"/>
    <s v="123 10th Street"/>
    <x v="7"/>
    <s v="IL"/>
    <n v="99999"/>
    <s v="USA"/>
    <x v="3"/>
    <x v="6"/>
    <s v="Baked Goods &amp; Mixes"/>
    <n v="9.1999999999999993"/>
    <n v="49"/>
    <x v="224"/>
    <n v="44.629199999999997"/>
  </r>
  <r>
    <n v="1290"/>
    <x v="114"/>
    <x v="10"/>
    <x v="10"/>
    <s v="123 11th Street"/>
    <x v="9"/>
    <x v="9"/>
    <n v="99999"/>
    <s v="USA"/>
    <x v="5"/>
    <x v="3"/>
    <m/>
    <s v="Shipping Company C"/>
    <s v="Peter Krschne"/>
    <s v="123 11th Street"/>
    <x v="9"/>
    <s v="FL"/>
    <n v="99999"/>
    <s v="USA"/>
    <x v="3"/>
    <x v="1"/>
    <s v="Dried Fruit &amp; Nuts"/>
    <n v="3.5"/>
    <n v="20"/>
    <x v="225"/>
    <n v="6.93"/>
  </r>
  <r>
    <n v="1291"/>
    <x v="114"/>
    <x v="10"/>
    <x v="10"/>
    <s v="123 11th Street"/>
    <x v="9"/>
    <x v="9"/>
    <n v="99999"/>
    <s v="USA"/>
    <x v="5"/>
    <x v="3"/>
    <m/>
    <s v="Shipping Company C"/>
    <s v="Peter Krschne"/>
    <s v="123 11th Street"/>
    <x v="9"/>
    <s v="FL"/>
    <n v="99999"/>
    <s v="USA"/>
    <x v="3"/>
    <x v="10"/>
    <s v="Beverages"/>
    <n v="2.99"/>
    <n v="49"/>
    <x v="20"/>
    <n v="14.651000000000003"/>
  </r>
  <r>
    <n v="1292"/>
    <x v="115"/>
    <x v="11"/>
    <x v="11"/>
    <s v="123 1st Street"/>
    <x v="10"/>
    <x v="10"/>
    <n v="99999"/>
    <s v="USA"/>
    <x v="2"/>
    <x v="2"/>
    <m/>
    <m/>
    <s v="Anna Bedecs"/>
    <s v="123 1st Street"/>
    <x v="10"/>
    <s v="WA"/>
    <n v="99999"/>
    <s v="USA"/>
    <x v="3"/>
    <x v="4"/>
    <s v="Beverages"/>
    <n v="18"/>
    <n v="22"/>
    <x v="226"/>
    <n v="38.015999999999998"/>
  </r>
  <r>
    <n v="1293"/>
    <x v="115"/>
    <x v="11"/>
    <x v="11"/>
    <s v="123 1st Street"/>
    <x v="10"/>
    <x v="10"/>
    <n v="99999"/>
    <s v="USA"/>
    <x v="2"/>
    <x v="2"/>
    <m/>
    <m/>
    <s v="Anna Bedecs"/>
    <s v="123 1st Street"/>
    <x v="10"/>
    <s v="WA"/>
    <n v="99999"/>
    <s v="USA"/>
    <x v="3"/>
    <x v="5"/>
    <s v="Beverages"/>
    <n v="46"/>
    <n v="73"/>
    <x v="227"/>
    <n v="339.15800000000002"/>
  </r>
  <r>
    <n v="1294"/>
    <x v="115"/>
    <x v="11"/>
    <x v="11"/>
    <s v="123 1st Street"/>
    <x v="10"/>
    <x v="10"/>
    <n v="99999"/>
    <s v="USA"/>
    <x v="2"/>
    <x v="2"/>
    <m/>
    <m/>
    <s v="Anna Bedecs"/>
    <s v="123 1st Street"/>
    <x v="10"/>
    <s v="WA"/>
    <n v="99999"/>
    <s v="USA"/>
    <x v="3"/>
    <x v="10"/>
    <s v="Beverages"/>
    <n v="2.99"/>
    <n v="85"/>
    <x v="228"/>
    <n v="24.652550000000002"/>
  </r>
  <r>
    <n v="1295"/>
    <x v="110"/>
    <x v="7"/>
    <x v="7"/>
    <s v="789 28th Street"/>
    <x v="6"/>
    <x v="6"/>
    <n v="99999"/>
    <s v="USA"/>
    <x v="5"/>
    <x v="3"/>
    <d v="2014-10-30T00:00:00"/>
    <s v="Shipping Company C"/>
    <s v="Amritansh Raghav"/>
    <s v="789 28th Street"/>
    <x v="6"/>
    <s v="TN"/>
    <n v="99999"/>
    <s v="USA"/>
    <x v="1"/>
    <x v="8"/>
    <s v="Soups"/>
    <n v="9.65"/>
    <n v="44"/>
    <x v="229"/>
    <n v="44.158400000000007"/>
  </r>
  <r>
    <n v="1296"/>
    <x v="110"/>
    <x v="7"/>
    <x v="7"/>
    <s v="789 28th Street"/>
    <x v="6"/>
    <x v="6"/>
    <n v="99999"/>
    <s v="USA"/>
    <x v="5"/>
    <x v="3"/>
    <d v="2014-10-30T00:00:00"/>
    <s v="Shipping Company C"/>
    <s v="Amritansh Raghav"/>
    <s v="789 28th Street"/>
    <x v="6"/>
    <s v="TN"/>
    <n v="99999"/>
    <s v="USA"/>
    <x v="1"/>
    <x v="13"/>
    <s v="Canned Meat"/>
    <n v="18.399999999999999"/>
    <n v="24"/>
    <x v="230"/>
    <n v="42.835199999999993"/>
  </r>
  <r>
    <n v="1297"/>
    <x v="116"/>
    <x v="12"/>
    <x v="12"/>
    <s v="123 9th Street"/>
    <x v="11"/>
    <x v="11"/>
    <n v="99999"/>
    <s v="USA"/>
    <x v="7"/>
    <x v="0"/>
    <d v="2014-10-11T00:00:00"/>
    <s v="Shipping Company A"/>
    <s v="Sven Mortensen"/>
    <s v="123 9th Street"/>
    <x v="11"/>
    <s v="UT"/>
    <n v="99999"/>
    <s v="USA"/>
    <x v="0"/>
    <x v="14"/>
    <s v="Pasta"/>
    <n v="19.5"/>
    <n v="64"/>
    <x v="231"/>
    <n v="119.80800000000001"/>
  </r>
  <r>
    <n v="1298"/>
    <x v="116"/>
    <x v="12"/>
    <x v="12"/>
    <s v="123 9th Street"/>
    <x v="11"/>
    <x v="11"/>
    <n v="99999"/>
    <s v="USA"/>
    <x v="7"/>
    <x v="0"/>
    <d v="2014-10-11T00:00:00"/>
    <s v="Shipping Company A"/>
    <s v="Sven Mortensen"/>
    <s v="123 9th Street"/>
    <x v="11"/>
    <s v="UT"/>
    <n v="99999"/>
    <s v="USA"/>
    <x v="0"/>
    <x v="15"/>
    <s v="Dairy Products"/>
    <n v="34.799999999999997"/>
    <n v="70"/>
    <x v="232"/>
    <n v="246.03600000000003"/>
  </r>
  <r>
    <n v="1299"/>
    <x v="109"/>
    <x v="6"/>
    <x v="6"/>
    <s v="123 6th Street"/>
    <x v="5"/>
    <x v="5"/>
    <n v="99999"/>
    <s v="USA"/>
    <x v="4"/>
    <x v="2"/>
    <d v="2014-10-08T00:00:00"/>
    <s v="Shipping Company B"/>
    <s v="Francisco Pérez-Olaeta"/>
    <s v="123 6th Street"/>
    <x v="5"/>
    <s v="WI"/>
    <n v="99999"/>
    <s v="USA"/>
    <x v="1"/>
    <x v="0"/>
    <s v="Beverages"/>
    <n v="14"/>
    <n v="98"/>
    <x v="233"/>
    <n v="138.57200000000003"/>
  </r>
  <r>
    <n v="1300"/>
    <x v="111"/>
    <x v="3"/>
    <x v="3"/>
    <s v="123 8th Street"/>
    <x v="2"/>
    <x v="2"/>
    <n v="99999"/>
    <s v="USA"/>
    <x v="2"/>
    <x v="2"/>
    <d v="2014-10-10T00:00:00"/>
    <s v="Shipping Company B"/>
    <s v="Elizabeth Andersen"/>
    <s v="123 8th Street"/>
    <x v="2"/>
    <s v="OR"/>
    <n v="99999"/>
    <s v="USA"/>
    <x v="0"/>
    <x v="9"/>
    <s v="Sauces"/>
    <n v="40"/>
    <n v="48"/>
    <x v="208"/>
    <n v="188.16"/>
  </r>
  <r>
    <n v="1301"/>
    <x v="111"/>
    <x v="3"/>
    <x v="3"/>
    <s v="123 8th Street"/>
    <x v="2"/>
    <x v="2"/>
    <n v="99999"/>
    <s v="USA"/>
    <x v="2"/>
    <x v="2"/>
    <d v="2014-10-10T00:00:00"/>
    <s v="Shipping Company B"/>
    <s v="Elizabeth Andersen"/>
    <s v="123 8th Street"/>
    <x v="2"/>
    <s v="OR"/>
    <n v="99999"/>
    <s v="USA"/>
    <x v="0"/>
    <x v="6"/>
    <s v="Baked Goods &amp; Mixes"/>
    <n v="9.1999999999999993"/>
    <n v="100"/>
    <x v="234"/>
    <n v="91.08"/>
  </r>
  <r>
    <n v="1302"/>
    <x v="117"/>
    <x v="13"/>
    <x v="13"/>
    <s v="789 25th Street"/>
    <x v="7"/>
    <x v="7"/>
    <n v="99999"/>
    <s v="USA"/>
    <x v="6"/>
    <x v="1"/>
    <d v="2014-10-27T00:00:00"/>
    <s v="Shipping Company A"/>
    <s v="John Rodman"/>
    <s v="789 25th Street"/>
    <x v="7"/>
    <s v="IL"/>
    <n v="99999"/>
    <s v="USA"/>
    <x v="2"/>
    <x v="21"/>
    <s v="Baked Goods &amp; Mixes"/>
    <n v="10"/>
    <n v="90"/>
    <x v="235"/>
    <n v="87.3"/>
  </r>
  <r>
    <n v="1303"/>
    <x v="118"/>
    <x v="14"/>
    <x v="14"/>
    <s v="789 26th Street"/>
    <x v="9"/>
    <x v="9"/>
    <n v="99999"/>
    <s v="USA"/>
    <x v="5"/>
    <x v="3"/>
    <d v="2014-10-28T00:00:00"/>
    <s v="Shipping Company C"/>
    <s v="Run Liu"/>
    <s v="789 26th Street"/>
    <x v="9"/>
    <s v="FL"/>
    <n v="99999"/>
    <s v="USA"/>
    <x v="1"/>
    <x v="22"/>
    <s v="Oil"/>
    <n v="21.35"/>
    <n v="49"/>
    <x v="236"/>
    <n v="102.5227"/>
  </r>
  <r>
    <n v="1304"/>
    <x v="118"/>
    <x v="14"/>
    <x v="14"/>
    <s v="789 26th Street"/>
    <x v="9"/>
    <x v="9"/>
    <n v="99999"/>
    <s v="USA"/>
    <x v="5"/>
    <x v="3"/>
    <d v="2014-10-28T00:00:00"/>
    <s v="Shipping Company C"/>
    <s v="Run Liu"/>
    <s v="789 26th Street"/>
    <x v="9"/>
    <s v="FL"/>
    <n v="99999"/>
    <s v="USA"/>
    <x v="1"/>
    <x v="8"/>
    <s v="Soups"/>
    <n v="9.65"/>
    <n v="71"/>
    <x v="237"/>
    <n v="65.7744"/>
  </r>
  <r>
    <n v="1305"/>
    <x v="118"/>
    <x v="14"/>
    <x v="14"/>
    <s v="789 26th Street"/>
    <x v="9"/>
    <x v="9"/>
    <n v="99999"/>
    <s v="USA"/>
    <x v="5"/>
    <x v="3"/>
    <d v="2014-10-28T00:00:00"/>
    <s v="Shipping Company C"/>
    <s v="Run Liu"/>
    <s v="789 26th Street"/>
    <x v="9"/>
    <s v="FL"/>
    <n v="99999"/>
    <s v="USA"/>
    <x v="1"/>
    <x v="13"/>
    <s v="Canned Meat"/>
    <n v="18.399999999999999"/>
    <n v="10"/>
    <x v="238"/>
    <n v="19.136000000000003"/>
  </r>
  <r>
    <n v="1306"/>
    <x v="119"/>
    <x v="4"/>
    <x v="4"/>
    <s v="789 29th Street"/>
    <x v="3"/>
    <x v="3"/>
    <n v="99999"/>
    <s v="USA"/>
    <x v="3"/>
    <x v="0"/>
    <d v="2014-10-31T00:00:00"/>
    <s v="Shipping Company B"/>
    <s v="Soo Jung Lee"/>
    <s v="789 29th Street"/>
    <x v="3"/>
    <s v="CO"/>
    <n v="99999"/>
    <s v="USA"/>
    <x v="0"/>
    <x v="0"/>
    <s v="Beverages"/>
    <n v="14"/>
    <n v="78"/>
    <x v="239"/>
    <n v="112.476"/>
  </r>
  <r>
    <n v="1307"/>
    <x v="109"/>
    <x v="6"/>
    <x v="6"/>
    <s v="123 6th Street"/>
    <x v="5"/>
    <x v="5"/>
    <n v="99999"/>
    <s v="USA"/>
    <x v="4"/>
    <x v="2"/>
    <d v="2014-10-08T00:00:00"/>
    <s v="Shipping Company C"/>
    <s v="Francisco Pérez-Olaeta"/>
    <s v="123 6th Street"/>
    <x v="5"/>
    <s v="WI"/>
    <n v="99999"/>
    <s v="USA"/>
    <x v="0"/>
    <x v="7"/>
    <s v="Candy"/>
    <n v="12.75"/>
    <n v="44"/>
    <x v="134"/>
    <n v="53.856000000000002"/>
  </r>
  <r>
    <n v="1309"/>
    <x v="120"/>
    <x v="1"/>
    <x v="1"/>
    <s v="123 4th Street"/>
    <x v="1"/>
    <x v="1"/>
    <n v="99999"/>
    <s v="USA"/>
    <x v="1"/>
    <x v="1"/>
    <d v="2014-10-06T00:00:00"/>
    <s v="Shipping Company A"/>
    <s v="Christina Lee"/>
    <s v="123 4th Street"/>
    <x v="1"/>
    <s v="NY"/>
    <n v="99999"/>
    <s v="USA"/>
    <x v="1"/>
    <x v="23"/>
    <s v="Jams, Preserves"/>
    <n v="81"/>
    <n v="82"/>
    <x v="240"/>
    <n v="697.41000000000008"/>
  </r>
  <r>
    <n v="1310"/>
    <x v="120"/>
    <x v="1"/>
    <x v="1"/>
    <s v="123 4th Street"/>
    <x v="1"/>
    <x v="1"/>
    <n v="99999"/>
    <s v="USA"/>
    <x v="1"/>
    <x v="1"/>
    <d v="2014-10-06T00:00:00"/>
    <s v="Shipping Company A"/>
    <s v="Christina Lee"/>
    <s v="123 4th Street"/>
    <x v="1"/>
    <s v="NY"/>
    <n v="99999"/>
    <s v="USA"/>
    <x v="1"/>
    <x v="24"/>
    <s v="Grains"/>
    <n v="7"/>
    <n v="29"/>
    <x v="241"/>
    <n v="20.3"/>
  </r>
  <r>
    <n v="1312"/>
    <x v="111"/>
    <x v="3"/>
    <x v="3"/>
    <s v="123 8th Street"/>
    <x v="2"/>
    <x v="2"/>
    <n v="99999"/>
    <s v="USA"/>
    <x v="2"/>
    <x v="2"/>
    <d v="2014-10-10T00:00:00"/>
    <s v="Shipping Company C"/>
    <s v="Elizabeth Andersen"/>
    <s v="123 8th Street"/>
    <x v="2"/>
    <s v="OR"/>
    <n v="99999"/>
    <s v="USA"/>
    <x v="1"/>
    <x v="15"/>
    <s v="Dairy Products"/>
    <n v="34.799999999999997"/>
    <n v="93"/>
    <x v="242"/>
    <n v="313.93079999999998"/>
  </r>
  <r>
    <n v="1315"/>
    <x v="121"/>
    <x v="5"/>
    <x v="5"/>
    <s v="123 3rd Street"/>
    <x v="4"/>
    <x v="4"/>
    <n v="99999"/>
    <s v="USA"/>
    <x v="0"/>
    <x v="0"/>
    <d v="2014-10-05T00:00:00"/>
    <s v="Shipping Company B"/>
    <s v="Thomas Axerr"/>
    <s v="123 3rd Street"/>
    <x v="4"/>
    <s v="CA"/>
    <n v="99999"/>
    <s v="USA"/>
    <x v="2"/>
    <x v="16"/>
    <s v="Condiments"/>
    <n v="10"/>
    <n v="11"/>
    <x v="243"/>
    <n v="11.440000000000001"/>
  </r>
  <r>
    <n v="1316"/>
    <x v="121"/>
    <x v="5"/>
    <x v="5"/>
    <s v="123 3rd Street"/>
    <x v="4"/>
    <x v="4"/>
    <n v="99999"/>
    <s v="USA"/>
    <x v="0"/>
    <x v="0"/>
    <d v="2014-10-05T00:00:00"/>
    <s v="Shipping Company B"/>
    <s v="Thomas Axerr"/>
    <s v="123 3rd Street"/>
    <x v="4"/>
    <s v="CA"/>
    <n v="99999"/>
    <s v="USA"/>
    <x v="2"/>
    <x v="9"/>
    <s v="Sauces"/>
    <n v="40"/>
    <n v="91"/>
    <x v="157"/>
    <n v="364"/>
  </r>
  <r>
    <n v="1320"/>
    <x v="112"/>
    <x v="8"/>
    <x v="8"/>
    <s v="123 10th Street"/>
    <x v="7"/>
    <x v="7"/>
    <n v="99999"/>
    <s v="USA"/>
    <x v="6"/>
    <x v="1"/>
    <d v="2014-10-12T00:00:00"/>
    <s v="Shipping Company B"/>
    <s v="Roland Wacker"/>
    <s v="123 10th Street"/>
    <x v="7"/>
    <s v="IL"/>
    <n v="99999"/>
    <s v="USA"/>
    <x v="1"/>
    <x v="18"/>
    <s v="Dried Fruit &amp; Nuts"/>
    <n v="10"/>
    <n v="12"/>
    <x v="244"/>
    <n v="12.36"/>
  </r>
  <r>
    <n v="1322"/>
    <x v="112"/>
    <x v="8"/>
    <x v="8"/>
    <s v="123 10th Street"/>
    <x v="7"/>
    <x v="7"/>
    <n v="99999"/>
    <s v="USA"/>
    <x v="6"/>
    <x v="1"/>
    <m/>
    <s v="Shipping Company A"/>
    <s v="Roland Wacker"/>
    <s v="123 10th Street"/>
    <x v="7"/>
    <s v="IL"/>
    <n v="99999"/>
    <s v="USA"/>
    <x v="3"/>
    <x v="1"/>
    <s v="Dried Fruit &amp; Nuts"/>
    <n v="3.5"/>
    <n v="78"/>
    <x v="214"/>
    <n v="27.3"/>
  </r>
  <r>
    <n v="1323"/>
    <x v="114"/>
    <x v="10"/>
    <x v="10"/>
    <s v="123 11th Street"/>
    <x v="9"/>
    <x v="9"/>
    <n v="99999"/>
    <s v="USA"/>
    <x v="5"/>
    <x v="3"/>
    <m/>
    <s v="Shipping Company C"/>
    <s v="Peter Krschne"/>
    <s v="123 11th Street"/>
    <x v="9"/>
    <s v="FL"/>
    <n v="99999"/>
    <s v="USA"/>
    <x v="3"/>
    <x v="9"/>
    <s v="Sauces"/>
    <n v="40"/>
    <n v="60"/>
    <x v="245"/>
    <n v="228"/>
  </r>
  <r>
    <n v="1324"/>
    <x v="115"/>
    <x v="11"/>
    <x v="11"/>
    <s v="123 1st Street"/>
    <x v="10"/>
    <x v="10"/>
    <n v="99999"/>
    <s v="USA"/>
    <x v="2"/>
    <x v="2"/>
    <m/>
    <s v="Shipping Company C"/>
    <s v="Anna Bedecs"/>
    <s v="123 1st Street"/>
    <x v="10"/>
    <s v="WA"/>
    <n v="99999"/>
    <s v="USA"/>
    <x v="3"/>
    <x v="13"/>
    <s v="Canned Meat"/>
    <n v="18.399999999999999"/>
    <n v="23"/>
    <x v="246"/>
    <n v="43.589600000000004"/>
  </r>
  <r>
    <n v="1325"/>
    <x v="110"/>
    <x v="7"/>
    <x v="7"/>
    <s v="789 28th Street"/>
    <x v="6"/>
    <x v="6"/>
    <n v="99999"/>
    <s v="USA"/>
    <x v="5"/>
    <x v="3"/>
    <d v="2014-10-30T00:00:00"/>
    <s v="Shipping Company C"/>
    <s v="Amritansh Raghav"/>
    <s v="789 28th Street"/>
    <x v="6"/>
    <s v="TN"/>
    <n v="99999"/>
    <s v="USA"/>
    <x v="1"/>
    <x v="5"/>
    <s v="Beverages"/>
    <n v="46"/>
    <n v="34"/>
    <x v="247"/>
    <n v="157.964"/>
  </r>
  <r>
    <n v="1326"/>
    <x v="116"/>
    <x v="12"/>
    <x v="12"/>
    <s v="123 9th Street"/>
    <x v="11"/>
    <x v="11"/>
    <n v="99999"/>
    <s v="USA"/>
    <x v="7"/>
    <x v="0"/>
    <d v="2014-10-11T00:00:00"/>
    <s v="Shipping Company A"/>
    <s v="Sven Mortensen"/>
    <s v="123 9th Street"/>
    <x v="11"/>
    <s v="UT"/>
    <n v="99999"/>
    <s v="USA"/>
    <x v="0"/>
    <x v="8"/>
    <s v="Soups"/>
    <n v="9.65"/>
    <n v="89"/>
    <x v="248"/>
    <n v="86.743850000000009"/>
  </r>
  <r>
    <n v="1327"/>
    <x v="109"/>
    <x v="6"/>
    <x v="6"/>
    <s v="123 6th Street"/>
    <x v="5"/>
    <x v="5"/>
    <n v="99999"/>
    <s v="USA"/>
    <x v="4"/>
    <x v="2"/>
    <d v="2014-10-08T00:00:00"/>
    <s v="Shipping Company B"/>
    <s v="Francisco Pérez-Olaeta"/>
    <s v="123 6th Street"/>
    <x v="5"/>
    <s v="WI"/>
    <n v="99999"/>
    <s v="USA"/>
    <x v="1"/>
    <x v="7"/>
    <s v="Candy"/>
    <n v="12.75"/>
    <n v="82"/>
    <x v="249"/>
    <n v="103.50450000000001"/>
  </r>
  <r>
    <n v="1328"/>
    <x v="111"/>
    <x v="3"/>
    <x v="3"/>
    <s v="123 8th Street"/>
    <x v="2"/>
    <x v="2"/>
    <n v="99999"/>
    <s v="USA"/>
    <x v="2"/>
    <x v="2"/>
    <d v="2014-10-10T00:00:00"/>
    <s v="Shipping Company B"/>
    <s v="Elizabeth Andersen"/>
    <s v="123 8th Street"/>
    <x v="2"/>
    <s v="OR"/>
    <n v="99999"/>
    <s v="USA"/>
    <x v="0"/>
    <x v="7"/>
    <s v="Candy"/>
    <n v="12.75"/>
    <n v="43"/>
    <x v="250"/>
    <n v="52.631999999999998"/>
  </r>
  <r>
    <n v="1329"/>
    <x v="122"/>
    <x v="8"/>
    <x v="8"/>
    <s v="123 10th Street"/>
    <x v="7"/>
    <x v="7"/>
    <n v="99999"/>
    <s v="USA"/>
    <x v="6"/>
    <x v="1"/>
    <d v="2014-11-12T00:00:00"/>
    <s v="Shipping Company A"/>
    <s v="Roland Wacker"/>
    <s v="123 10th Street"/>
    <x v="7"/>
    <s v="IL"/>
    <n v="99999"/>
    <s v="USA"/>
    <x v="3"/>
    <x v="12"/>
    <s v="Condiments"/>
    <n v="22"/>
    <n v="96"/>
    <x v="251"/>
    <n v="221.76000000000002"/>
  </r>
  <r>
    <n v="1330"/>
    <x v="122"/>
    <x v="8"/>
    <x v="8"/>
    <s v="123 10th Street"/>
    <x v="7"/>
    <x v="7"/>
    <n v="99999"/>
    <s v="USA"/>
    <x v="6"/>
    <x v="1"/>
    <d v="2014-11-12T00:00:00"/>
    <s v="Shipping Company A"/>
    <s v="Roland Wacker"/>
    <s v="123 10th Street"/>
    <x v="7"/>
    <s v="IL"/>
    <n v="99999"/>
    <s v="USA"/>
    <x v="3"/>
    <x v="6"/>
    <s v="Baked Goods &amp; Mixes"/>
    <n v="9.1999999999999993"/>
    <n v="34"/>
    <x v="252"/>
    <n v="31.279999999999998"/>
  </r>
  <r>
    <n v="1331"/>
    <x v="123"/>
    <x v="10"/>
    <x v="10"/>
    <s v="123 11th Street"/>
    <x v="9"/>
    <x v="9"/>
    <n v="99999"/>
    <s v="USA"/>
    <x v="5"/>
    <x v="3"/>
    <m/>
    <s v="Shipping Company C"/>
    <s v="Peter Krschne"/>
    <s v="123 11th Street"/>
    <x v="9"/>
    <s v="FL"/>
    <n v="99999"/>
    <s v="USA"/>
    <x v="3"/>
    <x v="1"/>
    <s v="Dried Fruit &amp; Nuts"/>
    <n v="3.5"/>
    <n v="42"/>
    <x v="253"/>
    <n v="15.141000000000002"/>
  </r>
  <r>
    <n v="1332"/>
    <x v="123"/>
    <x v="10"/>
    <x v="10"/>
    <s v="123 11th Street"/>
    <x v="9"/>
    <x v="9"/>
    <n v="99999"/>
    <s v="USA"/>
    <x v="5"/>
    <x v="3"/>
    <m/>
    <s v="Shipping Company C"/>
    <s v="Peter Krschne"/>
    <s v="123 11th Street"/>
    <x v="9"/>
    <s v="FL"/>
    <n v="99999"/>
    <s v="USA"/>
    <x v="3"/>
    <x v="10"/>
    <s v="Beverages"/>
    <n v="2.99"/>
    <n v="100"/>
    <x v="254"/>
    <n v="30.498000000000001"/>
  </r>
  <r>
    <n v="1333"/>
    <x v="124"/>
    <x v="11"/>
    <x v="11"/>
    <s v="123 1st Street"/>
    <x v="10"/>
    <x v="10"/>
    <n v="99999"/>
    <s v="USA"/>
    <x v="2"/>
    <x v="2"/>
    <m/>
    <m/>
    <s v="Anna Bedecs"/>
    <s v="123 1st Street"/>
    <x v="10"/>
    <s v="WA"/>
    <n v="99999"/>
    <s v="USA"/>
    <x v="3"/>
    <x v="4"/>
    <s v="Beverages"/>
    <n v="18"/>
    <n v="42"/>
    <x v="21"/>
    <n v="76.356000000000009"/>
  </r>
  <r>
    <n v="1334"/>
    <x v="124"/>
    <x v="11"/>
    <x v="11"/>
    <s v="123 1st Street"/>
    <x v="10"/>
    <x v="10"/>
    <n v="99999"/>
    <s v="USA"/>
    <x v="2"/>
    <x v="2"/>
    <m/>
    <m/>
    <s v="Anna Bedecs"/>
    <s v="123 1st Street"/>
    <x v="10"/>
    <s v="WA"/>
    <n v="99999"/>
    <s v="USA"/>
    <x v="3"/>
    <x v="5"/>
    <s v="Beverages"/>
    <n v="46"/>
    <n v="16"/>
    <x v="129"/>
    <n v="70.656000000000006"/>
  </r>
  <r>
    <n v="1335"/>
    <x v="124"/>
    <x v="11"/>
    <x v="11"/>
    <s v="123 1st Street"/>
    <x v="10"/>
    <x v="10"/>
    <n v="99999"/>
    <s v="USA"/>
    <x v="2"/>
    <x v="2"/>
    <m/>
    <m/>
    <s v="Anna Bedecs"/>
    <s v="123 1st Street"/>
    <x v="10"/>
    <s v="WA"/>
    <n v="99999"/>
    <s v="USA"/>
    <x v="3"/>
    <x v="10"/>
    <s v="Beverages"/>
    <n v="2.99"/>
    <n v="22"/>
    <x v="255"/>
    <n v="6.3806599999999998"/>
  </r>
  <r>
    <n v="1336"/>
    <x v="125"/>
    <x v="7"/>
    <x v="7"/>
    <s v="789 28th Street"/>
    <x v="6"/>
    <x v="6"/>
    <n v="99999"/>
    <s v="USA"/>
    <x v="5"/>
    <x v="3"/>
    <d v="2014-11-30T00:00:00"/>
    <s v="Shipping Company C"/>
    <s v="Amritansh Raghav"/>
    <s v="789 28th Street"/>
    <x v="6"/>
    <s v="TN"/>
    <n v="99999"/>
    <s v="USA"/>
    <x v="1"/>
    <x v="8"/>
    <s v="Soups"/>
    <n v="9.65"/>
    <n v="46"/>
    <x v="256"/>
    <n v="45.721700000000006"/>
  </r>
  <r>
    <n v="1337"/>
    <x v="125"/>
    <x v="7"/>
    <x v="7"/>
    <s v="789 28th Street"/>
    <x v="6"/>
    <x v="6"/>
    <n v="99999"/>
    <s v="USA"/>
    <x v="5"/>
    <x v="3"/>
    <n v="41973"/>
    <s v="Shipping Company C"/>
    <s v="Amritansh Raghav"/>
    <s v="789 28th Street"/>
    <x v="6"/>
    <s v="TN"/>
    <n v="99999"/>
    <s v="USA"/>
    <x v="1"/>
    <x v="13"/>
    <s v="Canned Meat"/>
    <n v="18.399999999999999"/>
    <n v="100"/>
    <x v="257"/>
    <n v="184"/>
  </r>
  <r>
    <n v="1338"/>
    <x v="126"/>
    <x v="12"/>
    <x v="12"/>
    <s v="123 9th Street"/>
    <x v="11"/>
    <x v="11"/>
    <n v="99999"/>
    <s v="USA"/>
    <x v="7"/>
    <x v="0"/>
    <n v="41954"/>
    <s v="Shipping Company A"/>
    <s v="Sven Mortensen"/>
    <s v="123 9th Street"/>
    <x v="11"/>
    <s v="UT"/>
    <n v="99999"/>
    <s v="USA"/>
    <x v="0"/>
    <x v="14"/>
    <s v="Pasta"/>
    <n v="19.5"/>
    <n v="87"/>
    <x v="258"/>
    <n v="174.73950000000002"/>
  </r>
  <r>
    <n v="1339"/>
    <x v="126"/>
    <x v="12"/>
    <x v="12"/>
    <s v="123 9th Street"/>
    <x v="11"/>
    <x v="11"/>
    <n v="99999"/>
    <s v="USA"/>
    <x v="7"/>
    <x v="0"/>
    <n v="41954"/>
    <s v="Shipping Company A"/>
    <s v="Sven Mortensen"/>
    <s v="123 9th Street"/>
    <x v="11"/>
    <s v="UT"/>
    <n v="99999"/>
    <s v="USA"/>
    <x v="0"/>
    <x v="15"/>
    <s v="Dairy Products"/>
    <n v="34.799999999999997"/>
    <n v="58"/>
    <x v="259"/>
    <n v="205.8768"/>
  </r>
  <r>
    <n v="1340"/>
    <x v="127"/>
    <x v="6"/>
    <x v="6"/>
    <s v="123 6th Street"/>
    <x v="5"/>
    <x v="5"/>
    <n v="99999"/>
    <s v="USA"/>
    <x v="4"/>
    <x v="2"/>
    <n v="41951"/>
    <s v="Shipping Company B"/>
    <s v="Francisco Pérez-Olaeta"/>
    <s v="123 6th Street"/>
    <x v="5"/>
    <s v="WI"/>
    <n v="99999"/>
    <s v="USA"/>
    <x v="1"/>
    <x v="0"/>
    <s v="Beverages"/>
    <n v="14"/>
    <n v="85"/>
    <x v="260"/>
    <n v="120.19"/>
  </r>
  <r>
    <n v="1341"/>
    <x v="128"/>
    <x v="3"/>
    <x v="3"/>
    <s v="123 8th Street"/>
    <x v="2"/>
    <x v="2"/>
    <n v="99999"/>
    <s v="USA"/>
    <x v="2"/>
    <x v="2"/>
    <n v="41953"/>
    <s v="Shipping Company B"/>
    <s v="Elizabeth Andersen"/>
    <s v="123 8th Street"/>
    <x v="2"/>
    <s v="OR"/>
    <n v="99999"/>
    <s v="USA"/>
    <x v="0"/>
    <x v="9"/>
    <s v="Sauces"/>
    <n v="40"/>
    <n v="28"/>
    <x v="139"/>
    <n v="110.88"/>
  </r>
  <r>
    <n v="1342"/>
    <x v="128"/>
    <x v="3"/>
    <x v="3"/>
    <s v="123 8th Street"/>
    <x v="2"/>
    <x v="2"/>
    <n v="99999"/>
    <s v="USA"/>
    <x v="2"/>
    <x v="2"/>
    <d v="2014-11-10T00:00:00"/>
    <s v="Shipping Company B"/>
    <s v="Elizabeth Andersen"/>
    <s v="123 8th Street"/>
    <x v="2"/>
    <s v="OR"/>
    <n v="99999"/>
    <s v="USA"/>
    <x v="0"/>
    <x v="6"/>
    <s v="Baked Goods &amp; Mixes"/>
    <n v="9.1999999999999993"/>
    <n v="19"/>
    <x v="261"/>
    <n v="17.130400000000002"/>
  </r>
  <r>
    <n v="1343"/>
    <x v="129"/>
    <x v="13"/>
    <x v="13"/>
    <s v="789 25th Street"/>
    <x v="7"/>
    <x v="7"/>
    <n v="99999"/>
    <s v="USA"/>
    <x v="6"/>
    <x v="1"/>
    <d v="2014-11-27T00:00:00"/>
    <s v="Shipping Company A"/>
    <s v="John Rodman"/>
    <s v="789 25th Street"/>
    <x v="7"/>
    <s v="IL"/>
    <n v="99999"/>
    <s v="USA"/>
    <x v="2"/>
    <x v="21"/>
    <s v="Baked Goods &amp; Mixes"/>
    <n v="10"/>
    <n v="99"/>
    <x v="82"/>
    <n v="102.96000000000001"/>
  </r>
  <r>
    <n v="1344"/>
    <x v="130"/>
    <x v="14"/>
    <x v="14"/>
    <s v="789 26th Street"/>
    <x v="9"/>
    <x v="9"/>
    <n v="99999"/>
    <s v="USA"/>
    <x v="5"/>
    <x v="3"/>
    <d v="2014-11-28T00:00:00"/>
    <s v="Shipping Company C"/>
    <s v="Run Liu"/>
    <s v="789 26th Street"/>
    <x v="9"/>
    <s v="FL"/>
    <n v="99999"/>
    <s v="USA"/>
    <x v="1"/>
    <x v="22"/>
    <s v="Oil"/>
    <n v="21.35"/>
    <n v="69"/>
    <x v="262"/>
    <n v="153.20760000000004"/>
  </r>
  <r>
    <n v="1345"/>
    <x v="130"/>
    <x v="14"/>
    <x v="14"/>
    <s v="789 26th Street"/>
    <x v="9"/>
    <x v="9"/>
    <n v="99999"/>
    <s v="USA"/>
    <x v="5"/>
    <x v="3"/>
    <d v="2014-11-28T00:00:00"/>
    <s v="Shipping Company C"/>
    <s v="Run Liu"/>
    <s v="789 26th Street"/>
    <x v="9"/>
    <s v="FL"/>
    <n v="99999"/>
    <s v="USA"/>
    <x v="1"/>
    <x v="8"/>
    <s v="Soups"/>
    <n v="9.65"/>
    <n v="37"/>
    <x v="263"/>
    <n v="33.919750000000001"/>
  </r>
  <r>
    <n v="1346"/>
    <x v="130"/>
    <x v="14"/>
    <x v="14"/>
    <s v="789 26th Street"/>
    <x v="9"/>
    <x v="9"/>
    <n v="99999"/>
    <s v="USA"/>
    <x v="5"/>
    <x v="3"/>
    <d v="2014-11-28T00:00:00"/>
    <s v="Shipping Company C"/>
    <s v="Run Liu"/>
    <s v="789 26th Street"/>
    <x v="9"/>
    <s v="FL"/>
    <n v="99999"/>
    <s v="USA"/>
    <x v="1"/>
    <x v="13"/>
    <s v="Canned Meat"/>
    <n v="18.399999999999999"/>
    <n v="64"/>
    <x v="107"/>
    <n v="118.93759999999999"/>
  </r>
  <r>
    <n v="1347"/>
    <x v="131"/>
    <x v="4"/>
    <x v="4"/>
    <s v="789 29th Street"/>
    <x v="3"/>
    <x v="3"/>
    <n v="99999"/>
    <s v="USA"/>
    <x v="3"/>
    <x v="0"/>
    <d v="2014-12-01T00:00:00"/>
    <s v="Shipping Company B"/>
    <s v="Soo Jung Lee"/>
    <s v="789 29th Street"/>
    <x v="3"/>
    <s v="CO"/>
    <n v="99999"/>
    <s v="USA"/>
    <x v="0"/>
    <x v="0"/>
    <s v="Beverages"/>
    <n v="14"/>
    <n v="38"/>
    <x v="197"/>
    <n v="55.328000000000003"/>
  </r>
  <r>
    <n v="1348"/>
    <x v="127"/>
    <x v="6"/>
    <x v="6"/>
    <s v="123 6th Street"/>
    <x v="5"/>
    <x v="5"/>
    <n v="99999"/>
    <s v="USA"/>
    <x v="4"/>
    <x v="2"/>
    <d v="2014-11-08T00:00:00"/>
    <s v="Shipping Company C"/>
    <s v="Francisco Pérez-Olaeta"/>
    <s v="123 6th Street"/>
    <x v="5"/>
    <s v="WI"/>
    <n v="99999"/>
    <s v="USA"/>
    <x v="0"/>
    <x v="7"/>
    <s v="Candy"/>
    <n v="12.75"/>
    <n v="15"/>
    <x v="264"/>
    <n v="18.55125"/>
  </r>
  <r>
    <n v="1350"/>
    <x v="132"/>
    <x v="1"/>
    <x v="1"/>
    <s v="123 4th Street"/>
    <x v="1"/>
    <x v="1"/>
    <n v="99999"/>
    <s v="USA"/>
    <x v="1"/>
    <x v="1"/>
    <d v="2014-11-06T00:00:00"/>
    <s v="Shipping Company A"/>
    <s v="Christina Lee"/>
    <s v="123 4th Street"/>
    <x v="1"/>
    <s v="NY"/>
    <n v="99999"/>
    <s v="USA"/>
    <x v="1"/>
    <x v="23"/>
    <s v="Jams, Preserves"/>
    <n v="81"/>
    <n v="52"/>
    <x v="265"/>
    <n v="412.77600000000001"/>
  </r>
  <r>
    <n v="1351"/>
    <x v="132"/>
    <x v="1"/>
    <x v="1"/>
    <s v="123 4th Street"/>
    <x v="1"/>
    <x v="1"/>
    <n v="99999"/>
    <s v="USA"/>
    <x v="1"/>
    <x v="1"/>
    <d v="2014-11-06T00:00:00"/>
    <s v="Shipping Company A"/>
    <s v="Christina Lee"/>
    <s v="123 4th Street"/>
    <x v="1"/>
    <s v="NY"/>
    <n v="99999"/>
    <s v="USA"/>
    <x v="1"/>
    <x v="24"/>
    <s v="Grains"/>
    <n v="7"/>
    <n v="37"/>
    <x v="58"/>
    <n v="25.382000000000001"/>
  </r>
  <r>
    <n v="1353"/>
    <x v="128"/>
    <x v="3"/>
    <x v="3"/>
    <s v="123 8th Street"/>
    <x v="2"/>
    <x v="2"/>
    <n v="99999"/>
    <s v="USA"/>
    <x v="2"/>
    <x v="2"/>
    <d v="2014-11-10T00:00:00"/>
    <s v="Shipping Company C"/>
    <s v="Elizabeth Andersen"/>
    <s v="123 8th Street"/>
    <x v="2"/>
    <s v="OR"/>
    <n v="99999"/>
    <s v="USA"/>
    <x v="1"/>
    <x v="15"/>
    <s v="Dairy Products"/>
    <n v="34.799999999999997"/>
    <n v="24"/>
    <x v="266"/>
    <n v="80.179199999999994"/>
  </r>
  <r>
    <n v="1356"/>
    <x v="133"/>
    <x v="5"/>
    <x v="5"/>
    <s v="123 3rd Street"/>
    <x v="4"/>
    <x v="4"/>
    <n v="99999"/>
    <s v="USA"/>
    <x v="0"/>
    <x v="0"/>
    <d v="2014-11-05T00:00:00"/>
    <s v="Shipping Company B"/>
    <s v="Thomas Axerr"/>
    <s v="123 3rd Street"/>
    <x v="4"/>
    <s v="CA"/>
    <n v="99999"/>
    <s v="USA"/>
    <x v="2"/>
    <x v="16"/>
    <s v="Condiments"/>
    <n v="10"/>
    <n v="36"/>
    <x v="267"/>
    <n v="37.08"/>
  </r>
  <r>
    <n v="1357"/>
    <x v="133"/>
    <x v="5"/>
    <x v="5"/>
    <s v="123 3rd Street"/>
    <x v="4"/>
    <x v="4"/>
    <n v="99999"/>
    <s v="USA"/>
    <x v="0"/>
    <x v="0"/>
    <d v="2014-11-05T00:00:00"/>
    <s v="Shipping Company B"/>
    <s v="Thomas Axerr"/>
    <s v="123 3rd Street"/>
    <x v="4"/>
    <s v="CA"/>
    <n v="99999"/>
    <s v="USA"/>
    <x v="2"/>
    <x v="9"/>
    <s v="Sauces"/>
    <n v="40"/>
    <n v="24"/>
    <x v="268"/>
    <n v="96"/>
  </r>
  <r>
    <n v="1361"/>
    <x v="122"/>
    <x v="8"/>
    <x v="8"/>
    <s v="123 10th Street"/>
    <x v="7"/>
    <x v="7"/>
    <n v="99999"/>
    <s v="USA"/>
    <x v="6"/>
    <x v="1"/>
    <d v="2014-11-12T00:00:00"/>
    <s v="Shipping Company B"/>
    <s v="Roland Wacker"/>
    <s v="123 10th Street"/>
    <x v="7"/>
    <s v="IL"/>
    <n v="99999"/>
    <s v="USA"/>
    <x v="1"/>
    <x v="18"/>
    <s v="Dried Fruit &amp; Nuts"/>
    <n v="10"/>
    <n v="20"/>
    <x v="269"/>
    <n v="20"/>
  </r>
  <r>
    <n v="1363"/>
    <x v="122"/>
    <x v="8"/>
    <x v="8"/>
    <s v="123 10th Street"/>
    <x v="7"/>
    <x v="7"/>
    <n v="99999"/>
    <s v="USA"/>
    <x v="6"/>
    <x v="1"/>
    <m/>
    <s v="Shipping Company A"/>
    <s v="Roland Wacker"/>
    <s v="123 10th Street"/>
    <x v="7"/>
    <s v="IL"/>
    <n v="99999"/>
    <s v="USA"/>
    <x v="3"/>
    <x v="1"/>
    <s v="Dried Fruit &amp; Nuts"/>
    <n v="3.5"/>
    <n v="11"/>
    <x v="4"/>
    <n v="3.7345000000000002"/>
  </r>
  <r>
    <n v="1364"/>
    <x v="123"/>
    <x v="10"/>
    <x v="10"/>
    <s v="123 11th Street"/>
    <x v="9"/>
    <x v="9"/>
    <n v="99999"/>
    <s v="USA"/>
    <x v="5"/>
    <x v="3"/>
    <m/>
    <s v="Shipping Company C"/>
    <s v="Peter Krschne"/>
    <s v="123 11th Street"/>
    <x v="9"/>
    <s v="FL"/>
    <n v="99999"/>
    <s v="USA"/>
    <x v="3"/>
    <x v="9"/>
    <s v="Sauces"/>
    <n v="40"/>
    <n v="78"/>
    <x v="189"/>
    <n v="299.52"/>
  </r>
  <r>
    <n v="1365"/>
    <x v="124"/>
    <x v="11"/>
    <x v="11"/>
    <s v="123 1st Street"/>
    <x v="10"/>
    <x v="10"/>
    <n v="99999"/>
    <s v="USA"/>
    <x v="2"/>
    <x v="2"/>
    <m/>
    <s v="Shipping Company C"/>
    <s v="Anna Bedecs"/>
    <s v="123 1st Street"/>
    <x v="10"/>
    <s v="WA"/>
    <n v="99999"/>
    <s v="USA"/>
    <x v="3"/>
    <x v="13"/>
    <s v="Canned Meat"/>
    <n v="18.399999999999999"/>
    <n v="76"/>
    <x v="270"/>
    <n v="144.0352"/>
  </r>
  <r>
    <n v="1366"/>
    <x v="125"/>
    <x v="7"/>
    <x v="7"/>
    <s v="789 28th Street"/>
    <x v="6"/>
    <x v="6"/>
    <n v="99999"/>
    <s v="USA"/>
    <x v="5"/>
    <x v="3"/>
    <d v="2014-11-30T00:00:00"/>
    <s v="Shipping Company C"/>
    <s v="Amritansh Raghav"/>
    <s v="789 28th Street"/>
    <x v="6"/>
    <s v="TN"/>
    <n v="99999"/>
    <s v="USA"/>
    <x v="1"/>
    <x v="5"/>
    <s v="Beverages"/>
    <n v="46"/>
    <n v="57"/>
    <x v="271"/>
    <n v="272.68799999999999"/>
  </r>
  <r>
    <n v="1367"/>
    <x v="126"/>
    <x v="12"/>
    <x v="12"/>
    <s v="123 9th Street"/>
    <x v="11"/>
    <x v="11"/>
    <n v="99999"/>
    <s v="USA"/>
    <x v="7"/>
    <x v="0"/>
    <d v="2014-11-11T00:00:00"/>
    <s v="Shipping Company A"/>
    <s v="Sven Mortensen"/>
    <s v="123 9th Street"/>
    <x v="11"/>
    <s v="UT"/>
    <n v="99999"/>
    <s v="USA"/>
    <x v="0"/>
    <x v="8"/>
    <s v="Soups"/>
    <n v="9.65"/>
    <n v="14"/>
    <x v="272"/>
    <n v="12.9696"/>
  </r>
  <r>
    <n v="1368"/>
    <x v="134"/>
    <x v="0"/>
    <x v="0"/>
    <s v="789 27th Street"/>
    <x v="0"/>
    <x v="0"/>
    <n v="99999"/>
    <s v="USA"/>
    <x v="0"/>
    <x v="0"/>
    <d v="2014-12-29T00:00:00"/>
    <s v="Shipping Company B"/>
    <s v="Karen Toh"/>
    <s v="789 27th Street"/>
    <x v="0"/>
    <s v="NV"/>
    <n v="99999"/>
    <s v="USA"/>
    <x v="0"/>
    <x v="0"/>
    <s v="Beverages"/>
    <n v="14"/>
    <n v="14"/>
    <x v="273"/>
    <n v="19.796000000000003"/>
  </r>
  <r>
    <n v="1369"/>
    <x v="134"/>
    <x v="0"/>
    <x v="0"/>
    <s v="789 27th Street"/>
    <x v="0"/>
    <x v="0"/>
    <n v="99999"/>
    <s v="USA"/>
    <x v="0"/>
    <x v="0"/>
    <d v="2014-12-29T00:00:00"/>
    <s v="Shipping Company B"/>
    <s v="Karen Toh"/>
    <s v="789 27th Street"/>
    <x v="0"/>
    <s v="NV"/>
    <n v="99999"/>
    <s v="USA"/>
    <x v="0"/>
    <x v="1"/>
    <s v="Dried Fruit &amp; Nuts"/>
    <n v="3.5"/>
    <n v="70"/>
    <x v="274"/>
    <n v="25.234999999999999"/>
  </r>
  <r>
    <n v="1370"/>
    <x v="135"/>
    <x v="1"/>
    <x v="1"/>
    <s v="123 4th Street"/>
    <x v="1"/>
    <x v="1"/>
    <n v="99999"/>
    <s v="USA"/>
    <x v="1"/>
    <x v="1"/>
    <d v="2014-12-06T00:00:00"/>
    <s v="Shipping Company A"/>
    <s v="Christina Lee"/>
    <s v="123 4th Street"/>
    <x v="1"/>
    <s v="NY"/>
    <n v="99999"/>
    <s v="USA"/>
    <x v="1"/>
    <x v="2"/>
    <s v="Dried Fruit &amp; Nuts"/>
    <n v="30"/>
    <n v="100"/>
    <x v="275"/>
    <n v="291"/>
  </r>
  <r>
    <n v="1371"/>
    <x v="135"/>
    <x v="1"/>
    <x v="1"/>
    <s v="123 4th Street"/>
    <x v="1"/>
    <x v="1"/>
    <n v="99999"/>
    <s v="USA"/>
    <x v="1"/>
    <x v="1"/>
    <d v="2014-12-06T00:00:00"/>
    <s v="Shipping Company A"/>
    <s v="Christina Lee"/>
    <s v="123 4th Street"/>
    <x v="1"/>
    <s v="NY"/>
    <n v="99999"/>
    <s v="USA"/>
    <x v="1"/>
    <x v="3"/>
    <s v="Dried Fruit &amp; Nuts"/>
    <n v="53"/>
    <n v="27"/>
    <x v="276"/>
    <n v="143.1"/>
  </r>
  <r>
    <n v="1372"/>
    <x v="135"/>
    <x v="1"/>
    <x v="1"/>
    <s v="123 4th Street"/>
    <x v="1"/>
    <x v="1"/>
    <n v="99999"/>
    <s v="USA"/>
    <x v="1"/>
    <x v="1"/>
    <d v="2014-12-06T00:00:00"/>
    <s v="Shipping Company A"/>
    <s v="Christina Lee"/>
    <s v="123 4th Street"/>
    <x v="1"/>
    <s v="NY"/>
    <n v="99999"/>
    <s v="USA"/>
    <x v="1"/>
    <x v="1"/>
    <s v="Dried Fruit &amp; Nuts"/>
    <n v="3.5"/>
    <n v="70"/>
    <x v="274"/>
    <n v="24.009999999999998"/>
  </r>
  <r>
    <n v="1373"/>
    <x v="136"/>
    <x v="2"/>
    <x v="2"/>
    <s v="123 12th Street"/>
    <x v="0"/>
    <x v="0"/>
    <n v="99999"/>
    <s v="USA"/>
    <x v="0"/>
    <x v="0"/>
    <d v="2014-12-14T00:00:00"/>
    <s v="Shipping Company B"/>
    <s v="John Edwards"/>
    <s v="123 12th Street"/>
    <x v="0"/>
    <s v="NV"/>
    <n v="99999"/>
    <s v="USA"/>
    <x v="1"/>
    <x v="4"/>
    <s v="Beverages"/>
    <n v="18"/>
    <n v="57"/>
    <x v="277"/>
    <n v="102.60000000000001"/>
  </r>
  <r>
    <n v="1374"/>
    <x v="136"/>
    <x v="2"/>
    <x v="2"/>
    <s v="123 12th Street"/>
    <x v="0"/>
    <x v="0"/>
    <n v="99999"/>
    <s v="USA"/>
    <x v="0"/>
    <x v="0"/>
    <d v="2014-12-14T00:00:00"/>
    <s v="Shipping Company B"/>
    <s v="John Edwards"/>
    <s v="123 12th Street"/>
    <x v="0"/>
    <s v="NV"/>
    <n v="99999"/>
    <s v="USA"/>
    <x v="1"/>
    <x v="5"/>
    <s v="Beverages"/>
    <n v="46"/>
    <n v="83"/>
    <x v="278"/>
    <n v="374.16399999999999"/>
  </r>
  <r>
    <n v="1375"/>
    <x v="137"/>
    <x v="3"/>
    <x v="3"/>
    <s v="123 8th Street"/>
    <x v="2"/>
    <x v="2"/>
    <n v="99999"/>
    <s v="USA"/>
    <x v="2"/>
    <x v="2"/>
    <d v="2014-12-10T00:00:00"/>
    <s v="Shipping Company C"/>
    <s v="Elizabeth Andersen"/>
    <s v="123 8th Street"/>
    <x v="2"/>
    <s v="OR"/>
    <n v="99999"/>
    <s v="USA"/>
    <x v="1"/>
    <x v="6"/>
    <s v="Baked Goods &amp; Mixes"/>
    <n v="9.1999999999999993"/>
    <n v="76"/>
    <x v="279"/>
    <n v="67.123199999999997"/>
  </r>
  <r>
    <n v="1376"/>
    <x v="135"/>
    <x v="1"/>
    <x v="1"/>
    <s v="123 4th Street"/>
    <x v="1"/>
    <x v="1"/>
    <n v="99999"/>
    <s v="USA"/>
    <x v="1"/>
    <x v="1"/>
    <n v="41979"/>
    <s v="Shipping Company C"/>
    <s v="Christina Lee"/>
    <s v="123 4th Street"/>
    <x v="1"/>
    <s v="NY"/>
    <n v="99999"/>
    <s v="USA"/>
    <x v="0"/>
    <x v="6"/>
    <s v="Baked Goods &amp; Mixes"/>
    <n v="9.1999999999999993"/>
    <n v="80"/>
    <x v="129"/>
    <n v="72.864000000000004"/>
  </r>
  <r>
    <n v="1377"/>
    <x v="138"/>
    <x v="4"/>
    <x v="4"/>
    <s v="789 29th Street"/>
    <x v="3"/>
    <x v="3"/>
    <n v="99999"/>
    <s v="USA"/>
    <x v="3"/>
    <x v="0"/>
    <n v="42004"/>
    <s v="Shipping Company B"/>
    <s v="Soo Jung Lee"/>
    <s v="789 29th Street"/>
    <x v="3"/>
    <s v="CO"/>
    <n v="99999"/>
    <s v="USA"/>
    <x v="0"/>
    <x v="7"/>
    <s v="Candy"/>
    <n v="12.75"/>
    <n v="47"/>
    <x v="13"/>
    <n v="59.325750000000006"/>
  </r>
  <r>
    <n v="1378"/>
    <x v="139"/>
    <x v="5"/>
    <x v="5"/>
    <s v="123 3rd Street"/>
    <x v="4"/>
    <x v="4"/>
    <n v="99999"/>
    <s v="USA"/>
    <x v="0"/>
    <x v="0"/>
    <n v="41978"/>
    <s v="Shipping Company B"/>
    <s v="Thomas Axerr"/>
    <s v="123 3rd Street"/>
    <x v="4"/>
    <s v="CA"/>
    <n v="99999"/>
    <s v="USA"/>
    <x v="2"/>
    <x v="8"/>
    <s v="Soups"/>
    <n v="9.65"/>
    <n v="96"/>
    <x v="280"/>
    <n v="94.492800000000017"/>
  </r>
  <r>
    <n v="1379"/>
    <x v="140"/>
    <x v="6"/>
    <x v="6"/>
    <s v="123 6th Street"/>
    <x v="5"/>
    <x v="5"/>
    <n v="99999"/>
    <s v="USA"/>
    <x v="4"/>
    <x v="2"/>
    <n v="41981"/>
    <s v="Shipping Company B"/>
    <s v="Francisco Pérez-Olaeta"/>
    <s v="123 6th Street"/>
    <x v="5"/>
    <s v="WI"/>
    <n v="99999"/>
    <s v="USA"/>
    <x v="1"/>
    <x v="9"/>
    <s v="Sauces"/>
    <n v="40"/>
    <n v="32"/>
    <x v="11"/>
    <n v="134.4"/>
  </r>
  <r>
    <n v="1380"/>
    <x v="141"/>
    <x v="7"/>
    <x v="7"/>
    <s v="789 28th Street"/>
    <x v="6"/>
    <x v="6"/>
    <n v="99999"/>
    <s v="USA"/>
    <x v="5"/>
    <x v="3"/>
    <d v="2014-12-30T00:00:00"/>
    <s v="Shipping Company C"/>
    <s v="Amritansh Raghav"/>
    <s v="789 28th Street"/>
    <x v="6"/>
    <s v="TN"/>
    <n v="99999"/>
    <s v="USA"/>
    <x v="0"/>
    <x v="5"/>
    <s v="Beverages"/>
    <n v="46"/>
    <n v="16"/>
    <x v="129"/>
    <n v="73.600000000000009"/>
  </r>
  <r>
    <n v="1381"/>
    <x v="137"/>
    <x v="3"/>
    <x v="3"/>
    <s v="123 8th Street"/>
    <x v="2"/>
    <x v="2"/>
    <n v="99999"/>
    <s v="USA"/>
    <x v="2"/>
    <x v="2"/>
    <d v="2014-12-10T00:00:00"/>
    <s v="Shipping Company C"/>
    <s v="Elizabeth Andersen"/>
    <s v="123 8th Street"/>
    <x v="2"/>
    <s v="OR"/>
    <n v="99999"/>
    <s v="USA"/>
    <x v="0"/>
    <x v="7"/>
    <s v="Candy"/>
    <n v="12.75"/>
    <n v="41"/>
    <x v="87"/>
    <n v="51.229500000000002"/>
  </r>
  <r>
    <n v="1382"/>
    <x v="142"/>
    <x v="8"/>
    <x v="8"/>
    <s v="123 10th Street"/>
    <x v="7"/>
    <x v="7"/>
    <n v="99999"/>
    <s v="USA"/>
    <x v="6"/>
    <x v="1"/>
    <d v="2014-12-12T00:00:00"/>
    <s v="Shipping Company B"/>
    <s v="Roland Wacker"/>
    <s v="123 10th Street"/>
    <x v="7"/>
    <s v="IL"/>
    <n v="99999"/>
    <s v="USA"/>
    <x v="1"/>
    <x v="10"/>
    <s v="Beverages"/>
    <n v="2.99"/>
    <n v="41"/>
    <x v="281"/>
    <n v="12.871950000000002"/>
  </r>
  <r>
    <n v="1383"/>
    <x v="143"/>
    <x v="9"/>
    <x v="9"/>
    <s v="123 7th Street"/>
    <x v="8"/>
    <x v="8"/>
    <n v="99999"/>
    <s v="USA"/>
    <x v="2"/>
    <x v="2"/>
    <m/>
    <m/>
    <s v="Ming-Yang Xie"/>
    <s v="123 7th Street"/>
    <x v="8"/>
    <s v="ID"/>
    <n v="99999"/>
    <s v="USA"/>
    <x v="3"/>
    <x v="5"/>
    <s v="Beverages"/>
    <n v="46"/>
    <n v="41"/>
    <x v="282"/>
    <n v="194.25800000000004"/>
  </r>
  <r>
    <n v="1384"/>
    <x v="142"/>
    <x v="8"/>
    <x v="8"/>
    <s v="123 10th Street"/>
    <x v="7"/>
    <x v="7"/>
    <n v="99999"/>
    <s v="USA"/>
    <x v="6"/>
    <x v="1"/>
    <d v="2014-12-12T00:00:00"/>
    <s v="Shipping Company A"/>
    <s v="Roland Wacker"/>
    <s v="123 10th Street"/>
    <x v="7"/>
    <s v="IL"/>
    <n v="99999"/>
    <s v="USA"/>
    <x v="3"/>
    <x v="11"/>
    <s v="Jams, Preserves"/>
    <n v="25"/>
    <n v="94"/>
    <x v="283"/>
    <n v="235"/>
  </r>
  <r>
    <n v="1385"/>
    <x v="142"/>
    <x v="8"/>
    <x v="8"/>
    <s v="123 10th Street"/>
    <x v="7"/>
    <x v="7"/>
    <n v="99999"/>
    <s v="USA"/>
    <x v="6"/>
    <x v="1"/>
    <d v="2014-12-12T00:00:00"/>
    <s v="Shipping Company A"/>
    <s v="Roland Wacker"/>
    <s v="123 10th Street"/>
    <x v="7"/>
    <s v="IL"/>
    <n v="99999"/>
    <s v="USA"/>
    <x v="3"/>
    <x v="12"/>
    <s v="Condiments"/>
    <n v="22"/>
    <n v="20"/>
    <x v="284"/>
    <n v="46.2"/>
  </r>
  <r>
    <n v="1386"/>
    <x v="142"/>
    <x v="8"/>
    <x v="8"/>
    <s v="123 10th Street"/>
    <x v="7"/>
    <x v="7"/>
    <n v="99999"/>
    <s v="USA"/>
    <x v="6"/>
    <x v="1"/>
    <n v="41985"/>
    <s v="Shipping Company A"/>
    <s v="Roland Wacker"/>
    <s v="123 10th Street"/>
    <x v="7"/>
    <s v="IL"/>
    <n v="99999"/>
    <s v="USA"/>
    <x v="3"/>
    <x v="6"/>
    <s v="Baked Goods &amp; Mixes"/>
    <n v="9.1999999999999993"/>
    <n v="13"/>
    <x v="285"/>
    <n v="12.438400000000001"/>
  </r>
  <r>
    <n v="1387"/>
    <x v="144"/>
    <x v="10"/>
    <x v="10"/>
    <s v="123 11th Street"/>
    <x v="9"/>
    <x v="9"/>
    <n v="99999"/>
    <s v="USA"/>
    <x v="5"/>
    <x v="3"/>
    <m/>
    <s v="Shipping Company C"/>
    <s v="Peter Krschne"/>
    <s v="123 11th Street"/>
    <x v="9"/>
    <s v="FL"/>
    <n v="99999"/>
    <s v="USA"/>
    <x v="3"/>
    <x v="1"/>
    <s v="Dried Fruit &amp; Nuts"/>
    <n v="3.5"/>
    <n v="74"/>
    <x v="58"/>
    <n v="26.936000000000003"/>
  </r>
  <r>
    <n v="1388"/>
    <x v="144"/>
    <x v="10"/>
    <x v="10"/>
    <s v="123 11th Street"/>
    <x v="9"/>
    <x v="9"/>
    <n v="99999"/>
    <s v="USA"/>
    <x v="5"/>
    <x v="3"/>
    <m/>
    <s v="Shipping Company C"/>
    <s v="Peter Krschne"/>
    <s v="123 11th Street"/>
    <x v="9"/>
    <s v="FL"/>
    <n v="99999"/>
    <s v="USA"/>
    <x v="3"/>
    <x v="10"/>
    <s v="Beverages"/>
    <n v="2.99"/>
    <n v="53"/>
    <x v="286"/>
    <n v="16.005470000000003"/>
  </r>
  <r>
    <n v="1389"/>
    <x v="145"/>
    <x v="11"/>
    <x v="11"/>
    <s v="123 1st Street"/>
    <x v="10"/>
    <x v="10"/>
    <n v="99999"/>
    <s v="USA"/>
    <x v="2"/>
    <x v="2"/>
    <m/>
    <m/>
    <s v="Anna Bedecs"/>
    <s v="123 1st Street"/>
    <x v="10"/>
    <s v="WA"/>
    <n v="99999"/>
    <s v="USA"/>
    <x v="3"/>
    <x v="4"/>
    <s v="Beverages"/>
    <n v="18"/>
    <n v="99"/>
    <x v="287"/>
    <n v="174.63600000000002"/>
  </r>
  <r>
    <n v="1390"/>
    <x v="145"/>
    <x v="11"/>
    <x v="11"/>
    <s v="123 1st Street"/>
    <x v="10"/>
    <x v="10"/>
    <n v="99999"/>
    <s v="USA"/>
    <x v="2"/>
    <x v="2"/>
    <m/>
    <m/>
    <s v="Anna Bedecs"/>
    <s v="123 1st Street"/>
    <x v="10"/>
    <s v="WA"/>
    <n v="99999"/>
    <s v="USA"/>
    <x v="3"/>
    <x v="5"/>
    <s v="Beverages"/>
    <n v="46"/>
    <n v="89"/>
    <x v="288"/>
    <n v="388.93"/>
  </r>
  <r>
    <n v="1391"/>
    <x v="145"/>
    <x v="11"/>
    <x v="11"/>
    <s v="123 1st Street"/>
    <x v="10"/>
    <x v="10"/>
    <n v="99999"/>
    <s v="USA"/>
    <x v="2"/>
    <x v="2"/>
    <m/>
    <m/>
    <s v="Anna Bedecs"/>
    <s v="123 1st Street"/>
    <x v="10"/>
    <s v="WA"/>
    <n v="99999"/>
    <s v="USA"/>
    <x v="3"/>
    <x v="10"/>
    <s v="Beverages"/>
    <n v="2.99"/>
    <n v="64"/>
    <x v="200"/>
    <n v="19.518720000000002"/>
  </r>
  <r>
    <n v="1392"/>
    <x v="141"/>
    <x v="7"/>
    <x v="7"/>
    <s v="789 28th Street"/>
    <x v="6"/>
    <x v="6"/>
    <n v="99999"/>
    <s v="USA"/>
    <x v="5"/>
    <x v="3"/>
    <d v="2014-12-30T00:00:00"/>
    <s v="Shipping Company C"/>
    <s v="Amritansh Raghav"/>
    <s v="789 28th Street"/>
    <x v="6"/>
    <s v="TN"/>
    <n v="99999"/>
    <s v="USA"/>
    <x v="1"/>
    <x v="8"/>
    <s v="Soups"/>
    <n v="9.65"/>
    <n v="98"/>
    <x v="289"/>
    <n v="96.461400000000012"/>
  </r>
  <r>
    <n v="1393"/>
    <x v="141"/>
    <x v="7"/>
    <x v="7"/>
    <s v="789 28th Street"/>
    <x v="6"/>
    <x v="6"/>
    <n v="99999"/>
    <s v="USA"/>
    <x v="5"/>
    <x v="3"/>
    <d v="2014-12-30T00:00:00"/>
    <s v="Shipping Company C"/>
    <s v="Amritansh Raghav"/>
    <s v="789 28th Street"/>
    <x v="6"/>
    <s v="TN"/>
    <n v="99999"/>
    <s v="USA"/>
    <x v="1"/>
    <x v="13"/>
    <s v="Canned Meat"/>
    <n v="18.399999999999999"/>
    <n v="86"/>
    <x v="290"/>
    <n v="155.0752"/>
  </r>
  <r>
    <n v="1394"/>
    <x v="146"/>
    <x v="12"/>
    <x v="12"/>
    <s v="123 9th Street"/>
    <x v="11"/>
    <x v="11"/>
    <n v="99999"/>
    <s v="USA"/>
    <x v="7"/>
    <x v="0"/>
    <d v="2014-12-11T00:00:00"/>
    <s v="Shipping Company A"/>
    <s v="Sven Mortensen"/>
    <s v="123 9th Street"/>
    <x v="11"/>
    <s v="UT"/>
    <n v="99999"/>
    <s v="USA"/>
    <x v="0"/>
    <x v="14"/>
    <s v="Pasta"/>
    <n v="19.5"/>
    <n v="20"/>
    <x v="291"/>
    <n v="40.950000000000003"/>
  </r>
  <r>
    <n v="1395"/>
    <x v="146"/>
    <x v="12"/>
    <x v="12"/>
    <s v="123 9th Street"/>
    <x v="11"/>
    <x v="11"/>
    <n v="99999"/>
    <s v="USA"/>
    <x v="7"/>
    <x v="0"/>
    <d v="2014-12-11T00:00:00"/>
    <s v="Shipping Company A"/>
    <s v="Sven Mortensen"/>
    <s v="123 9th Street"/>
    <x v="11"/>
    <s v="UT"/>
    <n v="99999"/>
    <s v="USA"/>
    <x v="0"/>
    <x v="15"/>
    <s v="Dairy Products"/>
    <n v="34.799999999999997"/>
    <n v="69"/>
    <x v="292"/>
    <n v="240.12"/>
  </r>
  <r>
    <n v="1396"/>
    <x v="140"/>
    <x v="6"/>
    <x v="6"/>
    <s v="123 6th Street"/>
    <x v="5"/>
    <x v="5"/>
    <n v="99999"/>
    <s v="USA"/>
    <x v="4"/>
    <x v="2"/>
    <d v="2014-12-08T00:00:00"/>
    <s v="Shipping Company B"/>
    <s v="Francisco Pérez-Olaeta"/>
    <s v="123 6th Street"/>
    <x v="5"/>
    <s v="WI"/>
    <n v="99999"/>
    <s v="USA"/>
    <x v="1"/>
    <x v="0"/>
    <s v="Beverages"/>
    <n v="14"/>
    <n v="68"/>
    <x v="293"/>
    <n v="91.391999999999996"/>
  </r>
  <r>
    <n v="1397"/>
    <x v="137"/>
    <x v="3"/>
    <x v="3"/>
    <s v="123 8th Street"/>
    <x v="2"/>
    <x v="2"/>
    <n v="99999"/>
    <s v="USA"/>
    <x v="2"/>
    <x v="2"/>
    <d v="2014-12-10T00:00:00"/>
    <s v="Shipping Company B"/>
    <s v="Elizabeth Andersen"/>
    <s v="123 8th Street"/>
    <x v="2"/>
    <s v="OR"/>
    <n v="99999"/>
    <s v="USA"/>
    <x v="0"/>
    <x v="9"/>
    <s v="Sauces"/>
    <n v="40"/>
    <n v="52"/>
    <x v="294"/>
    <n v="203.84"/>
  </r>
  <r>
    <n v="1398"/>
    <x v="137"/>
    <x v="3"/>
    <x v="3"/>
    <s v="123 8th Street"/>
    <x v="2"/>
    <x v="2"/>
    <n v="99999"/>
    <s v="USA"/>
    <x v="2"/>
    <x v="2"/>
    <d v="2014-12-10T00:00:00"/>
    <s v="Shipping Company B"/>
    <s v="Elizabeth Andersen"/>
    <s v="123 8th Street"/>
    <x v="2"/>
    <s v="OR"/>
    <n v="99999"/>
    <s v="USA"/>
    <x v="0"/>
    <x v="6"/>
    <s v="Baked Goods &amp; Mixes"/>
    <n v="9.1999999999999993"/>
    <n v="40"/>
    <x v="295"/>
    <n v="38.640000000000008"/>
  </r>
  <r>
    <n v="1399"/>
    <x v="147"/>
    <x v="13"/>
    <x v="13"/>
    <s v="789 25th Street"/>
    <x v="7"/>
    <x v="7"/>
    <n v="99999"/>
    <s v="USA"/>
    <x v="6"/>
    <x v="1"/>
    <d v="2014-12-27T00:00:00"/>
    <s v="Shipping Company A"/>
    <s v="John Rodman"/>
    <s v="789 25th Street"/>
    <x v="7"/>
    <s v="IL"/>
    <n v="99999"/>
    <s v="USA"/>
    <x v="2"/>
    <x v="21"/>
    <s v="Baked Goods &amp; Mixes"/>
    <n v="10"/>
    <n v="100"/>
    <x v="116"/>
    <n v="98"/>
  </r>
  <r>
    <n v="1400"/>
    <x v="148"/>
    <x v="14"/>
    <x v="14"/>
    <s v="789 26th Street"/>
    <x v="9"/>
    <x v="9"/>
    <n v="99999"/>
    <s v="USA"/>
    <x v="5"/>
    <x v="3"/>
    <d v="2014-12-28T00:00:00"/>
    <s v="Shipping Company C"/>
    <s v="Run Liu"/>
    <s v="789 26th Street"/>
    <x v="9"/>
    <s v="FL"/>
    <n v="99999"/>
    <s v="USA"/>
    <x v="1"/>
    <x v="22"/>
    <s v="Oil"/>
    <n v="21.35"/>
    <n v="88"/>
    <x v="296"/>
    <n v="184.12240000000003"/>
  </r>
  <r>
    <n v="1401"/>
    <x v="148"/>
    <x v="14"/>
    <x v="14"/>
    <s v="789 26th Street"/>
    <x v="9"/>
    <x v="9"/>
    <n v="99999"/>
    <s v="USA"/>
    <x v="5"/>
    <x v="3"/>
    <d v="2014-12-28T00:00:00"/>
    <s v="Shipping Company C"/>
    <s v="Run Liu"/>
    <s v="789 26th Street"/>
    <x v="9"/>
    <s v="FL"/>
    <n v="99999"/>
    <s v="USA"/>
    <x v="1"/>
    <x v="8"/>
    <s v="Soups"/>
    <n v="9.65"/>
    <n v="46"/>
    <x v="256"/>
    <n v="42.614400000000003"/>
  </r>
  <r>
    <n v="1402"/>
    <x v="148"/>
    <x v="14"/>
    <x v="14"/>
    <s v="789 26th Street"/>
    <x v="9"/>
    <x v="9"/>
    <n v="99999"/>
    <s v="USA"/>
    <x v="5"/>
    <x v="3"/>
    <d v="2014-12-28T00:00:00"/>
    <s v="Shipping Company C"/>
    <s v="Run Liu"/>
    <s v="789 26th Street"/>
    <x v="9"/>
    <s v="FL"/>
    <n v="99999"/>
    <s v="USA"/>
    <x v="1"/>
    <x v="13"/>
    <s v="Canned Meat"/>
    <n v="18.399999999999999"/>
    <n v="93"/>
    <x v="297"/>
    <n v="167.69759999999999"/>
  </r>
  <r>
    <n v="1403"/>
    <x v="138"/>
    <x v="4"/>
    <x v="4"/>
    <s v="789 29th Street"/>
    <x v="3"/>
    <x v="3"/>
    <n v="99999"/>
    <s v="USA"/>
    <x v="3"/>
    <x v="0"/>
    <d v="2014-12-31T00:00:00"/>
    <s v="Shipping Company B"/>
    <s v="Soo Jung Lee"/>
    <s v="789 29th Street"/>
    <x v="3"/>
    <s v="CO"/>
    <n v="99999"/>
    <s v="USA"/>
    <x v="0"/>
    <x v="0"/>
    <s v="Beverages"/>
    <n v="14"/>
    <n v="96"/>
    <x v="298"/>
    <n v="141.12"/>
  </r>
  <r>
    <n v="1404"/>
    <x v="140"/>
    <x v="6"/>
    <x v="6"/>
    <s v="123 6th Street"/>
    <x v="5"/>
    <x v="5"/>
    <n v="99999"/>
    <s v="USA"/>
    <x v="4"/>
    <x v="2"/>
    <d v="2014-12-08T00:00:00"/>
    <s v="Shipping Company C"/>
    <s v="Francisco Pérez-Olaeta"/>
    <s v="123 6th Street"/>
    <x v="5"/>
    <s v="WI"/>
    <n v="99999"/>
    <s v="USA"/>
    <x v="0"/>
    <x v="7"/>
    <s v="Candy"/>
    <n v="12.75"/>
    <n v="12"/>
    <x v="299"/>
    <n v="16.065000000000001"/>
  </r>
  <r>
    <n v="1406"/>
    <x v="135"/>
    <x v="1"/>
    <x v="1"/>
    <s v="123 4th Street"/>
    <x v="1"/>
    <x v="1"/>
    <n v="99999"/>
    <s v="USA"/>
    <x v="1"/>
    <x v="1"/>
    <d v="2014-12-06T00:00:00"/>
    <s v="Shipping Company A"/>
    <s v="Christina Lee"/>
    <s v="123 4th Street"/>
    <x v="1"/>
    <s v="NY"/>
    <n v="99999"/>
    <s v="USA"/>
    <x v="1"/>
    <x v="23"/>
    <s v="Jams, Preserves"/>
    <n v="81"/>
    <n v="38"/>
    <x v="300"/>
    <n v="292.41000000000003"/>
  </r>
  <r>
    <n v="1407"/>
    <x v="135"/>
    <x v="1"/>
    <x v="1"/>
    <s v="123 4th Street"/>
    <x v="1"/>
    <x v="1"/>
    <n v="99999"/>
    <s v="USA"/>
    <x v="1"/>
    <x v="1"/>
    <d v="2014-12-06T00:00:00"/>
    <s v="Shipping Company A"/>
    <s v="Christina Lee"/>
    <s v="123 4th Street"/>
    <x v="1"/>
    <s v="NY"/>
    <n v="99999"/>
    <s v="USA"/>
    <x v="1"/>
    <x v="24"/>
    <s v="Grains"/>
    <n v="7"/>
    <n v="42"/>
    <x v="108"/>
    <n v="29.106000000000002"/>
  </r>
  <r>
    <n v="1409"/>
    <x v="137"/>
    <x v="3"/>
    <x v="3"/>
    <s v="123 8th Street"/>
    <x v="2"/>
    <x v="2"/>
    <n v="99999"/>
    <s v="USA"/>
    <x v="2"/>
    <x v="2"/>
    <d v="2014-12-10T00:00:00"/>
    <s v="Shipping Company C"/>
    <s v="Elizabeth Andersen"/>
    <s v="123 8th Street"/>
    <x v="2"/>
    <s v="OR"/>
    <n v="99999"/>
    <s v="USA"/>
    <x v="1"/>
    <x v="15"/>
    <s v="Dairy Products"/>
    <n v="34.799999999999997"/>
    <n v="100"/>
    <x v="301"/>
    <n v="344.52"/>
  </r>
  <r>
    <n v="1412"/>
    <x v="139"/>
    <x v="5"/>
    <x v="5"/>
    <s v="123 3rd Street"/>
    <x v="4"/>
    <x v="4"/>
    <n v="99999"/>
    <s v="USA"/>
    <x v="0"/>
    <x v="0"/>
    <d v="2014-12-05T00:00:00"/>
    <s v="Shipping Company B"/>
    <s v="Thomas Axerr"/>
    <s v="123 3rd Street"/>
    <x v="4"/>
    <s v="CA"/>
    <n v="99999"/>
    <s v="USA"/>
    <x v="2"/>
    <x v="16"/>
    <s v="Condiments"/>
    <n v="10"/>
    <n v="89"/>
    <x v="302"/>
    <n v="87.22"/>
  </r>
  <r>
    <n v="1413"/>
    <x v="139"/>
    <x v="5"/>
    <x v="5"/>
    <s v="123 3rd Street"/>
    <x v="4"/>
    <x v="4"/>
    <n v="99999"/>
    <s v="USA"/>
    <x v="0"/>
    <x v="0"/>
    <d v="2014-12-05T00:00:00"/>
    <s v="Shipping Company B"/>
    <s v="Thomas Axerr"/>
    <s v="123 3rd Street"/>
    <x v="4"/>
    <s v="CA"/>
    <n v="99999"/>
    <s v="USA"/>
    <x v="2"/>
    <x v="9"/>
    <s v="Sauces"/>
    <n v="40"/>
    <n v="12"/>
    <x v="60"/>
    <n v="46.56"/>
  </r>
  <r>
    <n v="1417"/>
    <x v="142"/>
    <x v="8"/>
    <x v="8"/>
    <s v="123 10th Street"/>
    <x v="7"/>
    <x v="7"/>
    <n v="99999"/>
    <s v="USA"/>
    <x v="6"/>
    <x v="1"/>
    <d v="2014-12-12T00:00:00"/>
    <s v="Shipping Company B"/>
    <s v="Roland Wacker"/>
    <s v="123 10th Street"/>
    <x v="7"/>
    <s v="IL"/>
    <n v="99999"/>
    <s v="USA"/>
    <x v="1"/>
    <x v="18"/>
    <s v="Dried Fruit &amp; Nuts"/>
    <n v="10"/>
    <n v="97"/>
    <x v="303"/>
    <n v="100.88000000000001"/>
  </r>
  <r>
    <n v="1419"/>
    <x v="142"/>
    <x v="8"/>
    <x v="8"/>
    <s v="123 10th Street"/>
    <x v="7"/>
    <x v="7"/>
    <n v="99999"/>
    <s v="USA"/>
    <x v="6"/>
    <x v="1"/>
    <m/>
    <s v="Shipping Company A"/>
    <s v="Roland Wacker"/>
    <s v="123 10th Street"/>
    <x v="7"/>
    <s v="IL"/>
    <n v="99999"/>
    <s v="USA"/>
    <x v="3"/>
    <x v="1"/>
    <s v="Dried Fruit &amp; Nuts"/>
    <n v="3.5"/>
    <n v="53"/>
    <x v="304"/>
    <n v="17.622499999999999"/>
  </r>
  <r>
    <n v="1420"/>
    <x v="144"/>
    <x v="10"/>
    <x v="10"/>
    <s v="123 11th Street"/>
    <x v="9"/>
    <x v="9"/>
    <n v="99999"/>
    <s v="USA"/>
    <x v="5"/>
    <x v="3"/>
    <m/>
    <s v="Shipping Company C"/>
    <s v="Peter Krschne"/>
    <s v="123 11th Street"/>
    <x v="9"/>
    <s v="FL"/>
    <n v="99999"/>
    <s v="USA"/>
    <x v="3"/>
    <x v="9"/>
    <s v="Sauces"/>
    <n v="40"/>
    <n v="61"/>
    <x v="305"/>
    <n v="248.88"/>
  </r>
  <r>
    <n v="1421"/>
    <x v="145"/>
    <x v="11"/>
    <x v="11"/>
    <s v="123 1st Street"/>
    <x v="10"/>
    <x v="10"/>
    <n v="99999"/>
    <s v="USA"/>
    <x v="2"/>
    <x v="2"/>
    <m/>
    <s v="Shipping Company C"/>
    <s v="Anna Bedecs"/>
    <s v="123 1st Street"/>
    <x v="10"/>
    <s v="WA"/>
    <n v="99999"/>
    <s v="USA"/>
    <x v="3"/>
    <x v="13"/>
    <s v="Canned Meat"/>
    <n v="18.399999999999999"/>
    <n v="45"/>
    <x v="306"/>
    <n v="81.143999999999991"/>
  </r>
  <r>
    <n v="1422"/>
    <x v="141"/>
    <x v="7"/>
    <x v="7"/>
    <s v="789 28th Street"/>
    <x v="6"/>
    <x v="6"/>
    <n v="99999"/>
    <s v="USA"/>
    <x v="5"/>
    <x v="3"/>
    <d v="2014-12-30T00:00:00"/>
    <s v="Shipping Company C"/>
    <s v="Amritansh Raghav"/>
    <s v="789 28th Street"/>
    <x v="6"/>
    <s v="TN"/>
    <n v="99999"/>
    <s v="USA"/>
    <x v="1"/>
    <x v="5"/>
    <s v="Beverages"/>
    <n v="46"/>
    <n v="43"/>
    <x v="307"/>
    <n v="197.8"/>
  </r>
  <r>
    <n v="1423"/>
    <x v="146"/>
    <x v="12"/>
    <x v="12"/>
    <s v="123 9th Street"/>
    <x v="11"/>
    <x v="11"/>
    <n v="99999"/>
    <s v="USA"/>
    <x v="7"/>
    <x v="0"/>
    <d v="2014-12-11T00:00:00"/>
    <s v="Shipping Company A"/>
    <s v="Sven Mortensen"/>
    <s v="123 9th Street"/>
    <x v="11"/>
    <s v="UT"/>
    <n v="99999"/>
    <s v="USA"/>
    <x v="0"/>
    <x v="8"/>
    <s v="Soups"/>
    <n v="9.65"/>
    <n v="18"/>
    <x v="308"/>
    <n v="16.5015"/>
  </r>
  <r>
    <n v="1424"/>
    <x v="140"/>
    <x v="6"/>
    <x v="6"/>
    <s v="123 6th Street"/>
    <x v="5"/>
    <x v="5"/>
    <n v="99999"/>
    <s v="USA"/>
    <x v="4"/>
    <x v="2"/>
    <d v="2014-12-08T00:00:00"/>
    <s v="Shipping Company B"/>
    <s v="Francisco Pérez-Olaeta"/>
    <s v="123 6th Street"/>
    <x v="5"/>
    <s v="WI"/>
    <n v="99999"/>
    <s v="USA"/>
    <x v="1"/>
    <x v="7"/>
    <s v="Candy"/>
    <n v="12.75"/>
    <n v="41"/>
    <x v="87"/>
    <n v="50.706750000000007"/>
  </r>
  <r>
    <n v="1425"/>
    <x v="137"/>
    <x v="3"/>
    <x v="3"/>
    <s v="123 8th Street"/>
    <x v="2"/>
    <x v="2"/>
    <n v="99999"/>
    <s v="USA"/>
    <x v="2"/>
    <x v="2"/>
    <n v="41983"/>
    <s v="Shipping Company B"/>
    <s v="Elizabeth Andersen"/>
    <s v="123 8th Street"/>
    <x v="2"/>
    <s v="OR"/>
    <n v="99999"/>
    <s v="USA"/>
    <x v="0"/>
    <x v="7"/>
    <s v="Candy"/>
    <n v="12.75"/>
    <n v="19"/>
    <x v="109"/>
    <n v="23.982750000000003"/>
  </r>
  <r>
    <n v="1426"/>
    <x v="147"/>
    <x v="13"/>
    <x v="13"/>
    <s v="789 25th Street"/>
    <x v="7"/>
    <x v="7"/>
    <n v="99999"/>
    <s v="USA"/>
    <x v="6"/>
    <x v="1"/>
    <n v="42000"/>
    <s v="Shipping Company A"/>
    <s v="John Rodman"/>
    <s v="789 25th Street"/>
    <x v="7"/>
    <s v="IL"/>
    <n v="99999"/>
    <s v="USA"/>
    <x v="2"/>
    <x v="12"/>
    <s v="Condiments"/>
    <n v="22"/>
    <n v="65"/>
    <x v="309"/>
    <n v="138.71"/>
  </r>
  <r>
    <n v="1427"/>
    <x v="148"/>
    <x v="14"/>
    <x v="14"/>
    <s v="789 26th Street"/>
    <x v="9"/>
    <x v="9"/>
    <n v="99999"/>
    <s v="USA"/>
    <x v="5"/>
    <x v="3"/>
    <n v="42001"/>
    <s v="Shipping Company C"/>
    <s v="Run Liu"/>
    <s v="789 26th Street"/>
    <x v="9"/>
    <s v="FL"/>
    <n v="99999"/>
    <s v="USA"/>
    <x v="1"/>
    <x v="11"/>
    <s v="Jams, Preserves"/>
    <n v="25"/>
    <n v="13"/>
    <x v="310"/>
    <n v="32.174999999999997"/>
  </r>
  <r>
    <n v="1428"/>
    <x v="138"/>
    <x v="4"/>
    <x v="4"/>
    <s v="789 29th Street"/>
    <x v="3"/>
    <x v="3"/>
    <n v="99999"/>
    <s v="USA"/>
    <x v="3"/>
    <x v="0"/>
    <n v="42004"/>
    <s v="Shipping Company B"/>
    <s v="Soo Jung Lee"/>
    <s v="789 29th Street"/>
    <x v="3"/>
    <s v="CO"/>
    <n v="99999"/>
    <s v="USA"/>
    <x v="0"/>
    <x v="19"/>
    <s v="Fruit &amp; Veg"/>
    <n v="39"/>
    <n v="54"/>
    <x v="311"/>
    <n v="214.81200000000004"/>
  </r>
  <r>
    <n v="1429"/>
    <x v="140"/>
    <x v="6"/>
    <x v="6"/>
    <s v="123 6th Street"/>
    <x v="5"/>
    <x v="5"/>
    <n v="99999"/>
    <s v="USA"/>
    <x v="4"/>
    <x v="2"/>
    <d v="2014-12-08T00:00:00"/>
    <s v="Shipping Company C"/>
    <s v="Francisco Pérez-Olaeta"/>
    <s v="123 6th Street"/>
    <x v="5"/>
    <s v="WI"/>
    <n v="99999"/>
    <s v="USA"/>
    <x v="0"/>
    <x v="2"/>
    <s v="Dried Fruit &amp; Nuts"/>
    <n v="30"/>
    <n v="33"/>
    <x v="82"/>
    <n v="95.039999999999992"/>
  </r>
  <r>
    <n v="1430"/>
    <x v="140"/>
    <x v="6"/>
    <x v="6"/>
    <s v="123 6th Street"/>
    <x v="5"/>
    <x v="5"/>
    <n v="99999"/>
    <s v="USA"/>
    <x v="4"/>
    <x v="2"/>
    <d v="2014-12-08T00:00:00"/>
    <s v="Shipping Company C"/>
    <s v="Francisco Pérez-Olaeta"/>
    <s v="123 6th Street"/>
    <x v="5"/>
    <s v="WI"/>
    <n v="99999"/>
    <s v="USA"/>
    <x v="0"/>
    <x v="3"/>
    <s v="Dried Fruit &amp; Nuts"/>
    <n v="53"/>
    <n v="34"/>
    <x v="312"/>
    <n v="185.60600000000002"/>
  </r>
  <r>
    <n v="1431"/>
    <x v="135"/>
    <x v="1"/>
    <x v="1"/>
    <s v="123 4th Street"/>
    <x v="1"/>
    <x v="1"/>
    <n v="99999"/>
    <s v="USA"/>
    <x v="1"/>
    <x v="1"/>
    <m/>
    <m/>
    <s v="Christina Lee"/>
    <s v="123 4th Street"/>
    <x v="1"/>
    <s v="NY"/>
    <n v="99999"/>
    <s v="USA"/>
    <x v="3"/>
    <x v="20"/>
    <s v="Pasta"/>
    <n v="38"/>
    <n v="59"/>
    <x v="313"/>
    <n v="226.44200000000001"/>
  </r>
  <r>
    <n v="1432"/>
    <x v="139"/>
    <x v="5"/>
    <x v="5"/>
    <s v="123 3rd Street"/>
    <x v="4"/>
    <x v="4"/>
    <n v="99999"/>
    <s v="USA"/>
    <x v="0"/>
    <x v="0"/>
    <m/>
    <m/>
    <s v="Thomas Axerr"/>
    <s v="123 3rd Street"/>
    <x v="4"/>
    <s v="CA"/>
    <n v="99999"/>
    <s v="USA"/>
    <x v="3"/>
    <x v="10"/>
    <s v="Beverages"/>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DB9E0D-41A3-4BCC-8FAD-5A7FFBF2A21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2"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5"/>
  </dataFields>
  <formats count="2">
    <format dxfId="1">
      <pivotArea outline="0" collapsedLevelsAreSubtotals="1" fieldPosition="0"/>
    </format>
    <format dxfId="0">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9" count="1" selected="0">
            <x v="6"/>
          </reference>
        </references>
      </pivotArea>
    </chartFormat>
    <chartFormat chart="10" format="20">
      <pivotArea type="data" outline="0" fieldPosition="0">
        <references count="2">
          <reference field="4294967294" count="1" selected="0">
            <x v="0"/>
          </reference>
          <reference field="9" count="1" selected="0">
            <x v="1"/>
          </reference>
        </references>
      </pivotArea>
    </chartFormat>
    <chartFormat chart="10" format="21">
      <pivotArea type="data" outline="0" fieldPosition="0">
        <references count="2">
          <reference field="4294967294" count="1" selected="0">
            <x v="0"/>
          </reference>
          <reference field="9" count="1" selected="0">
            <x v="0"/>
          </reference>
        </references>
      </pivotArea>
    </chartFormat>
    <chartFormat chart="10" format="22">
      <pivotArea type="data" outline="0" fieldPosition="0">
        <references count="2">
          <reference field="4294967294" count="1" selected="0">
            <x v="0"/>
          </reference>
          <reference field="9" count="1" selected="0">
            <x v="4"/>
          </reference>
        </references>
      </pivotArea>
    </chartFormat>
    <chartFormat chart="10" format="23">
      <pivotArea type="data" outline="0" fieldPosition="0">
        <references count="2">
          <reference field="4294967294" count="1" selected="0">
            <x v="0"/>
          </reference>
          <reference field="9" count="1" selected="0">
            <x v="3"/>
          </reference>
        </references>
      </pivotArea>
    </chartFormat>
    <chartFormat chart="10" format="24">
      <pivotArea type="data" outline="0" fieldPosition="0">
        <references count="2">
          <reference field="4294967294" count="1" selected="0">
            <x v="0"/>
          </reference>
          <reference field="9" count="1" selected="0">
            <x v="5"/>
          </reference>
        </references>
      </pivotArea>
    </chartFormat>
    <chartFormat chart="10" format="25">
      <pivotArea type="data" outline="0" fieldPosition="0">
        <references count="2">
          <reference field="4294967294" count="1" selected="0">
            <x v="0"/>
          </reference>
          <reference field="9" count="1" selected="0">
            <x v="7"/>
          </reference>
        </references>
      </pivotArea>
    </chartFormat>
    <chartFormat chart="10"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56DECC-A3FD-48B8-9702-6CEA5E8BF5C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5">
    <i>
      <x v="1"/>
    </i>
    <i>
      <x/>
    </i>
    <i>
      <x v="2"/>
    </i>
    <i>
      <x v="3"/>
    </i>
    <i t="grand">
      <x/>
    </i>
  </rowItems>
  <colItems count="1">
    <i/>
  </colItems>
  <dataFields count="1">
    <dataField name="Sum of Revenue" fld="24" showDataAs="percentOfTotal" baseField="0" baseItem="0" numFmtId="10"/>
  </dataFields>
  <chartFormats count="11">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1" format="18">
      <pivotArea type="data" outline="0" fieldPosition="0">
        <references count="2">
          <reference field="4294967294" count="1" selected="0">
            <x v="0"/>
          </reference>
          <reference field="10" count="1" selected="0">
            <x v="1"/>
          </reference>
        </references>
      </pivotArea>
    </chartFormat>
    <chartFormat chart="1" format="19">
      <pivotArea type="data" outline="0" fieldPosition="0">
        <references count="2">
          <reference field="4294967294" count="1" selected="0">
            <x v="0"/>
          </reference>
          <reference field="10" count="1" selected="0">
            <x v="0"/>
          </reference>
        </references>
      </pivotArea>
    </chartFormat>
    <chartFormat chart="1" format="20">
      <pivotArea type="data" outline="0" fieldPosition="0">
        <references count="2">
          <reference field="4294967294" count="1" selected="0">
            <x v="0"/>
          </reference>
          <reference field="10" count="1" selected="0">
            <x v="2"/>
          </reference>
        </references>
      </pivotArea>
    </chartFormat>
    <chartFormat chart="1" format="21">
      <pivotArea type="data" outline="0" fieldPosition="0">
        <references count="2">
          <reference field="4294967294" count="1" selected="0">
            <x v="0"/>
          </reference>
          <reference field="10" count="1" selected="0">
            <x v="3"/>
          </reference>
        </references>
      </pivotArea>
    </chartFormat>
    <chartFormat chart="5" format="27" series="1">
      <pivotArea type="data" outline="0" fieldPosition="0">
        <references count="1">
          <reference field="4294967294" count="1" selected="0">
            <x v="0"/>
          </reference>
        </references>
      </pivotArea>
    </chartFormat>
    <chartFormat chart="5" format="28">
      <pivotArea type="data" outline="0" fieldPosition="0">
        <references count="2">
          <reference field="4294967294" count="1" selected="0">
            <x v="0"/>
          </reference>
          <reference field="10" count="1" selected="0">
            <x v="1"/>
          </reference>
        </references>
      </pivotArea>
    </chartFormat>
    <chartFormat chart="5" format="29">
      <pivotArea type="data" outline="0" fieldPosition="0">
        <references count="2">
          <reference field="4294967294" count="1" selected="0">
            <x v="0"/>
          </reference>
          <reference field="10" count="1" selected="0">
            <x v="0"/>
          </reference>
        </references>
      </pivotArea>
    </chartFormat>
    <chartFormat chart="5" format="30">
      <pivotArea type="data" outline="0" fieldPosition="0">
        <references count="2">
          <reference field="4294967294" count="1" selected="0">
            <x v="0"/>
          </reference>
          <reference field="10" count="1" selected="0">
            <x v="2"/>
          </reference>
        </references>
      </pivotArea>
    </chartFormat>
    <chartFormat chart="5" format="3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F19713-4047-40C6-A6C4-2F41B94BC63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v="5"/>
    </i>
    <i>
      <x v="8"/>
    </i>
    <i>
      <x v="2"/>
    </i>
    <i>
      <x v="6"/>
    </i>
    <i>
      <x/>
    </i>
    <i>
      <x v="9"/>
    </i>
    <i>
      <x v="10"/>
    </i>
    <i>
      <x v="14"/>
    </i>
    <i>
      <x v="3"/>
    </i>
    <i>
      <x v="11"/>
    </i>
    <i t="grand">
      <x/>
    </i>
  </rowItems>
  <colItems count="1">
    <i/>
  </colItems>
  <dataFields count="1">
    <dataField name="Sum of Revenue" fld="24" baseField="0" baseItem="0" numFmtId="165"/>
  </dataFields>
  <chartFormats count="24">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0"/>
          </reference>
        </references>
      </pivotArea>
    </chartFormat>
    <chartFormat chart="4" format="27">
      <pivotArea type="data" outline="0" fieldPosition="0">
        <references count="2">
          <reference field="4294967294" count="1" selected="0">
            <x v="0"/>
          </reference>
          <reference field="3" count="1" selected="0">
            <x v="5"/>
          </reference>
        </references>
      </pivotArea>
    </chartFormat>
    <chartFormat chart="4" format="28">
      <pivotArea type="data" outline="0" fieldPosition="0">
        <references count="2">
          <reference field="4294967294" count="1" selected="0">
            <x v="0"/>
          </reference>
          <reference field="3" count="1" selected="0">
            <x v="8"/>
          </reference>
        </references>
      </pivotArea>
    </chartFormat>
    <chartFormat chart="4" format="29">
      <pivotArea type="data" outline="0" fieldPosition="0">
        <references count="2">
          <reference field="4294967294" count="1" selected="0">
            <x v="0"/>
          </reference>
          <reference field="3" count="1" selected="0">
            <x v="2"/>
          </reference>
        </references>
      </pivotArea>
    </chartFormat>
    <chartFormat chart="4" format="30">
      <pivotArea type="data" outline="0" fieldPosition="0">
        <references count="2">
          <reference field="4294967294" count="1" selected="0">
            <x v="0"/>
          </reference>
          <reference field="3" count="1" selected="0">
            <x v="6"/>
          </reference>
        </references>
      </pivotArea>
    </chartFormat>
    <chartFormat chart="4" format="31">
      <pivotArea type="data" outline="0" fieldPosition="0">
        <references count="2">
          <reference field="4294967294" count="1" selected="0">
            <x v="0"/>
          </reference>
          <reference field="3" count="1" selected="0">
            <x v="0"/>
          </reference>
        </references>
      </pivotArea>
    </chartFormat>
    <chartFormat chart="4" format="32">
      <pivotArea type="data" outline="0" fieldPosition="0">
        <references count="2">
          <reference field="4294967294" count="1" selected="0">
            <x v="0"/>
          </reference>
          <reference field="3" count="1" selected="0">
            <x v="9"/>
          </reference>
        </references>
      </pivotArea>
    </chartFormat>
    <chartFormat chart="4" format="33">
      <pivotArea type="data" outline="0" fieldPosition="0">
        <references count="2">
          <reference field="4294967294" count="1" selected="0">
            <x v="0"/>
          </reference>
          <reference field="3" count="1" selected="0">
            <x v="10"/>
          </reference>
        </references>
      </pivotArea>
    </chartFormat>
    <chartFormat chart="4" format="34">
      <pivotArea type="data" outline="0" fieldPosition="0">
        <references count="2">
          <reference field="4294967294" count="1" selected="0">
            <x v="0"/>
          </reference>
          <reference field="3" count="1" selected="0">
            <x v="14"/>
          </reference>
        </references>
      </pivotArea>
    </chartFormat>
    <chartFormat chart="4" format="35">
      <pivotArea type="data" outline="0" fieldPosition="0">
        <references count="2">
          <reference field="4294967294" count="1" selected="0">
            <x v="0"/>
          </reference>
          <reference field="3" count="1" selected="0">
            <x v="3"/>
          </reference>
        </references>
      </pivotArea>
    </chartFormat>
    <chartFormat chart="4" format="36">
      <pivotArea type="data" outline="0" fieldPosition="0">
        <references count="2">
          <reference field="4294967294" count="1" selected="0">
            <x v="0"/>
          </reference>
          <reference field="3" count="1" selected="0">
            <x v="11"/>
          </reference>
        </references>
      </pivotArea>
    </chartFormat>
    <chartFormat chart="8" format="48" series="1">
      <pivotArea type="data" outline="0" fieldPosition="0">
        <references count="1">
          <reference field="4294967294" count="1" selected="0">
            <x v="0"/>
          </reference>
        </references>
      </pivotArea>
    </chartFormat>
    <chartFormat chart="8" format="49">
      <pivotArea type="data" outline="0" fieldPosition="0">
        <references count="2">
          <reference field="4294967294" count="1" selected="0">
            <x v="0"/>
          </reference>
          <reference field="3" count="1" selected="0">
            <x v="5"/>
          </reference>
        </references>
      </pivotArea>
    </chartFormat>
    <chartFormat chart="8" format="50">
      <pivotArea type="data" outline="0" fieldPosition="0">
        <references count="2">
          <reference field="4294967294" count="1" selected="0">
            <x v="0"/>
          </reference>
          <reference field="3" count="1" selected="0">
            <x v="8"/>
          </reference>
        </references>
      </pivotArea>
    </chartFormat>
    <chartFormat chart="8" format="51">
      <pivotArea type="data" outline="0" fieldPosition="0">
        <references count="2">
          <reference field="4294967294" count="1" selected="0">
            <x v="0"/>
          </reference>
          <reference field="3" count="1" selected="0">
            <x v="2"/>
          </reference>
        </references>
      </pivotArea>
    </chartFormat>
    <chartFormat chart="8" format="52">
      <pivotArea type="data" outline="0" fieldPosition="0">
        <references count="2">
          <reference field="4294967294" count="1" selected="0">
            <x v="0"/>
          </reference>
          <reference field="3" count="1" selected="0">
            <x v="6"/>
          </reference>
        </references>
      </pivotArea>
    </chartFormat>
    <chartFormat chart="8" format="53">
      <pivotArea type="data" outline="0" fieldPosition="0">
        <references count="2">
          <reference field="4294967294" count="1" selected="0">
            <x v="0"/>
          </reference>
          <reference field="3" count="1" selected="0">
            <x v="0"/>
          </reference>
        </references>
      </pivotArea>
    </chartFormat>
    <chartFormat chart="8" format="54">
      <pivotArea type="data" outline="0" fieldPosition="0">
        <references count="2">
          <reference field="4294967294" count="1" selected="0">
            <x v="0"/>
          </reference>
          <reference field="3" count="1" selected="0">
            <x v="9"/>
          </reference>
        </references>
      </pivotArea>
    </chartFormat>
    <chartFormat chart="8" format="55">
      <pivotArea type="data" outline="0" fieldPosition="0">
        <references count="2">
          <reference field="4294967294" count="1" selected="0">
            <x v="0"/>
          </reference>
          <reference field="3" count="1" selected="0">
            <x v="10"/>
          </reference>
        </references>
      </pivotArea>
    </chartFormat>
    <chartFormat chart="8" format="56">
      <pivotArea type="data" outline="0" fieldPosition="0">
        <references count="2">
          <reference field="4294967294" count="1" selected="0">
            <x v="0"/>
          </reference>
          <reference field="3" count="1" selected="0">
            <x v="14"/>
          </reference>
        </references>
      </pivotArea>
    </chartFormat>
    <chartFormat chart="8" format="57">
      <pivotArea type="data" outline="0" fieldPosition="0">
        <references count="2">
          <reference field="4294967294" count="1" selected="0">
            <x v="0"/>
          </reference>
          <reference field="3" count="1" selected="0">
            <x v="3"/>
          </reference>
        </references>
      </pivotArea>
    </chartFormat>
    <chartFormat chart="8" format="58">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714901-833D-40B6-97B8-6F9A40B397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6"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items count="13">
        <item x="4"/>
        <item x="3"/>
        <item x="9"/>
        <item x="8"/>
        <item x="7"/>
        <item x="0"/>
        <item x="1"/>
        <item x="2"/>
        <item x="6"/>
        <item x="11"/>
        <item x="10"/>
        <item x="5"/>
        <item t="default"/>
      </items>
    </pivotField>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items count="5">
        <item x="2"/>
        <item x="0"/>
        <item x="1"/>
        <item x="3"/>
        <item t="default"/>
      </items>
    </pivotField>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7"/>
  </rowFields>
  <rowItems count="13">
    <i>
      <x v="1"/>
    </i>
    <i>
      <x v="2"/>
    </i>
    <i>
      <x v="3"/>
    </i>
    <i>
      <x v="4"/>
    </i>
    <i>
      <x v="5"/>
    </i>
    <i>
      <x v="6"/>
    </i>
    <i>
      <x v="7"/>
    </i>
    <i>
      <x v="8"/>
    </i>
    <i>
      <x v="9"/>
    </i>
    <i>
      <x v="10"/>
    </i>
    <i>
      <x v="11"/>
    </i>
    <i>
      <x v="12"/>
    </i>
    <i t="grand">
      <x/>
    </i>
  </rowItems>
  <colItems count="1">
    <i/>
  </colItems>
  <dataFields count="1">
    <dataField name="Sum of Revenue" fld="24" baseField="0" baseItem="0" numFmtId="165"/>
  </dataFields>
  <chartFormats count="25">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0"/>
          </reference>
        </references>
      </pivotArea>
    </chartFormat>
    <chartFormat chart="7" format="37" series="1">
      <pivotArea type="data" outline="0" fieldPosition="0">
        <references count="1">
          <reference field="4294967294" count="1" selected="0">
            <x v="0"/>
          </reference>
        </references>
      </pivotArea>
    </chartFormat>
    <chartFormat chart="7" format="48">
      <pivotArea type="data" outline="0" fieldPosition="0">
        <references count="2">
          <reference field="4294967294" count="1" selected="0">
            <x v="0"/>
          </reference>
          <reference field="27" count="1" selected="0">
            <x v="1"/>
          </reference>
        </references>
      </pivotArea>
    </chartFormat>
    <chartFormat chart="7" format="49">
      <pivotArea type="data" outline="0" fieldPosition="0">
        <references count="2">
          <reference field="4294967294" count="1" selected="0">
            <x v="0"/>
          </reference>
          <reference field="27" count="1" selected="0">
            <x v="2"/>
          </reference>
        </references>
      </pivotArea>
    </chartFormat>
    <chartFormat chart="7" format="50">
      <pivotArea type="data" outline="0" fieldPosition="0">
        <references count="2">
          <reference field="4294967294" count="1" selected="0">
            <x v="0"/>
          </reference>
          <reference field="27" count="1" selected="0">
            <x v="3"/>
          </reference>
        </references>
      </pivotArea>
    </chartFormat>
    <chartFormat chart="7" format="51">
      <pivotArea type="data" outline="0" fieldPosition="0">
        <references count="2">
          <reference field="4294967294" count="1" selected="0">
            <x v="0"/>
          </reference>
          <reference field="27" count="1" selected="0">
            <x v="4"/>
          </reference>
        </references>
      </pivotArea>
    </chartFormat>
    <chartFormat chart="7" format="52">
      <pivotArea type="data" outline="0" fieldPosition="0">
        <references count="2">
          <reference field="4294967294" count="1" selected="0">
            <x v="0"/>
          </reference>
          <reference field="27" count="1" selected="0">
            <x v="5"/>
          </reference>
        </references>
      </pivotArea>
    </chartFormat>
    <chartFormat chart="7" format="53">
      <pivotArea type="data" outline="0" fieldPosition="0">
        <references count="2">
          <reference field="4294967294" count="1" selected="0">
            <x v="0"/>
          </reference>
          <reference field="27" count="1" selected="0">
            <x v="6"/>
          </reference>
        </references>
      </pivotArea>
    </chartFormat>
    <chartFormat chart="7" format="54">
      <pivotArea type="data" outline="0" fieldPosition="0">
        <references count="2">
          <reference field="4294967294" count="1" selected="0">
            <x v="0"/>
          </reference>
          <reference field="27" count="1" selected="0">
            <x v="7"/>
          </reference>
        </references>
      </pivotArea>
    </chartFormat>
    <chartFormat chart="7" format="55">
      <pivotArea type="data" outline="0" fieldPosition="0">
        <references count="2">
          <reference field="4294967294" count="1" selected="0">
            <x v="0"/>
          </reference>
          <reference field="27" count="1" selected="0">
            <x v="8"/>
          </reference>
        </references>
      </pivotArea>
    </chartFormat>
    <chartFormat chart="7" format="56">
      <pivotArea type="data" outline="0" fieldPosition="0">
        <references count="2">
          <reference field="4294967294" count="1" selected="0">
            <x v="0"/>
          </reference>
          <reference field="27" count="1" selected="0">
            <x v="9"/>
          </reference>
        </references>
      </pivotArea>
    </chartFormat>
    <chartFormat chart="7" format="57">
      <pivotArea type="data" outline="0" fieldPosition="0">
        <references count="2">
          <reference field="4294967294" count="1" selected="0">
            <x v="0"/>
          </reference>
          <reference field="27" count="1" selected="0">
            <x v="10"/>
          </reference>
        </references>
      </pivotArea>
    </chartFormat>
    <chartFormat chart="13" format="69" series="1">
      <pivotArea type="data" outline="0" fieldPosition="0">
        <references count="1">
          <reference field="4294967294" count="1" selected="0">
            <x v="0"/>
          </reference>
        </references>
      </pivotArea>
    </chartFormat>
    <chartFormat chart="13" format="70">
      <pivotArea type="data" outline="0" fieldPosition="0">
        <references count="2">
          <reference field="4294967294" count="1" selected="0">
            <x v="0"/>
          </reference>
          <reference field="27" count="1" selected="0">
            <x v="1"/>
          </reference>
        </references>
      </pivotArea>
    </chartFormat>
    <chartFormat chart="13" format="71">
      <pivotArea type="data" outline="0" fieldPosition="0">
        <references count="2">
          <reference field="4294967294" count="1" selected="0">
            <x v="0"/>
          </reference>
          <reference field="27" count="1" selected="0">
            <x v="2"/>
          </reference>
        </references>
      </pivotArea>
    </chartFormat>
    <chartFormat chart="13" format="72">
      <pivotArea type="data" outline="0" fieldPosition="0">
        <references count="2">
          <reference field="4294967294" count="1" selected="0">
            <x v="0"/>
          </reference>
          <reference field="27" count="1" selected="0">
            <x v="3"/>
          </reference>
        </references>
      </pivotArea>
    </chartFormat>
    <chartFormat chart="13" format="73">
      <pivotArea type="data" outline="0" fieldPosition="0">
        <references count="2">
          <reference field="4294967294" count="1" selected="0">
            <x v="0"/>
          </reference>
          <reference field="27" count="1" selected="0">
            <x v="4"/>
          </reference>
        </references>
      </pivotArea>
    </chartFormat>
    <chartFormat chart="13" format="74">
      <pivotArea type="data" outline="0" fieldPosition="0">
        <references count="2">
          <reference field="4294967294" count="1" selected="0">
            <x v="0"/>
          </reference>
          <reference field="27" count="1" selected="0">
            <x v="5"/>
          </reference>
        </references>
      </pivotArea>
    </chartFormat>
    <chartFormat chart="13" format="75">
      <pivotArea type="data" outline="0" fieldPosition="0">
        <references count="2">
          <reference field="4294967294" count="1" selected="0">
            <x v="0"/>
          </reference>
          <reference field="27" count="1" selected="0">
            <x v="6"/>
          </reference>
        </references>
      </pivotArea>
    </chartFormat>
    <chartFormat chart="13" format="76">
      <pivotArea type="data" outline="0" fieldPosition="0">
        <references count="2">
          <reference field="4294967294" count="1" selected="0">
            <x v="0"/>
          </reference>
          <reference field="27" count="1" selected="0">
            <x v="7"/>
          </reference>
        </references>
      </pivotArea>
    </chartFormat>
    <chartFormat chart="13" format="77">
      <pivotArea type="data" outline="0" fieldPosition="0">
        <references count="2">
          <reference field="4294967294" count="1" selected="0">
            <x v="0"/>
          </reference>
          <reference field="27" count="1" selected="0">
            <x v="8"/>
          </reference>
        </references>
      </pivotArea>
    </chartFormat>
    <chartFormat chart="13" format="78">
      <pivotArea type="data" outline="0" fieldPosition="0">
        <references count="2">
          <reference field="4294967294" count="1" selected="0">
            <x v="0"/>
          </reference>
          <reference field="27" count="1" selected="0">
            <x v="9"/>
          </reference>
        </references>
      </pivotArea>
    </chartFormat>
    <chartFormat chart="13" format="79">
      <pivotArea type="data" outline="0" fieldPosition="0">
        <references count="2">
          <reference field="4294967294" count="1" selected="0">
            <x v="0"/>
          </reference>
          <reference field="27"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10354A-5925-49F1-89E2-EC36C2D396F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0"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0"/>
  </rowFields>
  <rowItems count="7">
    <i>
      <x v="8"/>
    </i>
    <i>
      <x v="10"/>
    </i>
    <i>
      <x v="18"/>
    </i>
    <i>
      <x v="19"/>
    </i>
    <i>
      <x v="9"/>
    </i>
    <i>
      <x v="1"/>
    </i>
    <i t="grand">
      <x/>
    </i>
  </rowItems>
  <colItems count="1">
    <i/>
  </colItems>
  <dataFields count="1">
    <dataField name="Sum of Revenue" fld="24" baseField="0" baseItem="0" numFmtId="165"/>
  </dataFields>
  <chartFormats count="18">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0"/>
          </reference>
        </references>
      </pivotArea>
    </chartFormat>
    <chartFormat chart="7" format="37" series="1">
      <pivotArea type="data" outline="0" fieldPosition="0">
        <references count="1">
          <reference field="4294967294" count="1" selected="0">
            <x v="0"/>
          </reference>
        </references>
      </pivotArea>
    </chartFormat>
    <chartFormat chart="11" format="48" series="1">
      <pivotArea type="data" outline="0" fieldPosition="0">
        <references count="1">
          <reference field="4294967294" count="1" selected="0">
            <x v="0"/>
          </reference>
        </references>
      </pivotArea>
    </chartFormat>
    <chartFormat chart="11" format="59">
      <pivotArea type="data" outline="0" fieldPosition="0">
        <references count="2">
          <reference field="4294967294" count="1" selected="0">
            <x v="0"/>
          </reference>
          <reference field="20" count="1" selected="0">
            <x v="8"/>
          </reference>
        </references>
      </pivotArea>
    </chartFormat>
    <chartFormat chart="11" format="60">
      <pivotArea type="data" outline="0" fieldPosition="0">
        <references count="2">
          <reference field="4294967294" count="1" selected="0">
            <x v="0"/>
          </reference>
          <reference field="20" count="1" selected="0">
            <x v="10"/>
          </reference>
        </references>
      </pivotArea>
    </chartFormat>
    <chartFormat chart="11" format="61">
      <pivotArea type="data" outline="0" fieldPosition="0">
        <references count="2">
          <reference field="4294967294" count="1" selected="0">
            <x v="0"/>
          </reference>
          <reference field="20" count="1" selected="0">
            <x v="18"/>
          </reference>
        </references>
      </pivotArea>
    </chartFormat>
    <chartFormat chart="11" format="62">
      <pivotArea type="data" outline="0" fieldPosition="0">
        <references count="2">
          <reference field="4294967294" count="1" selected="0">
            <x v="0"/>
          </reference>
          <reference field="20" count="1" selected="0">
            <x v="19"/>
          </reference>
        </references>
      </pivotArea>
    </chartFormat>
    <chartFormat chart="11" format="63">
      <pivotArea type="data" outline="0" fieldPosition="0">
        <references count="2">
          <reference field="4294967294" count="1" selected="0">
            <x v="0"/>
          </reference>
          <reference field="20" count="1" selected="0">
            <x v="9"/>
          </reference>
        </references>
      </pivotArea>
    </chartFormat>
    <chartFormat chart="11" format="64">
      <pivotArea type="data" outline="0" fieldPosition="0">
        <references count="2">
          <reference field="4294967294" count="1" selected="0">
            <x v="0"/>
          </reference>
          <reference field="20" count="1" selected="0">
            <x v="1"/>
          </reference>
        </references>
      </pivotArea>
    </chartFormat>
    <chartFormat chart="14" format="72" series="1">
      <pivotArea type="data" outline="0" fieldPosition="0">
        <references count="1">
          <reference field="4294967294" count="1" selected="0">
            <x v="0"/>
          </reference>
        </references>
      </pivotArea>
    </chartFormat>
    <chartFormat chart="14" format="73">
      <pivotArea type="data" outline="0" fieldPosition="0">
        <references count="2">
          <reference field="4294967294" count="1" selected="0">
            <x v="0"/>
          </reference>
          <reference field="20" count="1" selected="0">
            <x v="8"/>
          </reference>
        </references>
      </pivotArea>
    </chartFormat>
    <chartFormat chart="14" format="74">
      <pivotArea type="data" outline="0" fieldPosition="0">
        <references count="2">
          <reference field="4294967294" count="1" selected="0">
            <x v="0"/>
          </reference>
          <reference field="20" count="1" selected="0">
            <x v="10"/>
          </reference>
        </references>
      </pivotArea>
    </chartFormat>
    <chartFormat chart="14" format="75">
      <pivotArea type="data" outline="0" fieldPosition="0">
        <references count="2">
          <reference field="4294967294" count="1" selected="0">
            <x v="0"/>
          </reference>
          <reference field="20" count="1" selected="0">
            <x v="18"/>
          </reference>
        </references>
      </pivotArea>
    </chartFormat>
    <chartFormat chart="14" format="76">
      <pivotArea type="data" outline="0" fieldPosition="0">
        <references count="2">
          <reference field="4294967294" count="1" selected="0">
            <x v="0"/>
          </reference>
          <reference field="20" count="1" selected="0">
            <x v="19"/>
          </reference>
        </references>
      </pivotArea>
    </chartFormat>
    <chartFormat chart="14" format="77">
      <pivotArea type="data" outline="0" fieldPosition="0">
        <references count="2">
          <reference field="4294967294" count="1" selected="0">
            <x v="0"/>
          </reference>
          <reference field="20" count="1" selected="0">
            <x v="9"/>
          </reference>
        </references>
      </pivotArea>
    </chartFormat>
    <chartFormat chart="14" format="78">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0" filterVal="10"/>
        </filterColumn>
      </autoFilter>
    </filter>
    <filter fld="20"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CA6FB7-396E-4E36-8AC7-2AA0AF29B6B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9"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axis="axisRow" showAll="0" measureFilter="1" sortType="descending">
      <items count="13">
        <item x="10"/>
        <item x="11"/>
        <item x="2"/>
        <item x="1"/>
        <item x="5"/>
        <item x="9"/>
        <item x="6"/>
        <item x="4"/>
        <item x="0"/>
        <item x="3"/>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6">
    <i>
      <x v="3"/>
    </i>
    <i>
      <x v="2"/>
    </i>
    <i>
      <x v="5"/>
    </i>
    <i>
      <x v="6"/>
    </i>
    <i>
      <x v="10"/>
    </i>
    <i t="grand">
      <x/>
    </i>
  </rowItems>
  <colItems count="1">
    <i/>
  </colItems>
  <dataFields count="1">
    <dataField name="Sum of Revenue" fld="24" showDataAs="percentOfTotal" baseField="0" baseItem="0" numFmtId="10"/>
  </dataFields>
  <chartFormats count="17">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0"/>
          </reference>
        </references>
      </pivotArea>
    </chartFormat>
    <chartFormat chart="7" format="37" series="1">
      <pivotArea type="data" outline="0" fieldPosition="0">
        <references count="1">
          <reference field="4294967294" count="1" selected="0">
            <x v="0"/>
          </reference>
        </references>
      </pivotArea>
    </chartFormat>
    <chartFormat chart="11" format="48" series="1">
      <pivotArea type="data" outline="0" fieldPosition="0">
        <references count="1">
          <reference field="4294967294" count="1" selected="0">
            <x v="0"/>
          </reference>
        </references>
      </pivotArea>
    </chartFormat>
    <chartFormat chart="13" format="65" series="1">
      <pivotArea type="data" outline="0" fieldPosition="0">
        <references count="1">
          <reference field="4294967294" count="1" selected="0">
            <x v="0"/>
          </reference>
        </references>
      </pivotArea>
    </chartFormat>
    <chartFormat chart="13" format="72">
      <pivotArea type="data" outline="0" fieldPosition="0">
        <references count="2">
          <reference field="4294967294" count="1" selected="0">
            <x v="0"/>
          </reference>
          <reference field="5" count="1" selected="0">
            <x v="3"/>
          </reference>
        </references>
      </pivotArea>
    </chartFormat>
    <chartFormat chart="13" format="73">
      <pivotArea type="data" outline="0" fieldPosition="0">
        <references count="2">
          <reference field="4294967294" count="1" selected="0">
            <x v="0"/>
          </reference>
          <reference field="5" count="1" selected="0">
            <x v="2"/>
          </reference>
        </references>
      </pivotArea>
    </chartFormat>
    <chartFormat chart="13" format="74">
      <pivotArea type="data" outline="0" fieldPosition="0">
        <references count="2">
          <reference field="4294967294" count="1" selected="0">
            <x v="0"/>
          </reference>
          <reference field="5" count="1" selected="0">
            <x v="5"/>
          </reference>
        </references>
      </pivotArea>
    </chartFormat>
    <chartFormat chart="13" format="75">
      <pivotArea type="data" outline="0" fieldPosition="0">
        <references count="2">
          <reference field="4294967294" count="1" selected="0">
            <x v="0"/>
          </reference>
          <reference field="5" count="1" selected="0">
            <x v="6"/>
          </reference>
        </references>
      </pivotArea>
    </chartFormat>
    <chartFormat chart="13" format="76">
      <pivotArea type="data" outline="0" fieldPosition="0">
        <references count="2">
          <reference field="4294967294" count="1" selected="0">
            <x v="0"/>
          </reference>
          <reference field="5" count="1" selected="0">
            <x v="10"/>
          </reference>
        </references>
      </pivotArea>
    </chartFormat>
    <chartFormat chart="15" format="83" series="1">
      <pivotArea type="data" outline="0" fieldPosition="0">
        <references count="1">
          <reference field="4294967294" count="1" selected="0">
            <x v="0"/>
          </reference>
        </references>
      </pivotArea>
    </chartFormat>
    <chartFormat chart="15" format="84">
      <pivotArea type="data" outline="0" fieldPosition="0">
        <references count="2">
          <reference field="4294967294" count="1" selected="0">
            <x v="0"/>
          </reference>
          <reference field="5" count="1" selected="0">
            <x v="3"/>
          </reference>
        </references>
      </pivotArea>
    </chartFormat>
    <chartFormat chart="15" format="85">
      <pivotArea type="data" outline="0" fieldPosition="0">
        <references count="2">
          <reference field="4294967294" count="1" selected="0">
            <x v="0"/>
          </reference>
          <reference field="5" count="1" selected="0">
            <x v="2"/>
          </reference>
        </references>
      </pivotArea>
    </chartFormat>
    <chartFormat chart="15" format="86">
      <pivotArea type="data" outline="0" fieldPosition="0">
        <references count="2">
          <reference field="4294967294" count="1" selected="0">
            <x v="0"/>
          </reference>
          <reference field="5" count="1" selected="0">
            <x v="5"/>
          </reference>
        </references>
      </pivotArea>
    </chartFormat>
    <chartFormat chart="15" format="87">
      <pivotArea type="data" outline="0" fieldPosition="0">
        <references count="2">
          <reference field="4294967294" count="1" selected="0">
            <x v="0"/>
          </reference>
          <reference field="5" count="1" selected="0">
            <x v="6"/>
          </reference>
        </references>
      </pivotArea>
    </chartFormat>
    <chartFormat chart="15" format="88">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filters count="3">
    <filter fld="3" type="count" evalOrder="-1" id="1" iMeasureFld="0">
      <autoFilter ref="A1">
        <filterColumn colId="0">
          <top10 val="10" filterVal="10"/>
        </filterColumn>
      </autoFilter>
    </filter>
    <filter fld="20" type="count" evalOrder="-1" id="2" iMeasureFld="0">
      <autoFilter ref="A1">
        <filterColumn colId="0">
          <top10 val="6" filterVal="6"/>
        </filterColumn>
      </autoFilter>
    </filter>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B75CD9-6651-4B4F-A6ED-E651EF1A90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1"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10"/>
        <item x="11"/>
        <item x="2"/>
        <item x="1"/>
        <item x="5"/>
        <item x="9"/>
        <item x="6"/>
        <item x="4"/>
        <item x="0"/>
        <item x="3"/>
        <item x="7"/>
        <item x="8"/>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axis="axisRow" dataField="1" numFmtId="165" showAll="0">
      <items count="11">
        <item x="0"/>
        <item x="1"/>
        <item x="2"/>
        <item x="3"/>
        <item x="4"/>
        <item x="5"/>
        <item x="6"/>
        <item x="7"/>
        <item x="8"/>
        <item x="9"/>
        <item t="default"/>
      </items>
    </pivotField>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24" baseItem="1"/>
  </dataFields>
  <chartFormats count="16">
    <chartFormat chart="14" format="83" series="1">
      <pivotArea type="data" outline="0" fieldPosition="0">
        <references count="1">
          <reference field="4294967294" count="1" selected="0">
            <x v="0"/>
          </reference>
        </references>
      </pivotArea>
    </chartFormat>
    <chartFormat chart="14" format="84">
      <pivotArea type="data" outline="0" fieldPosition="0">
        <references count="2">
          <reference field="4294967294" count="1" selected="0">
            <x v="0"/>
          </reference>
          <reference field="24" count="1" selected="0">
            <x v="1"/>
          </reference>
        </references>
      </pivotArea>
    </chartFormat>
    <chartFormat chart="14" format="85">
      <pivotArea type="data" outline="0" fieldPosition="0">
        <references count="2">
          <reference field="4294967294" count="1" selected="0">
            <x v="0"/>
          </reference>
          <reference field="24" count="1" selected="0">
            <x v="2"/>
          </reference>
        </references>
      </pivotArea>
    </chartFormat>
    <chartFormat chart="14" format="86">
      <pivotArea type="data" outline="0" fieldPosition="0">
        <references count="2">
          <reference field="4294967294" count="1" selected="0">
            <x v="0"/>
          </reference>
          <reference field="24" count="1" selected="0">
            <x v="3"/>
          </reference>
        </references>
      </pivotArea>
    </chartFormat>
    <chartFormat chart="14" format="87">
      <pivotArea type="data" outline="0" fieldPosition="0">
        <references count="2">
          <reference field="4294967294" count="1" selected="0">
            <x v="0"/>
          </reference>
          <reference field="24" count="1" selected="0">
            <x v="4"/>
          </reference>
        </references>
      </pivotArea>
    </chartFormat>
    <chartFormat chart="14" format="88">
      <pivotArea type="data" outline="0" fieldPosition="0">
        <references count="2">
          <reference field="4294967294" count="1" selected="0">
            <x v="0"/>
          </reference>
          <reference field="24" count="1" selected="0">
            <x v="5"/>
          </reference>
        </references>
      </pivotArea>
    </chartFormat>
    <chartFormat chart="14" format="89">
      <pivotArea type="data" outline="0" fieldPosition="0">
        <references count="2">
          <reference field="4294967294" count="1" selected="0">
            <x v="0"/>
          </reference>
          <reference field="24" count="1" selected="0">
            <x v="7"/>
          </reference>
        </references>
      </pivotArea>
    </chartFormat>
    <chartFormat chart="14" format="90">
      <pivotArea type="data" outline="0" fieldPosition="0">
        <references count="2">
          <reference field="4294967294" count="1" selected="0">
            <x v="0"/>
          </reference>
          <reference field="24" count="1" selected="0">
            <x v="8"/>
          </reference>
        </references>
      </pivotArea>
    </chartFormat>
    <chartFormat chart="18" format="99" series="1">
      <pivotArea type="data" outline="0" fieldPosition="0">
        <references count="1">
          <reference field="4294967294" count="1" selected="0">
            <x v="0"/>
          </reference>
        </references>
      </pivotArea>
    </chartFormat>
    <chartFormat chart="18" format="100">
      <pivotArea type="data" outline="0" fieldPosition="0">
        <references count="2">
          <reference field="4294967294" count="1" selected="0">
            <x v="0"/>
          </reference>
          <reference field="24" count="1" selected="0">
            <x v="1"/>
          </reference>
        </references>
      </pivotArea>
    </chartFormat>
    <chartFormat chart="18" format="101">
      <pivotArea type="data" outline="0" fieldPosition="0">
        <references count="2">
          <reference field="4294967294" count="1" selected="0">
            <x v="0"/>
          </reference>
          <reference field="24" count="1" selected="0">
            <x v="2"/>
          </reference>
        </references>
      </pivotArea>
    </chartFormat>
    <chartFormat chart="18" format="102">
      <pivotArea type="data" outline="0" fieldPosition="0">
        <references count="2">
          <reference field="4294967294" count="1" selected="0">
            <x v="0"/>
          </reference>
          <reference field="24" count="1" selected="0">
            <x v="3"/>
          </reference>
        </references>
      </pivotArea>
    </chartFormat>
    <chartFormat chart="18" format="103">
      <pivotArea type="data" outline="0" fieldPosition="0">
        <references count="2">
          <reference field="4294967294" count="1" selected="0">
            <x v="0"/>
          </reference>
          <reference field="24" count="1" selected="0">
            <x v="4"/>
          </reference>
        </references>
      </pivotArea>
    </chartFormat>
    <chartFormat chart="18" format="104">
      <pivotArea type="data" outline="0" fieldPosition="0">
        <references count="2">
          <reference field="4294967294" count="1" selected="0">
            <x v="0"/>
          </reference>
          <reference field="24" count="1" selected="0">
            <x v="5"/>
          </reference>
        </references>
      </pivotArea>
    </chartFormat>
    <chartFormat chart="18" format="105">
      <pivotArea type="data" outline="0" fieldPosition="0">
        <references count="2">
          <reference field="4294967294" count="1" selected="0">
            <x v="0"/>
          </reference>
          <reference field="24" count="1" selected="0">
            <x v="7"/>
          </reference>
        </references>
      </pivotArea>
    </chartFormat>
    <chartFormat chart="18" format="106">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C58C892F-4DBA-42D6-92A4-E7168B23057E}" sourceName="Salesperson">
  <pivotTables>
    <pivotTable tabId="28" name="PivotTable1"/>
    <pivotTable tabId="18" name="PivotTable1"/>
    <pivotTable tabId="19" name="PivotTable1"/>
    <pivotTable tabId="27" name="PivotTable1"/>
    <pivotTable tabId="25" name="PivotTable1"/>
    <pivotTable tabId="23" name="PivotTable1"/>
    <pivotTable tabId="26" name="PivotTable1"/>
  </pivotTables>
  <data>
    <tabular pivotCacheId="980663562">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FF5DD862-1273-479C-8910-3CE61113A43D}" sourceName="Customer Name">
  <pivotTables>
    <pivotTable tabId="25" name="PivotTable1"/>
    <pivotTable tabId="18" name="PivotTable1"/>
    <pivotTable tabId="19" name="PivotTable1"/>
    <pivotTable tabId="27" name="PivotTable1"/>
    <pivotTable tabId="23" name="PivotTable1"/>
    <pivotTable tabId="26" name="PivotTable1"/>
    <pivotTable tabId="28" name="PivotTable1"/>
  </pivotTables>
  <data>
    <tabular pivotCacheId="980663562">
      <items count="15">
        <i x="11" s="1"/>
        <i x="0" s="1"/>
        <i x="7" s="1"/>
        <i x="5" s="1"/>
        <i x="4" s="1"/>
        <i x="1" s="1"/>
        <i x="6" s="1"/>
        <i x="9" s="1"/>
        <i x="3" s="1"/>
        <i x="12" s="1"/>
        <i x="8" s="1"/>
        <i x="10" s="1"/>
        <i x="2" s="1"/>
        <i x="13"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CD2DD3F-C9EF-4D84-9EFA-8BDEC3732271}" sourceName="City">
  <pivotTables>
    <pivotTable tabId="25" name="PivotTable1"/>
  </pivotTables>
  <data>
    <tabular pivotCacheId="980663562">
      <items count="12">
        <i x="8" s="1"/>
        <i x="7" s="1"/>
        <i x="3" s="1"/>
        <i x="0" s="1"/>
        <i x="4" s="1"/>
        <i x="6" s="1"/>
        <i x="9" s="1"/>
        <i x="5" s="1"/>
        <i x="1" s="1"/>
        <i x="2" s="1"/>
        <i x="11"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BFCBFE6-6E8B-4EF8-9BA6-F86B73C7B280}" sourceName="State">
  <pivotTables>
    <pivotTable tabId="25" name="PivotTable1"/>
  </pivotTables>
  <data>
    <tabular pivotCacheId="980663562">
      <items count="12">
        <i x="4" s="1"/>
        <i x="3" s="1"/>
        <i x="9" s="1"/>
        <i x="8" s="1"/>
        <i x="7" s="1"/>
        <i x="0" s="1"/>
        <i x="1" s="1"/>
        <i x="2" s="1"/>
        <i x="6" s="1"/>
        <i x="11" s="1"/>
        <i x="10"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0A231C-39AE-4FC2-AD62-7922AEB2DFC3}" sourceName="Region">
  <pivotTables>
    <pivotTable tabId="25" name="PivotTable1"/>
  </pivotTables>
  <data>
    <tabular pivotCacheId="980663562">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83BCFB47-F813-4CB0-B63F-EAFE2C5B90CD}" cache="Slicer_Salesperson" caption="Salesperson" style="SlicerStyleLight6" rowHeight="241300"/>
  <slicer name="Customer Name" xr10:uid="{D87DA19F-12E4-4BD1-9DD6-074EF37EE8B7}" cache="Slicer_Customer_Name" caption="Customer Name" startItem="2" style="SlicerStyleLight6" rowHeight="241300"/>
  <slicer name="City" xr10:uid="{F5AD0016-9C01-4037-8C07-B6A95D250E57}" cache="Slicer_City" caption="City" style="SlicerStyleLight6" rowHeight="241300"/>
  <slicer name="State" xr10:uid="{E69C7D2E-B404-4422-9937-8D5C7B2BE0DA}" cache="Slicer_State" caption="State" style="SlicerStyleLight6" rowHeight="241300"/>
  <slicer name="Region" xr10:uid="{BEDF78D5-2CC6-4B69-8BF7-72C7236144D6}"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2"/>
  <sheetViews>
    <sheetView topLeftCell="L1" zoomScaleNormal="100" workbookViewId="0">
      <pane ySplit="3" topLeftCell="A357" activePane="bottomLeft" state="frozen"/>
      <selection pane="bottomLeft" activeCell="L19" sqref="A19:XFD19"/>
    </sheetView>
  </sheetViews>
  <sheetFormatPr defaultRowHeight="14.5" x14ac:dyDescent="0.35"/>
  <cols>
    <col min="1" max="1" width="10.54296875" customWidth="1"/>
    <col min="2" max="2" width="10.7265625" bestFit="1" customWidth="1"/>
    <col min="3" max="3" width="14.1796875" bestFit="1" customWidth="1"/>
    <col min="4" max="4" width="15.453125" bestFit="1" customWidth="1"/>
    <col min="5" max="5" width="14.26953125" bestFit="1" customWidth="1"/>
    <col min="6" max="6" width="12.54296875" bestFit="1" customWidth="1"/>
    <col min="7" max="7" width="5.54296875" bestFit="1" customWidth="1"/>
    <col min="8" max="9" width="15.1796875" bestFit="1" customWidth="1"/>
    <col min="10" max="10" width="19.7265625" bestFit="1" customWidth="1"/>
    <col min="11" max="11" width="7.1796875" bestFit="1" customWidth="1"/>
    <col min="12" max="12" width="12.81640625" bestFit="1" customWidth="1"/>
    <col min="13" max="13" width="19.453125" bestFit="1" customWidth="1"/>
    <col min="14" max="14" width="21.54296875" bestFit="1" customWidth="1"/>
    <col min="15" max="15" width="14.26953125" bestFit="1" customWidth="1"/>
    <col min="16" max="16" width="12.54296875" bestFit="1" customWidth="1"/>
    <col min="17" max="17" width="9.81640625" bestFit="1" customWidth="1"/>
    <col min="18" max="19" width="19.54296875" bestFit="1" customWidth="1"/>
    <col min="20" max="20" width="13.7265625" bestFit="1" customWidth="1"/>
    <col min="21" max="21" width="21" bestFit="1" customWidth="1"/>
    <col min="22" max="22" width="25" bestFit="1" customWidth="1"/>
    <col min="23" max="23" width="9.7265625" bestFit="1" customWidth="1"/>
    <col min="24" max="24" width="8.7265625" bestFit="1" customWidth="1"/>
    <col min="25" max="25" width="11.54296875" bestFit="1" customWidth="1"/>
    <col min="26" max="26" width="12.453125" bestFit="1" customWidth="1"/>
  </cols>
  <sheetData>
    <row r="1" spans="1:26" ht="18.5" x14ac:dyDescent="0.45">
      <c r="A1" s="1" t="s">
        <v>160</v>
      </c>
      <c r="O1" s="1" t="s">
        <v>163</v>
      </c>
    </row>
    <row r="3" spans="1:26" x14ac:dyDescent="0.3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35">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4">
        <v>14</v>
      </c>
      <c r="X4">
        <v>49</v>
      </c>
      <c r="Y4" s="5">
        <v>686</v>
      </c>
      <c r="Z4" s="4">
        <v>66.542000000000002</v>
      </c>
    </row>
    <row r="5" spans="1:26" x14ac:dyDescent="0.35">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4">
        <v>3.5</v>
      </c>
      <c r="X5">
        <v>47</v>
      </c>
      <c r="Y5" s="5">
        <v>164.5</v>
      </c>
      <c r="Z5" s="4">
        <v>16.6145</v>
      </c>
    </row>
    <row r="6" spans="1:26" x14ac:dyDescent="0.35">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4">
        <v>30</v>
      </c>
      <c r="X6">
        <v>69</v>
      </c>
      <c r="Y6" s="5">
        <v>2070</v>
      </c>
      <c r="Z6" s="4">
        <v>198.72</v>
      </c>
    </row>
    <row r="7" spans="1:26" x14ac:dyDescent="0.35">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4">
        <v>53</v>
      </c>
      <c r="X7">
        <v>89</v>
      </c>
      <c r="Y7" s="5">
        <v>4717</v>
      </c>
      <c r="Z7" s="4">
        <v>448.11500000000001</v>
      </c>
    </row>
    <row r="8" spans="1:26" x14ac:dyDescent="0.35">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4">
        <v>3.5</v>
      </c>
      <c r="X8">
        <v>11</v>
      </c>
      <c r="Y8" s="5">
        <v>38.5</v>
      </c>
      <c r="Z8" s="4">
        <v>3.7345000000000002</v>
      </c>
    </row>
    <row r="9" spans="1:26" x14ac:dyDescent="0.35">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4">
        <v>18</v>
      </c>
      <c r="X9">
        <v>81</v>
      </c>
      <c r="Y9" s="5">
        <v>1458</v>
      </c>
      <c r="Z9" s="4">
        <v>141.42600000000002</v>
      </c>
    </row>
    <row r="10" spans="1:26" x14ac:dyDescent="0.35">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4">
        <v>46</v>
      </c>
      <c r="X10">
        <v>44</v>
      </c>
      <c r="Y10" s="5">
        <v>2024</v>
      </c>
      <c r="Z10" s="4">
        <v>198.352</v>
      </c>
    </row>
    <row r="11" spans="1:26" x14ac:dyDescent="0.35">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4">
        <v>9.1999999999999993</v>
      </c>
      <c r="X11">
        <v>38</v>
      </c>
      <c r="Y11" s="5">
        <v>349.59999999999997</v>
      </c>
      <c r="Z11" s="4">
        <v>36.008800000000001</v>
      </c>
    </row>
    <row r="12" spans="1:26" x14ac:dyDescent="0.35">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4">
        <v>9.1999999999999993</v>
      </c>
      <c r="X12">
        <v>88</v>
      </c>
      <c r="Y12" s="5">
        <v>809.59999999999991</v>
      </c>
      <c r="Z12" s="4">
        <v>79.340799999999987</v>
      </c>
    </row>
    <row r="13" spans="1:26" x14ac:dyDescent="0.35">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4">
        <v>12.75</v>
      </c>
      <c r="X13">
        <v>94</v>
      </c>
      <c r="Y13" s="5">
        <v>1198.5</v>
      </c>
      <c r="Z13" s="4">
        <v>122.24700000000001</v>
      </c>
    </row>
    <row r="14" spans="1:26" x14ac:dyDescent="0.35">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4">
        <v>9.65</v>
      </c>
      <c r="X14">
        <v>91</v>
      </c>
      <c r="Y14" s="5">
        <v>878.15</v>
      </c>
      <c r="Z14" s="4">
        <v>92.205749999999995</v>
      </c>
    </row>
    <row r="15" spans="1:26" x14ac:dyDescent="0.35">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4">
        <v>40</v>
      </c>
      <c r="X15">
        <v>32</v>
      </c>
      <c r="Y15" s="5">
        <v>1280</v>
      </c>
      <c r="Z15" s="4">
        <v>133.12</v>
      </c>
    </row>
    <row r="16" spans="1:26" x14ac:dyDescent="0.35">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4">
        <v>46</v>
      </c>
      <c r="X16">
        <v>55</v>
      </c>
      <c r="Y16" s="5">
        <v>2530</v>
      </c>
      <c r="Z16" s="4">
        <v>253</v>
      </c>
    </row>
    <row r="17" spans="1:26" x14ac:dyDescent="0.35">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4">
        <v>12.75</v>
      </c>
      <c r="X17">
        <v>47</v>
      </c>
      <c r="Y17" s="5">
        <v>599.25</v>
      </c>
      <c r="Z17" s="4">
        <v>61.722750000000005</v>
      </c>
    </row>
    <row r="18" spans="1:26" x14ac:dyDescent="0.35">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4">
        <v>2.99</v>
      </c>
      <c r="X18">
        <v>90</v>
      </c>
      <c r="Y18" s="5">
        <v>269.10000000000002</v>
      </c>
      <c r="Z18" s="4">
        <v>27.717300000000005</v>
      </c>
    </row>
    <row r="19" spans="1:26" x14ac:dyDescent="0.35">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4">
        <v>46</v>
      </c>
      <c r="X19">
        <v>24</v>
      </c>
      <c r="Y19" s="5">
        <v>1104</v>
      </c>
      <c r="Z19" s="4">
        <v>110.4</v>
      </c>
    </row>
    <row r="20" spans="1:26" x14ac:dyDescent="0.35">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4">
        <v>25</v>
      </c>
      <c r="X20">
        <v>34</v>
      </c>
      <c r="Y20" s="5">
        <v>850</v>
      </c>
      <c r="Z20" s="4">
        <v>80.75</v>
      </c>
    </row>
    <row r="21" spans="1:26" x14ac:dyDescent="0.35">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4">
        <v>22</v>
      </c>
      <c r="X21">
        <v>17</v>
      </c>
      <c r="Y21" s="5">
        <v>374</v>
      </c>
      <c r="Z21" s="4">
        <v>35.903999999999996</v>
      </c>
    </row>
    <row r="22" spans="1:26" x14ac:dyDescent="0.35">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4">
        <v>9.1999999999999993</v>
      </c>
      <c r="X22">
        <v>44</v>
      </c>
      <c r="Y22" s="5">
        <v>404.79999999999995</v>
      </c>
      <c r="Z22" s="4">
        <v>42.099199999999996</v>
      </c>
    </row>
    <row r="23" spans="1:26" x14ac:dyDescent="0.35">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4">
        <v>3.5</v>
      </c>
      <c r="X23">
        <v>81</v>
      </c>
      <c r="Y23" s="5">
        <v>283.5</v>
      </c>
      <c r="Z23" s="4">
        <v>27.499500000000001</v>
      </c>
    </row>
    <row r="24" spans="1:26" x14ac:dyDescent="0.35">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4">
        <v>2.99</v>
      </c>
      <c r="X24">
        <v>49</v>
      </c>
      <c r="Y24" s="5">
        <v>146.51000000000002</v>
      </c>
      <c r="Z24" s="4">
        <v>15.090530000000005</v>
      </c>
    </row>
    <row r="25" spans="1:26" x14ac:dyDescent="0.35">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4">
        <v>18</v>
      </c>
      <c r="X25">
        <v>42</v>
      </c>
      <c r="Y25" s="5">
        <v>756</v>
      </c>
      <c r="Z25" s="4">
        <v>75.600000000000009</v>
      </c>
    </row>
    <row r="26" spans="1:26" x14ac:dyDescent="0.35">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4">
        <v>46</v>
      </c>
      <c r="X26">
        <v>58</v>
      </c>
      <c r="Y26" s="5">
        <v>2668</v>
      </c>
      <c r="Z26" s="4">
        <v>269.46800000000002</v>
      </c>
    </row>
    <row r="27" spans="1:26" x14ac:dyDescent="0.35">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4">
        <v>2.99</v>
      </c>
      <c r="X27">
        <v>67</v>
      </c>
      <c r="Y27" s="5">
        <v>200.33</v>
      </c>
      <c r="Z27" s="4">
        <v>20.033000000000001</v>
      </c>
    </row>
    <row r="28" spans="1:26" x14ac:dyDescent="0.35">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4">
        <v>9.65</v>
      </c>
      <c r="X28">
        <v>100</v>
      </c>
      <c r="Y28" s="5">
        <v>965</v>
      </c>
      <c r="Z28" s="4">
        <v>93.605000000000004</v>
      </c>
    </row>
    <row r="29" spans="1:26" x14ac:dyDescent="0.35">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4">
        <v>18.399999999999999</v>
      </c>
      <c r="X29">
        <v>63</v>
      </c>
      <c r="Y29" s="5">
        <v>1159.1999999999998</v>
      </c>
      <c r="Z29" s="4">
        <v>114.76079999999999</v>
      </c>
    </row>
    <row r="30" spans="1:26" x14ac:dyDescent="0.35">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4">
        <v>19.5</v>
      </c>
      <c r="X30">
        <v>57</v>
      </c>
      <c r="Y30" s="5">
        <v>1111.5</v>
      </c>
      <c r="Z30" s="4">
        <v>110.0385</v>
      </c>
    </row>
    <row r="31" spans="1:26" x14ac:dyDescent="0.35">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4">
        <v>34.799999999999997</v>
      </c>
      <c r="X31">
        <v>81</v>
      </c>
      <c r="Y31" s="5">
        <v>2818.7999999999997</v>
      </c>
      <c r="Z31" s="4">
        <v>295.97399999999999</v>
      </c>
    </row>
    <row r="32" spans="1:26" x14ac:dyDescent="0.35">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4">
        <v>14</v>
      </c>
      <c r="X32">
        <v>71</v>
      </c>
      <c r="Y32" s="5">
        <v>994</v>
      </c>
      <c r="Z32" s="4">
        <v>95.424000000000007</v>
      </c>
    </row>
    <row r="33" spans="1:26" x14ac:dyDescent="0.35">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4">
        <v>40</v>
      </c>
      <c r="X33">
        <v>32</v>
      </c>
      <c r="Y33" s="5">
        <v>1280</v>
      </c>
      <c r="Z33" s="4">
        <v>129.28</v>
      </c>
    </row>
    <row r="34" spans="1:26" x14ac:dyDescent="0.35">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5">
        <v>630</v>
      </c>
      <c r="Z34" s="4">
        <v>65.52</v>
      </c>
    </row>
    <row r="35" spans="1:26" x14ac:dyDescent="0.35">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5">
        <v>1200</v>
      </c>
      <c r="Z35" s="4">
        <v>120</v>
      </c>
    </row>
    <row r="36" spans="1:26" x14ac:dyDescent="0.35">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Y36" s="5">
        <v>0</v>
      </c>
      <c r="Z36" s="4">
        <v>43</v>
      </c>
    </row>
    <row r="37" spans="1:26" x14ac:dyDescent="0.35">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Y37" s="5">
        <v>0</v>
      </c>
      <c r="Z37" s="4">
        <v>31</v>
      </c>
    </row>
    <row r="38" spans="1:26" x14ac:dyDescent="0.35">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Y38" s="5">
        <v>0</v>
      </c>
      <c r="Z38" s="4">
        <v>46</v>
      </c>
    </row>
    <row r="39" spans="1:26" x14ac:dyDescent="0.35">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5">
        <v>470</v>
      </c>
      <c r="Z39" s="4">
        <v>48.88</v>
      </c>
    </row>
    <row r="40" spans="1:26" x14ac:dyDescent="0.35">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5">
        <v>171.5</v>
      </c>
      <c r="Z40" s="4">
        <v>16.464000000000002</v>
      </c>
    </row>
    <row r="41" spans="1:26" x14ac:dyDescent="0.35">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5">
        <v>2880</v>
      </c>
      <c r="Z41" s="4">
        <v>285.12</v>
      </c>
    </row>
    <row r="42" spans="1:26" x14ac:dyDescent="0.35">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5">
        <v>239.2</v>
      </c>
      <c r="Z42" s="4">
        <v>23.680800000000001</v>
      </c>
    </row>
    <row r="43" spans="1:26" x14ac:dyDescent="0.35">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5">
        <v>1472</v>
      </c>
      <c r="Z43" s="4">
        <v>148.67200000000003</v>
      </c>
    </row>
    <row r="44" spans="1:26" x14ac:dyDescent="0.35">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5">
        <v>260.55</v>
      </c>
      <c r="Z44" s="4">
        <v>24.752250000000004</v>
      </c>
    </row>
    <row r="45" spans="1:26" x14ac:dyDescent="0.35">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5">
        <v>905.25</v>
      </c>
      <c r="Z45" s="4">
        <v>91.430250000000001</v>
      </c>
    </row>
    <row r="46" spans="1:26" x14ac:dyDescent="0.35">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5">
        <v>165.75</v>
      </c>
      <c r="Z46" s="4">
        <v>15.746249999999998</v>
      </c>
    </row>
    <row r="47" spans="1:26" x14ac:dyDescent="0.35">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5">
        <v>2156</v>
      </c>
      <c r="Z47" s="4">
        <v>204.82000000000002</v>
      </c>
    </row>
    <row r="48" spans="1:26" x14ac:dyDescent="0.35">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5">
        <v>525</v>
      </c>
      <c r="Z48" s="4">
        <v>53.550000000000004</v>
      </c>
    </row>
    <row r="49" spans="1:26" x14ac:dyDescent="0.35">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5">
        <v>1014</v>
      </c>
      <c r="Z49" s="4">
        <v>106.47000000000001</v>
      </c>
    </row>
    <row r="50" spans="1:26" x14ac:dyDescent="0.35">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5">
        <v>2880</v>
      </c>
      <c r="Z50" s="4">
        <v>296.64</v>
      </c>
    </row>
    <row r="51" spans="1:26" x14ac:dyDescent="0.35">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5">
        <v>848</v>
      </c>
      <c r="Z51" s="4">
        <v>88.192000000000021</v>
      </c>
    </row>
    <row r="52" spans="1:26" x14ac:dyDescent="0.35">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5">
        <v>3648</v>
      </c>
      <c r="Z52" s="4">
        <v>346.56</v>
      </c>
    </row>
    <row r="53" spans="1:26" x14ac:dyDescent="0.35">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5">
        <v>224.25000000000003</v>
      </c>
      <c r="Z53" s="4">
        <v>23.097750000000005</v>
      </c>
    </row>
    <row r="54" spans="1:26" x14ac:dyDescent="0.35">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5">
        <v>1072.5</v>
      </c>
      <c r="Z54" s="4">
        <v>108.32250000000001</v>
      </c>
    </row>
    <row r="55" spans="1:26" x14ac:dyDescent="0.35">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4">
        <v>34.799999999999997</v>
      </c>
      <c r="X55">
        <v>11</v>
      </c>
      <c r="Y55" s="5">
        <v>382.79999999999995</v>
      </c>
      <c r="Z55" s="4">
        <v>36.748799999999996</v>
      </c>
    </row>
    <row r="56" spans="1:26" x14ac:dyDescent="0.35">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4">
        <v>14</v>
      </c>
      <c r="X56">
        <v>53</v>
      </c>
      <c r="Y56" s="5">
        <v>742</v>
      </c>
      <c r="Z56" s="4">
        <v>71.974000000000004</v>
      </c>
    </row>
    <row r="57" spans="1:26" x14ac:dyDescent="0.35">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4">
        <v>40</v>
      </c>
      <c r="X57">
        <v>85</v>
      </c>
      <c r="Y57" s="5">
        <v>3400</v>
      </c>
      <c r="Z57" s="4">
        <v>357</v>
      </c>
    </row>
    <row r="58" spans="1:26" x14ac:dyDescent="0.35">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4">
        <v>9.1999999999999993</v>
      </c>
      <c r="X58">
        <v>97</v>
      </c>
      <c r="Y58" s="5">
        <v>892.4</v>
      </c>
      <c r="Z58" s="4">
        <v>91.024800000000013</v>
      </c>
    </row>
    <row r="59" spans="1:26" x14ac:dyDescent="0.35">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4">
        <v>10</v>
      </c>
      <c r="X59">
        <v>46</v>
      </c>
      <c r="Y59" s="5">
        <v>460</v>
      </c>
      <c r="Z59" s="4">
        <v>46.46</v>
      </c>
    </row>
    <row r="60" spans="1:26" x14ac:dyDescent="0.35">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4">
        <v>21.35</v>
      </c>
      <c r="X60">
        <v>97</v>
      </c>
      <c r="Y60" s="5">
        <v>2070.9500000000003</v>
      </c>
      <c r="Z60" s="4">
        <v>196.74025</v>
      </c>
    </row>
    <row r="61" spans="1:26" x14ac:dyDescent="0.35">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4">
        <v>9.65</v>
      </c>
      <c r="X61">
        <v>97</v>
      </c>
      <c r="Y61" s="5">
        <v>936.05000000000007</v>
      </c>
      <c r="Z61" s="4">
        <v>95.477100000000021</v>
      </c>
    </row>
    <row r="62" spans="1:26" x14ac:dyDescent="0.35">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4">
        <v>18.399999999999999</v>
      </c>
      <c r="X62">
        <v>65</v>
      </c>
      <c r="Y62" s="5">
        <v>1196</v>
      </c>
      <c r="Z62" s="4">
        <v>123.18800000000002</v>
      </c>
    </row>
    <row r="63" spans="1:26" x14ac:dyDescent="0.35">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4">
        <v>14</v>
      </c>
      <c r="X63">
        <v>72</v>
      </c>
      <c r="Y63" s="5">
        <v>1008</v>
      </c>
      <c r="Z63" s="4">
        <v>100.80000000000001</v>
      </c>
    </row>
    <row r="64" spans="1:26" x14ac:dyDescent="0.35">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4">
        <v>12.75</v>
      </c>
      <c r="X64">
        <v>16</v>
      </c>
      <c r="Y64" s="5">
        <v>204</v>
      </c>
      <c r="Z64" s="4">
        <v>20.196000000000002</v>
      </c>
    </row>
    <row r="65" spans="1:26" x14ac:dyDescent="0.35">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4">
        <v>81</v>
      </c>
      <c r="X65">
        <v>77</v>
      </c>
      <c r="Y65" s="5">
        <v>6237</v>
      </c>
      <c r="Z65" s="4">
        <v>642.41100000000006</v>
      </c>
    </row>
    <row r="66" spans="1:26" x14ac:dyDescent="0.35">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5">
        <v>259</v>
      </c>
      <c r="Z66" s="4">
        <v>24.605</v>
      </c>
    </row>
    <row r="67" spans="1:26" x14ac:dyDescent="0.35">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5">
        <v>2192.3999999999996</v>
      </c>
      <c r="Z67" s="4">
        <v>217.04759999999999</v>
      </c>
    </row>
    <row r="68" spans="1:26" x14ac:dyDescent="0.35">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5">
        <v>480</v>
      </c>
      <c r="Z68" s="4">
        <v>48</v>
      </c>
    </row>
    <row r="69" spans="1:26" x14ac:dyDescent="0.35">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5">
        <v>2840</v>
      </c>
      <c r="Z69" s="4">
        <v>295.36</v>
      </c>
    </row>
    <row r="70" spans="1:26" x14ac:dyDescent="0.35">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5">
        <v>550</v>
      </c>
      <c r="Z70" s="4">
        <v>55</v>
      </c>
    </row>
    <row r="71" spans="1:26" x14ac:dyDescent="0.35">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5">
        <v>73.5</v>
      </c>
      <c r="Z71" s="4">
        <v>7.3500000000000005</v>
      </c>
    </row>
    <row r="72" spans="1:26" x14ac:dyDescent="0.35">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5">
        <v>2680</v>
      </c>
      <c r="Z72" s="4">
        <v>270.68</v>
      </c>
    </row>
    <row r="73" spans="1:26" x14ac:dyDescent="0.35">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5">
        <v>1380</v>
      </c>
      <c r="Z73" s="4">
        <v>138</v>
      </c>
    </row>
    <row r="74" spans="1:26" x14ac:dyDescent="0.35">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5">
        <v>782</v>
      </c>
      <c r="Z74" s="4">
        <v>80.546000000000006</v>
      </c>
    </row>
    <row r="75" spans="1:26" x14ac:dyDescent="0.35">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5">
        <v>168</v>
      </c>
      <c r="Z75" s="4">
        <v>16.295999999999999</v>
      </c>
    </row>
    <row r="76" spans="1:26" x14ac:dyDescent="0.35">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5">
        <v>1332</v>
      </c>
      <c r="Z76" s="4">
        <v>137.19600000000003</v>
      </c>
    </row>
    <row r="77" spans="1:26" x14ac:dyDescent="0.35">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5">
        <v>4416</v>
      </c>
      <c r="Z77" s="4">
        <v>428.35200000000003</v>
      </c>
    </row>
    <row r="78" spans="1:26" x14ac:dyDescent="0.35">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5">
        <v>110.39999999999999</v>
      </c>
      <c r="Z78" s="4">
        <v>11.3712</v>
      </c>
    </row>
    <row r="79" spans="1:26" x14ac:dyDescent="0.35">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5">
        <v>570.4</v>
      </c>
      <c r="Z79" s="4">
        <v>58.751199999999997</v>
      </c>
    </row>
    <row r="80" spans="1:26" x14ac:dyDescent="0.35">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5">
        <v>446.25</v>
      </c>
      <c r="Z80" s="4">
        <v>45.963750000000005</v>
      </c>
    </row>
    <row r="81" spans="1:26" x14ac:dyDescent="0.35">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5">
        <v>916.75</v>
      </c>
      <c r="Z81" s="4">
        <v>91.675000000000011</v>
      </c>
    </row>
    <row r="82" spans="1:26" x14ac:dyDescent="0.35">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5">
        <v>680</v>
      </c>
      <c r="Z82" s="4">
        <v>68.680000000000007</v>
      </c>
    </row>
    <row r="83" spans="1:26" x14ac:dyDescent="0.35">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5">
        <v>4416</v>
      </c>
      <c r="Z83" s="4">
        <v>463.68000000000006</v>
      </c>
    </row>
    <row r="84" spans="1:26" x14ac:dyDescent="0.35">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4">
        <v>12.75</v>
      </c>
      <c r="X84">
        <v>83</v>
      </c>
      <c r="Y84" s="5">
        <v>1058.25</v>
      </c>
      <c r="Z84" s="4">
        <v>102.65025</v>
      </c>
    </row>
    <row r="85" spans="1:26" x14ac:dyDescent="0.35">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4">
        <v>2.99</v>
      </c>
      <c r="X85">
        <v>88</v>
      </c>
      <c r="Y85" s="5">
        <v>263.12</v>
      </c>
      <c r="Z85" s="4">
        <v>26.04888</v>
      </c>
    </row>
    <row r="86" spans="1:26" x14ac:dyDescent="0.35">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4">
        <v>46</v>
      </c>
      <c r="X86">
        <v>59</v>
      </c>
      <c r="Y86" s="5">
        <v>2714</v>
      </c>
      <c r="Z86" s="4">
        <v>284.97000000000003</v>
      </c>
    </row>
    <row r="87" spans="1:26" x14ac:dyDescent="0.35">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4">
        <v>25</v>
      </c>
      <c r="X87">
        <v>27</v>
      </c>
      <c r="Y87" s="5">
        <v>675</v>
      </c>
      <c r="Z87" s="4">
        <v>68.849999999999994</v>
      </c>
    </row>
    <row r="88" spans="1:26" x14ac:dyDescent="0.35">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4">
        <v>22</v>
      </c>
      <c r="X88">
        <v>37</v>
      </c>
      <c r="Y88" s="5">
        <v>814</v>
      </c>
      <c r="Z88" s="4">
        <v>85.470000000000013</v>
      </c>
    </row>
    <row r="89" spans="1:26" x14ac:dyDescent="0.35">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4">
        <v>9.1999999999999993</v>
      </c>
      <c r="X89">
        <v>75</v>
      </c>
      <c r="Y89" s="5">
        <v>690</v>
      </c>
      <c r="Z89" s="4">
        <v>69</v>
      </c>
    </row>
    <row r="90" spans="1:26" x14ac:dyDescent="0.35">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4">
        <v>3.5</v>
      </c>
      <c r="X90">
        <v>71</v>
      </c>
      <c r="Y90" s="5">
        <v>248.5</v>
      </c>
      <c r="Z90" s="4">
        <v>24.104500000000002</v>
      </c>
    </row>
    <row r="91" spans="1:26" x14ac:dyDescent="0.35">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4">
        <v>2.99</v>
      </c>
      <c r="X91">
        <v>88</v>
      </c>
      <c r="Y91" s="5">
        <v>263.12</v>
      </c>
      <c r="Z91" s="4">
        <v>26.04888</v>
      </c>
    </row>
    <row r="92" spans="1:26" x14ac:dyDescent="0.35">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4">
        <v>18</v>
      </c>
      <c r="X92">
        <v>55</v>
      </c>
      <c r="Y92" s="5">
        <v>990</v>
      </c>
      <c r="Z92" s="4">
        <v>97.02</v>
      </c>
    </row>
    <row r="93" spans="1:26" x14ac:dyDescent="0.35">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4">
        <v>12.75</v>
      </c>
      <c r="X93">
        <v>14</v>
      </c>
      <c r="Y93" s="5">
        <v>178.5</v>
      </c>
      <c r="Z93" s="4">
        <v>16.9575</v>
      </c>
    </row>
    <row r="94" spans="1:26" x14ac:dyDescent="0.35">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4">
        <v>9.65</v>
      </c>
      <c r="X94">
        <v>43</v>
      </c>
      <c r="Y94" s="5">
        <v>414.95</v>
      </c>
      <c r="Z94" s="4">
        <v>42.324900000000007</v>
      </c>
    </row>
    <row r="95" spans="1:26" x14ac:dyDescent="0.35">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4">
        <v>40</v>
      </c>
      <c r="X95">
        <v>63</v>
      </c>
      <c r="Y95" s="5">
        <v>2520</v>
      </c>
      <c r="Z95" s="4">
        <v>254.52</v>
      </c>
    </row>
    <row r="96" spans="1:26" x14ac:dyDescent="0.35">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4">
        <v>46</v>
      </c>
      <c r="X96">
        <v>36</v>
      </c>
      <c r="Y96" s="5">
        <v>1656</v>
      </c>
      <c r="Z96" s="4">
        <v>165.60000000000002</v>
      </c>
    </row>
    <row r="97" spans="1:26" x14ac:dyDescent="0.35">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4">
        <v>12.75</v>
      </c>
      <c r="X97">
        <v>41</v>
      </c>
      <c r="Y97" s="5">
        <v>522.75</v>
      </c>
      <c r="Z97" s="4">
        <v>54.366000000000007</v>
      </c>
    </row>
    <row r="98" spans="1:26" x14ac:dyDescent="0.35">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4">
        <v>2.99</v>
      </c>
      <c r="X98">
        <v>35</v>
      </c>
      <c r="Y98" s="5">
        <v>104.65</v>
      </c>
      <c r="Z98" s="4">
        <v>10.255700000000001</v>
      </c>
    </row>
    <row r="99" spans="1:26" x14ac:dyDescent="0.35">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4">
        <v>46</v>
      </c>
      <c r="X99">
        <v>31</v>
      </c>
      <c r="Y99" s="5">
        <v>1426</v>
      </c>
      <c r="Z99" s="4">
        <v>136.89599999999999</v>
      </c>
    </row>
    <row r="100" spans="1:26" x14ac:dyDescent="0.35">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4">
        <v>25</v>
      </c>
      <c r="X100">
        <v>52</v>
      </c>
      <c r="Y100" s="5">
        <v>1300</v>
      </c>
      <c r="Z100" s="4">
        <v>123.5</v>
      </c>
    </row>
    <row r="101" spans="1:26" x14ac:dyDescent="0.35">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4">
        <v>22</v>
      </c>
      <c r="X101">
        <v>30</v>
      </c>
      <c r="Y101" s="5">
        <v>660</v>
      </c>
      <c r="Z101" s="4">
        <v>67.320000000000007</v>
      </c>
    </row>
    <row r="102" spans="1:26" x14ac:dyDescent="0.35">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4">
        <v>9.1999999999999993</v>
      </c>
      <c r="X102">
        <v>41</v>
      </c>
      <c r="Y102" s="5">
        <v>377.2</v>
      </c>
      <c r="Z102" s="4">
        <v>38.474400000000003</v>
      </c>
    </row>
    <row r="103" spans="1:26" x14ac:dyDescent="0.35">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4">
        <v>3.5</v>
      </c>
      <c r="X103">
        <v>44</v>
      </c>
      <c r="Y103" s="5">
        <v>154</v>
      </c>
      <c r="Z103" s="4">
        <v>15.246</v>
      </c>
    </row>
    <row r="104" spans="1:26" x14ac:dyDescent="0.35">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4">
        <v>2.99</v>
      </c>
      <c r="X104">
        <v>77</v>
      </c>
      <c r="Y104" s="5">
        <v>230.23000000000002</v>
      </c>
      <c r="Z104" s="4">
        <v>23.023000000000003</v>
      </c>
    </row>
    <row r="105" spans="1:26" x14ac:dyDescent="0.35">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4">
        <v>18</v>
      </c>
      <c r="X105">
        <v>29</v>
      </c>
      <c r="Y105" s="5">
        <v>522</v>
      </c>
      <c r="Z105" s="4">
        <v>52.722000000000001</v>
      </c>
    </row>
    <row r="106" spans="1:26" x14ac:dyDescent="0.35">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4">
        <v>46</v>
      </c>
      <c r="X106">
        <v>77</v>
      </c>
      <c r="Y106" s="5">
        <v>3542</v>
      </c>
      <c r="Z106" s="4">
        <v>368.36800000000005</v>
      </c>
    </row>
    <row r="107" spans="1:26" x14ac:dyDescent="0.35">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4">
        <v>2.99</v>
      </c>
      <c r="X107">
        <v>73</v>
      </c>
      <c r="Y107" s="5">
        <v>218.27</v>
      </c>
      <c r="Z107" s="4">
        <v>21.827000000000002</v>
      </c>
    </row>
    <row r="108" spans="1:26" x14ac:dyDescent="0.35">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4">
        <v>9.65</v>
      </c>
      <c r="X108">
        <v>74</v>
      </c>
      <c r="Y108" s="5">
        <v>714.1</v>
      </c>
      <c r="Z108" s="4">
        <v>67.839500000000001</v>
      </c>
    </row>
    <row r="109" spans="1:26" x14ac:dyDescent="0.35">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4">
        <v>18.399999999999999</v>
      </c>
      <c r="X109">
        <v>25</v>
      </c>
      <c r="Y109" s="5">
        <v>459.99999999999994</v>
      </c>
      <c r="Z109" s="4">
        <v>46.46</v>
      </c>
    </row>
    <row r="110" spans="1:26" x14ac:dyDescent="0.35">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4">
        <v>19.5</v>
      </c>
      <c r="X110">
        <v>82</v>
      </c>
      <c r="Y110" s="5">
        <v>1599</v>
      </c>
      <c r="Z110" s="4">
        <v>153.50399999999999</v>
      </c>
    </row>
    <row r="111" spans="1:26" x14ac:dyDescent="0.35">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4">
        <v>34.799999999999997</v>
      </c>
      <c r="X111">
        <v>37</v>
      </c>
      <c r="Y111" s="5">
        <v>1287.5999999999999</v>
      </c>
      <c r="Z111" s="4">
        <v>132.62279999999998</v>
      </c>
    </row>
    <row r="112" spans="1:26" x14ac:dyDescent="0.35">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4">
        <v>14</v>
      </c>
      <c r="X112">
        <v>84</v>
      </c>
      <c r="Y112" s="5">
        <v>1176</v>
      </c>
      <c r="Z112" s="4">
        <v>112.896</v>
      </c>
    </row>
    <row r="113" spans="1:26" x14ac:dyDescent="0.35">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4">
        <v>40</v>
      </c>
      <c r="X113">
        <v>73</v>
      </c>
      <c r="Y113" s="5">
        <v>2920</v>
      </c>
      <c r="Z113" s="4">
        <v>283.24</v>
      </c>
    </row>
    <row r="114" spans="1:26" x14ac:dyDescent="0.35">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4">
        <v>9.1999999999999993</v>
      </c>
      <c r="X114">
        <v>51</v>
      </c>
      <c r="Y114" s="5">
        <v>469.2</v>
      </c>
      <c r="Z114" s="4">
        <v>44.573999999999998</v>
      </c>
    </row>
    <row r="115" spans="1:26" x14ac:dyDescent="0.35">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4">
        <v>10</v>
      </c>
      <c r="X115">
        <v>66</v>
      </c>
      <c r="Y115" s="5">
        <v>660</v>
      </c>
      <c r="Z115" s="4">
        <v>68.64</v>
      </c>
    </row>
    <row r="116" spans="1:26" x14ac:dyDescent="0.35">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4">
        <v>21.35</v>
      </c>
      <c r="X116">
        <v>36</v>
      </c>
      <c r="Y116" s="5">
        <v>768.6</v>
      </c>
      <c r="Z116" s="4">
        <v>74.554200000000009</v>
      </c>
    </row>
    <row r="117" spans="1:26" x14ac:dyDescent="0.35">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4">
        <v>9.65</v>
      </c>
      <c r="X117">
        <v>87</v>
      </c>
      <c r="Y117" s="5">
        <v>839.55000000000007</v>
      </c>
      <c r="Z117" s="4">
        <v>87.313200000000009</v>
      </c>
    </row>
    <row r="118" spans="1:26" x14ac:dyDescent="0.35">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4">
        <v>18.399999999999999</v>
      </c>
      <c r="X118">
        <v>64</v>
      </c>
      <c r="Y118" s="5">
        <v>1177.5999999999999</v>
      </c>
      <c r="Z118" s="4">
        <v>115.40479999999999</v>
      </c>
    </row>
    <row r="119" spans="1:26" x14ac:dyDescent="0.35">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4">
        <v>14</v>
      </c>
      <c r="X119">
        <v>21</v>
      </c>
      <c r="Y119" s="5">
        <v>294</v>
      </c>
      <c r="Z119" s="4">
        <v>30.870000000000005</v>
      </c>
    </row>
    <row r="120" spans="1:26" x14ac:dyDescent="0.35">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4">
        <v>12.75</v>
      </c>
      <c r="X120">
        <v>19</v>
      </c>
      <c r="Y120" s="5">
        <v>242.25</v>
      </c>
      <c r="Z120" s="4">
        <v>24.46725</v>
      </c>
    </row>
    <row r="121" spans="1:26" x14ac:dyDescent="0.35">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4">
        <v>81</v>
      </c>
      <c r="X121">
        <v>23</v>
      </c>
      <c r="Y121" s="5">
        <v>1863</v>
      </c>
      <c r="Z121" s="4">
        <v>195.61500000000001</v>
      </c>
    </row>
    <row r="122" spans="1:26" x14ac:dyDescent="0.35">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4">
        <v>7</v>
      </c>
      <c r="X122">
        <v>72</v>
      </c>
      <c r="Y122" s="5">
        <v>504</v>
      </c>
      <c r="Z122" s="4">
        <v>51.912000000000006</v>
      </c>
    </row>
    <row r="123" spans="1:26" x14ac:dyDescent="0.35">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4">
        <v>34.799999999999997</v>
      </c>
      <c r="X123">
        <v>22</v>
      </c>
      <c r="Y123" s="5">
        <v>765.59999999999991</v>
      </c>
      <c r="Z123" s="4">
        <v>75.02879999999999</v>
      </c>
    </row>
    <row r="124" spans="1:26" x14ac:dyDescent="0.35">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4">
        <v>10</v>
      </c>
      <c r="X124">
        <v>82</v>
      </c>
      <c r="Y124" s="5">
        <v>820</v>
      </c>
      <c r="Z124" s="4">
        <v>85.28</v>
      </c>
    </row>
    <row r="125" spans="1:26" x14ac:dyDescent="0.35">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4">
        <v>40</v>
      </c>
      <c r="X125">
        <v>98</v>
      </c>
      <c r="Y125" s="5">
        <v>3920</v>
      </c>
      <c r="Z125" s="4">
        <v>411.6</v>
      </c>
    </row>
    <row r="126" spans="1:26" x14ac:dyDescent="0.35">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4">
        <v>46</v>
      </c>
      <c r="X126">
        <v>71</v>
      </c>
      <c r="Y126" s="5">
        <v>3266</v>
      </c>
      <c r="Z126" s="4">
        <v>310.27</v>
      </c>
    </row>
    <row r="127" spans="1:26" x14ac:dyDescent="0.35">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4">
        <v>25</v>
      </c>
      <c r="X127">
        <v>40</v>
      </c>
      <c r="Y127" s="5">
        <v>1000</v>
      </c>
      <c r="Z127" s="4">
        <v>105</v>
      </c>
    </row>
    <row r="128" spans="1:26" x14ac:dyDescent="0.35">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4">
        <v>22</v>
      </c>
      <c r="X128">
        <v>80</v>
      </c>
      <c r="Y128" s="5">
        <v>1760</v>
      </c>
      <c r="Z128" s="4">
        <v>172.48</v>
      </c>
    </row>
    <row r="129" spans="1:26" x14ac:dyDescent="0.35">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4">
        <v>9.1999999999999993</v>
      </c>
      <c r="X129">
        <v>38</v>
      </c>
      <c r="Y129" s="5">
        <v>349.59999999999997</v>
      </c>
      <c r="Z129" s="4">
        <v>33.211999999999996</v>
      </c>
    </row>
    <row r="130" spans="1:26" x14ac:dyDescent="0.35">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5">
        <v>98</v>
      </c>
      <c r="Z130" s="4">
        <v>10.290000000000001</v>
      </c>
    </row>
    <row r="131" spans="1:26" x14ac:dyDescent="0.35">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5">
        <v>179.4</v>
      </c>
      <c r="Z131" s="4">
        <v>17.581200000000003</v>
      </c>
    </row>
    <row r="132" spans="1:26" x14ac:dyDescent="0.35">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5">
        <v>594</v>
      </c>
      <c r="Z132" s="4">
        <v>58.212000000000003</v>
      </c>
    </row>
    <row r="133" spans="1:26" x14ac:dyDescent="0.35">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5">
        <v>1012</v>
      </c>
      <c r="Z133" s="4">
        <v>101.2</v>
      </c>
    </row>
    <row r="134" spans="1:26" x14ac:dyDescent="0.35">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5">
        <v>152.49</v>
      </c>
      <c r="Z134" s="4">
        <v>14.944020000000002</v>
      </c>
    </row>
    <row r="135" spans="1:26" x14ac:dyDescent="0.35">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5">
        <v>579</v>
      </c>
      <c r="Z135" s="4">
        <v>57.321000000000005</v>
      </c>
    </row>
    <row r="136" spans="1:26" x14ac:dyDescent="0.35">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5">
        <v>1803.1999999999998</v>
      </c>
      <c r="Z136" s="4">
        <v>183.9264</v>
      </c>
    </row>
    <row r="137" spans="1:26" x14ac:dyDescent="0.35">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5">
        <v>526.5</v>
      </c>
      <c r="Z137" s="4">
        <v>51.070500000000003</v>
      </c>
    </row>
    <row r="138" spans="1:26" x14ac:dyDescent="0.35">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5">
        <v>3062.3999999999996</v>
      </c>
      <c r="Z138" s="4">
        <v>303.17759999999993</v>
      </c>
    </row>
    <row r="139" spans="1:26" x14ac:dyDescent="0.35">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5">
        <v>910</v>
      </c>
      <c r="Z139" s="4">
        <v>95.55</v>
      </c>
    </row>
    <row r="140" spans="1:26" x14ac:dyDescent="0.35">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5">
        <v>1520</v>
      </c>
      <c r="Z140" s="4">
        <v>148.96</v>
      </c>
    </row>
    <row r="141" spans="1:26" x14ac:dyDescent="0.35">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4">
        <v>9.1999999999999993</v>
      </c>
      <c r="X141">
        <v>80</v>
      </c>
      <c r="Y141" s="5">
        <v>736</v>
      </c>
      <c r="Z141" s="4">
        <v>70.656000000000006</v>
      </c>
    </row>
    <row r="142" spans="1:26" x14ac:dyDescent="0.35">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4">
        <v>10</v>
      </c>
      <c r="X142">
        <v>49</v>
      </c>
      <c r="Y142" s="5">
        <v>490</v>
      </c>
      <c r="Z142" s="4">
        <v>47.04</v>
      </c>
    </row>
    <row r="143" spans="1:26" x14ac:dyDescent="0.35">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4">
        <v>21.35</v>
      </c>
      <c r="X143">
        <v>90</v>
      </c>
      <c r="Y143" s="5">
        <v>1921.5000000000002</v>
      </c>
      <c r="Z143" s="4">
        <v>186.38550000000004</v>
      </c>
    </row>
    <row r="144" spans="1:26" x14ac:dyDescent="0.35">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4">
        <v>9.65</v>
      </c>
      <c r="X144">
        <v>60</v>
      </c>
      <c r="Y144" s="5">
        <v>579</v>
      </c>
      <c r="Z144" s="4">
        <v>59.637000000000008</v>
      </c>
    </row>
    <row r="145" spans="1:26" x14ac:dyDescent="0.35">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4">
        <v>18.399999999999999</v>
      </c>
      <c r="X145">
        <v>39</v>
      </c>
      <c r="Y145" s="5">
        <v>717.59999999999991</v>
      </c>
      <c r="Z145" s="4">
        <v>71.759999999999991</v>
      </c>
    </row>
    <row r="146" spans="1:26" x14ac:dyDescent="0.35">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4">
        <v>14</v>
      </c>
      <c r="X146">
        <v>79</v>
      </c>
      <c r="Y146" s="5">
        <v>1106</v>
      </c>
      <c r="Z146" s="4">
        <v>113.91800000000001</v>
      </c>
    </row>
    <row r="147" spans="1:26" x14ac:dyDescent="0.35">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4">
        <v>12.75</v>
      </c>
      <c r="X147">
        <v>44</v>
      </c>
      <c r="Y147" s="5">
        <v>561</v>
      </c>
      <c r="Z147" s="4">
        <v>57.222000000000001</v>
      </c>
    </row>
    <row r="148" spans="1:26" x14ac:dyDescent="0.35">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4">
        <v>81</v>
      </c>
      <c r="X148">
        <v>98</v>
      </c>
      <c r="Y148" s="5">
        <v>7938</v>
      </c>
      <c r="Z148" s="4">
        <v>769.98599999999999</v>
      </c>
    </row>
    <row r="149" spans="1:26" x14ac:dyDescent="0.35">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4">
        <v>7</v>
      </c>
      <c r="X149">
        <v>61</v>
      </c>
      <c r="Y149" s="5">
        <v>427</v>
      </c>
      <c r="Z149" s="4">
        <v>42.273000000000003</v>
      </c>
    </row>
    <row r="150" spans="1:26" x14ac:dyDescent="0.35">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4">
        <v>34.799999999999997</v>
      </c>
      <c r="X150">
        <v>30</v>
      </c>
      <c r="Y150" s="5">
        <v>1044</v>
      </c>
      <c r="Z150" s="4">
        <v>109.62</v>
      </c>
    </row>
    <row r="151" spans="1:26" x14ac:dyDescent="0.35">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4">
        <v>10</v>
      </c>
      <c r="X151">
        <v>24</v>
      </c>
      <c r="Y151" s="5">
        <v>240</v>
      </c>
      <c r="Z151" s="4">
        <v>25.200000000000003</v>
      </c>
    </row>
    <row r="152" spans="1:26" x14ac:dyDescent="0.35">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4">
        <v>40</v>
      </c>
      <c r="X152">
        <v>28</v>
      </c>
      <c r="Y152" s="5">
        <v>1120</v>
      </c>
      <c r="Z152" s="4">
        <v>109.75999999999999</v>
      </c>
    </row>
    <row r="153" spans="1:26" x14ac:dyDescent="0.35">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4">
        <v>10</v>
      </c>
      <c r="X153">
        <v>74</v>
      </c>
      <c r="Y153" s="5">
        <v>740</v>
      </c>
      <c r="Z153" s="4">
        <v>71.78</v>
      </c>
    </row>
    <row r="154" spans="1:26" x14ac:dyDescent="0.35">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4">
        <v>3.5</v>
      </c>
      <c r="X154">
        <v>90</v>
      </c>
      <c r="Y154" s="5">
        <v>315</v>
      </c>
      <c r="Z154" s="4">
        <v>30.24</v>
      </c>
    </row>
    <row r="155" spans="1:26" x14ac:dyDescent="0.35">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4">
        <v>40</v>
      </c>
      <c r="X155">
        <v>27</v>
      </c>
      <c r="Y155" s="5">
        <v>1080</v>
      </c>
      <c r="Z155" s="4">
        <v>111.24000000000001</v>
      </c>
    </row>
    <row r="156" spans="1:26" x14ac:dyDescent="0.35">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4">
        <v>18.399999999999999</v>
      </c>
      <c r="X156">
        <v>71</v>
      </c>
      <c r="Y156" s="5">
        <v>1306.3999999999999</v>
      </c>
      <c r="Z156" s="4">
        <v>137.172</v>
      </c>
    </row>
    <row r="157" spans="1:26" x14ac:dyDescent="0.35">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4">
        <v>46</v>
      </c>
      <c r="X157">
        <v>74</v>
      </c>
      <c r="Y157" s="5">
        <v>3404</v>
      </c>
      <c r="Z157" s="4">
        <v>340.40000000000003</v>
      </c>
    </row>
    <row r="158" spans="1:26" x14ac:dyDescent="0.35">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4">
        <v>9.65</v>
      </c>
      <c r="X158">
        <v>76</v>
      </c>
      <c r="Y158" s="5">
        <v>733.4</v>
      </c>
      <c r="Z158" s="4">
        <v>72.6066</v>
      </c>
    </row>
    <row r="159" spans="1:26" x14ac:dyDescent="0.35">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4">
        <v>12.75</v>
      </c>
      <c r="X159">
        <v>96</v>
      </c>
      <c r="Y159" s="5">
        <v>1224</v>
      </c>
      <c r="Z159" s="4">
        <v>123.62400000000001</v>
      </c>
    </row>
    <row r="160" spans="1:26" x14ac:dyDescent="0.35">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4">
        <v>12.75</v>
      </c>
      <c r="X160">
        <v>92</v>
      </c>
      <c r="Y160" s="5">
        <v>1173</v>
      </c>
      <c r="Z160" s="4">
        <v>116.12700000000001</v>
      </c>
    </row>
    <row r="161" spans="1:26" x14ac:dyDescent="0.35">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4">
        <v>22</v>
      </c>
      <c r="X161">
        <v>93</v>
      </c>
      <c r="Y161" s="5">
        <v>2046</v>
      </c>
      <c r="Z161" s="4">
        <v>200.50800000000001</v>
      </c>
    </row>
    <row r="162" spans="1:26" x14ac:dyDescent="0.35">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4">
        <v>25</v>
      </c>
      <c r="X162">
        <v>18</v>
      </c>
      <c r="Y162" s="5">
        <v>450</v>
      </c>
      <c r="Z162" s="4">
        <v>42.75</v>
      </c>
    </row>
    <row r="163" spans="1:26" x14ac:dyDescent="0.35">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5">
        <v>3822</v>
      </c>
      <c r="Z163" s="4">
        <v>397.48800000000006</v>
      </c>
    </row>
    <row r="164" spans="1:26" x14ac:dyDescent="0.35">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5">
        <v>1380</v>
      </c>
      <c r="Z164" s="4">
        <v>135.24</v>
      </c>
    </row>
    <row r="165" spans="1:26" x14ac:dyDescent="0.35">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5">
        <v>742</v>
      </c>
      <c r="Z165" s="4">
        <v>74.2</v>
      </c>
    </row>
    <row r="166" spans="1:26" x14ac:dyDescent="0.35">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5">
        <v>3230</v>
      </c>
      <c r="Z166" s="4">
        <v>319.77</v>
      </c>
    </row>
    <row r="167" spans="1:26" x14ac:dyDescent="0.35">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5">
        <v>263.12</v>
      </c>
      <c r="Z167" s="4">
        <v>25.522639999999999</v>
      </c>
    </row>
    <row r="168" spans="1:26" x14ac:dyDescent="0.35">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5">
        <v>242.19000000000003</v>
      </c>
      <c r="Z168" s="4">
        <v>23.976810000000004</v>
      </c>
    </row>
    <row r="169" spans="1:26" x14ac:dyDescent="0.35">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5">
        <v>318.45</v>
      </c>
      <c r="Z169" s="4">
        <v>30.252749999999999</v>
      </c>
    </row>
    <row r="170" spans="1:26" x14ac:dyDescent="0.35">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5">
        <v>864.8</v>
      </c>
      <c r="Z170" s="4">
        <v>90.804000000000002</v>
      </c>
    </row>
    <row r="171" spans="1:26" x14ac:dyDescent="0.35">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5">
        <v>1189.5</v>
      </c>
      <c r="Z171" s="4">
        <v>123.70800000000001</v>
      </c>
    </row>
    <row r="172" spans="1:26" x14ac:dyDescent="0.35">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5">
        <v>939.59999999999991</v>
      </c>
      <c r="Z172" s="4">
        <v>95.839199999999991</v>
      </c>
    </row>
    <row r="173" spans="1:26" x14ac:dyDescent="0.35">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5">
        <v>1176</v>
      </c>
      <c r="Z173" s="4">
        <v>118.77600000000001</v>
      </c>
    </row>
    <row r="174" spans="1:26" x14ac:dyDescent="0.35">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5">
        <v>3640</v>
      </c>
      <c r="Z174" s="4">
        <v>360.36</v>
      </c>
    </row>
    <row r="175" spans="1:26" x14ac:dyDescent="0.35">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5">
        <v>331.2</v>
      </c>
      <c r="Z175" s="4">
        <v>34.444800000000001</v>
      </c>
    </row>
    <row r="176" spans="1:26" x14ac:dyDescent="0.35">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5">
        <v>340</v>
      </c>
      <c r="Z176" s="4">
        <v>34.340000000000003</v>
      </c>
    </row>
    <row r="177" spans="1:26" x14ac:dyDescent="0.35">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5">
        <v>1729.3500000000001</v>
      </c>
      <c r="Z177" s="4">
        <v>178.12305000000003</v>
      </c>
    </row>
    <row r="178" spans="1:26" x14ac:dyDescent="0.35">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5">
        <v>241.25</v>
      </c>
      <c r="Z178" s="4">
        <v>23.401250000000001</v>
      </c>
    </row>
    <row r="179" spans="1:26" x14ac:dyDescent="0.35">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5">
        <v>220.79999999999998</v>
      </c>
      <c r="Z179" s="4">
        <v>22.08</v>
      </c>
    </row>
    <row r="180" spans="1:26" x14ac:dyDescent="0.35">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5">
        <v>322</v>
      </c>
      <c r="Z180" s="4">
        <v>30.912000000000003</v>
      </c>
    </row>
    <row r="181" spans="1:26" x14ac:dyDescent="0.35">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5">
        <v>969</v>
      </c>
      <c r="Z181" s="4">
        <v>97.869</v>
      </c>
    </row>
    <row r="182" spans="1:26" x14ac:dyDescent="0.35">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5">
        <v>4455</v>
      </c>
      <c r="Z182" s="4">
        <v>445.5</v>
      </c>
    </row>
    <row r="183" spans="1:26" x14ac:dyDescent="0.35">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5">
        <v>133</v>
      </c>
      <c r="Z183" s="4">
        <v>12.901</v>
      </c>
    </row>
    <row r="184" spans="1:26" x14ac:dyDescent="0.35">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5">
        <v>939.59999999999991</v>
      </c>
      <c r="Z184" s="4">
        <v>89.261999999999986</v>
      </c>
    </row>
    <row r="185" spans="1:26" x14ac:dyDescent="0.35">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5">
        <v>990</v>
      </c>
      <c r="Z185" s="4">
        <v>95.039999999999992</v>
      </c>
    </row>
    <row r="186" spans="1:26" x14ac:dyDescent="0.35">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5">
        <v>400</v>
      </c>
      <c r="Z186" s="4">
        <v>40</v>
      </c>
    </row>
    <row r="187" spans="1:26" x14ac:dyDescent="0.35">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5">
        <v>800</v>
      </c>
      <c r="Z187" s="4">
        <v>77.599999999999994</v>
      </c>
    </row>
    <row r="188" spans="1:26" x14ac:dyDescent="0.35">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5">
        <v>94.5</v>
      </c>
      <c r="Z188" s="4">
        <v>9.072000000000001</v>
      </c>
    </row>
    <row r="189" spans="1:26" x14ac:dyDescent="0.35">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5">
        <v>3880</v>
      </c>
      <c r="Z189" s="4">
        <v>380.24</v>
      </c>
    </row>
    <row r="190" spans="1:26" x14ac:dyDescent="0.35">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5">
        <v>772.8</v>
      </c>
      <c r="Z190" s="4">
        <v>80.371200000000002</v>
      </c>
    </row>
    <row r="191" spans="1:26" x14ac:dyDescent="0.35">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4">
        <v>46</v>
      </c>
      <c r="X191">
        <v>24</v>
      </c>
      <c r="Y191" s="5">
        <v>1104</v>
      </c>
      <c r="Z191" s="4">
        <v>105.98399999999999</v>
      </c>
    </row>
    <row r="192" spans="1:26" x14ac:dyDescent="0.35">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4">
        <v>9.65</v>
      </c>
      <c r="X192">
        <v>90</v>
      </c>
      <c r="Y192" s="5">
        <v>868.5</v>
      </c>
      <c r="Z192" s="4">
        <v>83.376000000000005</v>
      </c>
    </row>
    <row r="193" spans="1:26" x14ac:dyDescent="0.35">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4">
        <v>12.75</v>
      </c>
      <c r="X193">
        <v>28</v>
      </c>
      <c r="Y193" s="5">
        <v>357</v>
      </c>
      <c r="Z193" s="4">
        <v>35.700000000000003</v>
      </c>
    </row>
    <row r="194" spans="1:26" x14ac:dyDescent="0.35">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4">
        <v>46</v>
      </c>
      <c r="X194">
        <v>28</v>
      </c>
      <c r="Y194" s="5">
        <v>1288</v>
      </c>
      <c r="Z194" s="4">
        <v>133.95200000000003</v>
      </c>
    </row>
    <row r="195" spans="1:26" x14ac:dyDescent="0.35">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4">
        <v>12.75</v>
      </c>
      <c r="X195">
        <v>57</v>
      </c>
      <c r="Y195" s="5">
        <v>726.75</v>
      </c>
      <c r="Z195" s="4">
        <v>69.768000000000001</v>
      </c>
    </row>
    <row r="196" spans="1:26" x14ac:dyDescent="0.35">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4">
        <v>2.99</v>
      </c>
      <c r="X196">
        <v>23</v>
      </c>
      <c r="Y196" s="5">
        <v>68.77000000000001</v>
      </c>
      <c r="Z196" s="4">
        <v>6.6706900000000013</v>
      </c>
    </row>
    <row r="197" spans="1:26" x14ac:dyDescent="0.35">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4">
        <v>46</v>
      </c>
      <c r="X197">
        <v>86</v>
      </c>
      <c r="Y197" s="5">
        <v>3956</v>
      </c>
      <c r="Z197" s="4">
        <v>399.55600000000004</v>
      </c>
    </row>
    <row r="198" spans="1:26" x14ac:dyDescent="0.35">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4">
        <v>25</v>
      </c>
      <c r="X198">
        <v>47</v>
      </c>
      <c r="Y198" s="5">
        <v>1175</v>
      </c>
      <c r="Z198" s="4">
        <v>116.325</v>
      </c>
    </row>
    <row r="199" spans="1:26" x14ac:dyDescent="0.35">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4">
        <v>22</v>
      </c>
      <c r="X199">
        <v>97</v>
      </c>
      <c r="Y199" s="5">
        <v>2134</v>
      </c>
      <c r="Z199" s="4">
        <v>221.93600000000001</v>
      </c>
    </row>
    <row r="200" spans="1:26" x14ac:dyDescent="0.35">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4">
        <v>9.1999999999999993</v>
      </c>
      <c r="X200">
        <v>96</v>
      </c>
      <c r="Y200" s="5">
        <v>883.19999999999993</v>
      </c>
      <c r="Z200" s="4">
        <v>86.553599999999989</v>
      </c>
    </row>
    <row r="201" spans="1:26" x14ac:dyDescent="0.35">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4">
        <v>3.5</v>
      </c>
      <c r="X201">
        <v>31</v>
      </c>
      <c r="Y201" s="5">
        <v>108.5</v>
      </c>
      <c r="Z201" s="4">
        <v>10.850000000000001</v>
      </c>
    </row>
    <row r="202" spans="1:26" x14ac:dyDescent="0.35">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4">
        <v>2.99</v>
      </c>
      <c r="X202">
        <v>52</v>
      </c>
      <c r="Y202" s="5">
        <v>155.48000000000002</v>
      </c>
      <c r="Z202" s="4">
        <v>16.014440000000004</v>
      </c>
    </row>
    <row r="203" spans="1:26" x14ac:dyDescent="0.35">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4">
        <v>18</v>
      </c>
      <c r="X203">
        <v>91</v>
      </c>
      <c r="Y203" s="5">
        <v>1638</v>
      </c>
      <c r="Z203" s="4">
        <v>158.886</v>
      </c>
    </row>
    <row r="204" spans="1:26" x14ac:dyDescent="0.35">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4">
        <v>46</v>
      </c>
      <c r="X204">
        <v>14</v>
      </c>
      <c r="Y204" s="5">
        <v>644</v>
      </c>
      <c r="Z204" s="4">
        <v>63.756000000000007</v>
      </c>
    </row>
    <row r="205" spans="1:26" x14ac:dyDescent="0.35">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5">
        <v>131.56</v>
      </c>
      <c r="Z205" s="4">
        <v>13.287560000000001</v>
      </c>
    </row>
    <row r="206" spans="1:26" x14ac:dyDescent="0.35">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5">
        <v>936.05000000000007</v>
      </c>
      <c r="Z206" s="4">
        <v>95.477100000000021</v>
      </c>
    </row>
    <row r="207" spans="1:26" x14ac:dyDescent="0.35">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5">
        <v>1472</v>
      </c>
      <c r="Z207" s="4">
        <v>150.14400000000003</v>
      </c>
    </row>
    <row r="208" spans="1:26" x14ac:dyDescent="0.35">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5">
        <v>1287</v>
      </c>
      <c r="Z208" s="4">
        <v>132.56100000000001</v>
      </c>
    </row>
    <row r="209" spans="1:26" x14ac:dyDescent="0.35">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5">
        <v>1113.5999999999999</v>
      </c>
      <c r="Z209" s="4">
        <v>111.36</v>
      </c>
    </row>
    <row r="210" spans="1:26" x14ac:dyDescent="0.35">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5">
        <v>728</v>
      </c>
      <c r="Z210" s="4">
        <v>72.8</v>
      </c>
    </row>
    <row r="211" spans="1:26" x14ac:dyDescent="0.35">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5">
        <v>3120</v>
      </c>
      <c r="Z211" s="4">
        <v>318.24</v>
      </c>
    </row>
    <row r="212" spans="1:26" x14ac:dyDescent="0.35">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5">
        <v>496.79999999999995</v>
      </c>
      <c r="Z212" s="4">
        <v>49.183199999999999</v>
      </c>
    </row>
    <row r="213" spans="1:26" x14ac:dyDescent="0.35">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5">
        <v>550</v>
      </c>
      <c r="Z213" s="4">
        <v>52.25</v>
      </c>
    </row>
    <row r="214" spans="1:26" x14ac:dyDescent="0.35">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5">
        <v>1281</v>
      </c>
      <c r="Z214" s="4">
        <v>129.381</v>
      </c>
    </row>
    <row r="215" spans="1:26" x14ac:dyDescent="0.35">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5">
        <v>183.35</v>
      </c>
      <c r="Z215" s="4">
        <v>17.41825</v>
      </c>
    </row>
    <row r="216" spans="1:26" x14ac:dyDescent="0.35">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5">
        <v>1214.3999999999999</v>
      </c>
      <c r="Z216" s="4">
        <v>125.08320000000001</v>
      </c>
    </row>
    <row r="217" spans="1:26" x14ac:dyDescent="0.35">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5">
        <v>588</v>
      </c>
      <c r="Z217" s="4">
        <v>59.388000000000005</v>
      </c>
    </row>
    <row r="218" spans="1:26" x14ac:dyDescent="0.35">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5">
        <v>918</v>
      </c>
      <c r="Z218" s="4">
        <v>89.046000000000006</v>
      </c>
    </row>
    <row r="219" spans="1:26" x14ac:dyDescent="0.35">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5">
        <v>2592</v>
      </c>
      <c r="Z219" s="4">
        <v>251.42399999999998</v>
      </c>
    </row>
    <row r="220" spans="1:26" x14ac:dyDescent="0.35">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5">
        <v>532</v>
      </c>
      <c r="Z220" s="4">
        <v>53.732000000000006</v>
      </c>
    </row>
    <row r="221" spans="1:26" x14ac:dyDescent="0.35">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5">
        <v>763.59999999999991</v>
      </c>
      <c r="Z221" s="4">
        <v>74.832799999999992</v>
      </c>
    </row>
    <row r="222" spans="1:26" x14ac:dyDescent="0.35">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5">
        <v>318.5</v>
      </c>
      <c r="Z222" s="4">
        <v>31.213000000000001</v>
      </c>
    </row>
    <row r="223" spans="1:26" x14ac:dyDescent="0.35">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5">
        <v>191.36</v>
      </c>
      <c r="Z223" s="4">
        <v>19.518720000000002</v>
      </c>
    </row>
    <row r="224" spans="1:26" x14ac:dyDescent="0.35">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5">
        <v>1044</v>
      </c>
      <c r="Z224" s="4">
        <v>103.35600000000001</v>
      </c>
    </row>
    <row r="225" spans="1:26" x14ac:dyDescent="0.35">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4">
        <v>46</v>
      </c>
      <c r="X225">
        <v>97</v>
      </c>
      <c r="Y225" s="5">
        <v>4462</v>
      </c>
      <c r="Z225" s="4">
        <v>464.04800000000006</v>
      </c>
    </row>
    <row r="226" spans="1:26" x14ac:dyDescent="0.35">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4">
        <v>2.99</v>
      </c>
      <c r="X226">
        <v>14</v>
      </c>
      <c r="Y226" s="5">
        <v>41.86</v>
      </c>
      <c r="Z226" s="4">
        <v>4.35344</v>
      </c>
    </row>
    <row r="227" spans="1:26" x14ac:dyDescent="0.35">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4">
        <v>9.65</v>
      </c>
      <c r="X227">
        <v>68</v>
      </c>
      <c r="Y227" s="5">
        <v>656.2</v>
      </c>
      <c r="Z227" s="4">
        <v>64.307600000000008</v>
      </c>
    </row>
    <row r="228" spans="1:26" x14ac:dyDescent="0.35">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4">
        <v>18.399999999999999</v>
      </c>
      <c r="X228">
        <v>32</v>
      </c>
      <c r="Y228" s="5">
        <v>588.79999999999995</v>
      </c>
      <c r="Z228" s="4">
        <v>58.879999999999995</v>
      </c>
    </row>
    <row r="229" spans="1:26" x14ac:dyDescent="0.35">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4">
        <v>19.5</v>
      </c>
      <c r="X229">
        <v>48</v>
      </c>
      <c r="Y229" s="5">
        <v>936</v>
      </c>
      <c r="Z229" s="4">
        <v>94.536000000000016</v>
      </c>
    </row>
    <row r="230" spans="1:26" x14ac:dyDescent="0.35">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4">
        <v>34.799999999999997</v>
      </c>
      <c r="X230">
        <v>57</v>
      </c>
      <c r="Y230" s="5">
        <v>1983.6</v>
      </c>
      <c r="Z230" s="4">
        <v>194.39280000000002</v>
      </c>
    </row>
    <row r="231" spans="1:26" x14ac:dyDescent="0.35">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4">
        <v>14</v>
      </c>
      <c r="X231">
        <v>67</v>
      </c>
      <c r="Y231" s="5">
        <v>938</v>
      </c>
      <c r="Z231" s="4">
        <v>98.490000000000009</v>
      </c>
    </row>
    <row r="232" spans="1:26" x14ac:dyDescent="0.35">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4">
        <v>40</v>
      </c>
      <c r="X232">
        <v>48</v>
      </c>
      <c r="Y232" s="5">
        <v>1920</v>
      </c>
      <c r="Z232" s="4">
        <v>188.16</v>
      </c>
    </row>
    <row r="233" spans="1:26" x14ac:dyDescent="0.35">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4">
        <v>9.1999999999999993</v>
      </c>
      <c r="X233">
        <v>77</v>
      </c>
      <c r="Y233" s="5">
        <v>708.4</v>
      </c>
      <c r="Z233" s="4">
        <v>72.256799999999998</v>
      </c>
    </row>
    <row r="234" spans="1:26" x14ac:dyDescent="0.35">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4">
        <v>10</v>
      </c>
      <c r="X234">
        <v>94</v>
      </c>
      <c r="Y234" s="5">
        <v>940</v>
      </c>
      <c r="Z234" s="4">
        <v>97.76</v>
      </c>
    </row>
    <row r="235" spans="1:26" x14ac:dyDescent="0.35">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4">
        <v>21.35</v>
      </c>
      <c r="X235">
        <v>54</v>
      </c>
      <c r="Y235" s="5">
        <v>1152.9000000000001</v>
      </c>
      <c r="Z235" s="4">
        <v>121.05450000000003</v>
      </c>
    </row>
    <row r="236" spans="1:26" x14ac:dyDescent="0.35">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4">
        <v>9.65</v>
      </c>
      <c r="X236">
        <v>43</v>
      </c>
      <c r="Y236" s="5">
        <v>414.95</v>
      </c>
      <c r="Z236" s="4">
        <v>40.250150000000005</v>
      </c>
    </row>
    <row r="237" spans="1:26" x14ac:dyDescent="0.35">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4">
        <v>18.399999999999999</v>
      </c>
      <c r="X237">
        <v>71</v>
      </c>
      <c r="Y237" s="5">
        <v>1306.3999999999999</v>
      </c>
      <c r="Z237" s="4">
        <v>134.55919999999998</v>
      </c>
    </row>
    <row r="238" spans="1:26" x14ac:dyDescent="0.35">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4">
        <v>14</v>
      </c>
      <c r="X238">
        <v>50</v>
      </c>
      <c r="Y238" s="5">
        <v>700</v>
      </c>
      <c r="Z238" s="4">
        <v>67.2</v>
      </c>
    </row>
    <row r="239" spans="1:26" x14ac:dyDescent="0.35">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4">
        <v>12.75</v>
      </c>
      <c r="X239">
        <v>96</v>
      </c>
      <c r="Y239" s="5">
        <v>1224</v>
      </c>
      <c r="Z239" s="4">
        <v>119.952</v>
      </c>
    </row>
    <row r="240" spans="1:26" x14ac:dyDescent="0.35">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4">
        <v>81</v>
      </c>
      <c r="X240">
        <v>54</v>
      </c>
      <c r="Y240" s="5">
        <v>4374</v>
      </c>
      <c r="Z240" s="4">
        <v>437.40000000000003</v>
      </c>
    </row>
    <row r="241" spans="1:26" x14ac:dyDescent="0.35">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4">
        <v>7</v>
      </c>
      <c r="X241">
        <v>39</v>
      </c>
      <c r="Y241" s="5">
        <v>273</v>
      </c>
      <c r="Z241" s="4">
        <v>27.3</v>
      </c>
    </row>
    <row r="242" spans="1:26" x14ac:dyDescent="0.35">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4">
        <v>34.799999999999997</v>
      </c>
      <c r="X242">
        <v>63</v>
      </c>
      <c r="Y242" s="5">
        <v>2192.3999999999996</v>
      </c>
      <c r="Z242" s="4">
        <v>230.202</v>
      </c>
    </row>
    <row r="243" spans="1:26" x14ac:dyDescent="0.35">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4">
        <v>10</v>
      </c>
      <c r="X243">
        <v>71</v>
      </c>
      <c r="Y243" s="5">
        <v>710</v>
      </c>
      <c r="Z243" s="4">
        <v>73.13</v>
      </c>
    </row>
    <row r="244" spans="1:26" x14ac:dyDescent="0.35">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4">
        <v>40</v>
      </c>
      <c r="X244">
        <v>88</v>
      </c>
      <c r="Y244" s="5">
        <v>3520</v>
      </c>
      <c r="Z244" s="4">
        <v>366.08000000000004</v>
      </c>
    </row>
    <row r="245" spans="1:26" x14ac:dyDescent="0.35">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4">
        <v>10</v>
      </c>
      <c r="X245">
        <v>59</v>
      </c>
      <c r="Y245" s="5">
        <v>590</v>
      </c>
      <c r="Z245" s="4">
        <v>59.59</v>
      </c>
    </row>
    <row r="246" spans="1:26" x14ac:dyDescent="0.35">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4">
        <v>40</v>
      </c>
      <c r="X246">
        <v>94</v>
      </c>
      <c r="Y246" s="5">
        <v>3760</v>
      </c>
      <c r="Z246" s="4">
        <v>376</v>
      </c>
    </row>
    <row r="247" spans="1:26" x14ac:dyDescent="0.35">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4">
        <v>46</v>
      </c>
      <c r="X247">
        <v>86</v>
      </c>
      <c r="Y247" s="5">
        <v>3956</v>
      </c>
      <c r="Z247" s="4">
        <v>379.77600000000001</v>
      </c>
    </row>
    <row r="248" spans="1:26" x14ac:dyDescent="0.35">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4">
        <v>12.75</v>
      </c>
      <c r="X248">
        <v>61</v>
      </c>
      <c r="Y248" s="5">
        <v>777.75</v>
      </c>
      <c r="Z248" s="4">
        <v>78.552750000000003</v>
      </c>
    </row>
    <row r="249" spans="1:26" x14ac:dyDescent="0.35">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4">
        <v>2.99</v>
      </c>
      <c r="X249">
        <v>32</v>
      </c>
      <c r="Y249" s="5">
        <v>95.68</v>
      </c>
      <c r="Z249" s="4">
        <v>9.7593600000000009</v>
      </c>
    </row>
    <row r="250" spans="1:26" x14ac:dyDescent="0.35">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5">
        <v>2852</v>
      </c>
      <c r="Z250" s="4">
        <v>290.904</v>
      </c>
    </row>
    <row r="251" spans="1:26" x14ac:dyDescent="0.35">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5">
        <v>1500</v>
      </c>
      <c r="Z251" s="4">
        <v>154.5</v>
      </c>
    </row>
    <row r="252" spans="1:26" x14ac:dyDescent="0.35">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5">
        <v>1122</v>
      </c>
      <c r="Z252" s="4">
        <v>109.956</v>
      </c>
    </row>
    <row r="253" spans="1:26" x14ac:dyDescent="0.35">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4">
        <v>9.1999999999999993</v>
      </c>
      <c r="X253">
        <v>49</v>
      </c>
      <c r="Y253" s="5">
        <v>450.79999999999995</v>
      </c>
      <c r="Z253" s="4">
        <v>44.629199999999997</v>
      </c>
    </row>
    <row r="254" spans="1:26" x14ac:dyDescent="0.35">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4">
        <v>3.5</v>
      </c>
      <c r="X254">
        <v>20</v>
      </c>
      <c r="Y254" s="5">
        <v>70</v>
      </c>
      <c r="Z254" s="4">
        <v>6.93</v>
      </c>
    </row>
    <row r="255" spans="1:26" x14ac:dyDescent="0.35">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4">
        <v>2.99</v>
      </c>
      <c r="X255">
        <v>49</v>
      </c>
      <c r="Y255" s="5">
        <v>146.51000000000002</v>
      </c>
      <c r="Z255" s="4">
        <v>14.651000000000003</v>
      </c>
    </row>
    <row r="256" spans="1:26" x14ac:dyDescent="0.35">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4">
        <v>18</v>
      </c>
      <c r="X256">
        <v>22</v>
      </c>
      <c r="Y256" s="5">
        <v>396</v>
      </c>
      <c r="Z256" s="4">
        <v>38.015999999999998</v>
      </c>
    </row>
    <row r="257" spans="1:26" x14ac:dyDescent="0.35">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4">
        <v>46</v>
      </c>
      <c r="X257">
        <v>73</v>
      </c>
      <c r="Y257" s="5">
        <v>3358</v>
      </c>
      <c r="Z257" s="4">
        <v>339.15800000000002</v>
      </c>
    </row>
    <row r="258" spans="1:26" x14ac:dyDescent="0.35">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4">
        <v>2.99</v>
      </c>
      <c r="X258">
        <v>85</v>
      </c>
      <c r="Y258" s="5">
        <v>254.15</v>
      </c>
      <c r="Z258" s="4">
        <v>24.652550000000002</v>
      </c>
    </row>
    <row r="259" spans="1:26" x14ac:dyDescent="0.35">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4">
        <v>9.65</v>
      </c>
      <c r="X259">
        <v>44</v>
      </c>
      <c r="Y259" s="5">
        <v>424.6</v>
      </c>
      <c r="Z259" s="4">
        <v>44.158400000000007</v>
      </c>
    </row>
    <row r="260" spans="1:26" x14ac:dyDescent="0.35">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4">
        <v>18.399999999999999</v>
      </c>
      <c r="X260">
        <v>24</v>
      </c>
      <c r="Y260" s="5">
        <v>441.59999999999997</v>
      </c>
      <c r="Z260" s="4">
        <v>42.835199999999993</v>
      </c>
    </row>
    <row r="261" spans="1:26" x14ac:dyDescent="0.35">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4">
        <v>19.5</v>
      </c>
      <c r="X261">
        <v>64</v>
      </c>
      <c r="Y261" s="5">
        <v>1248</v>
      </c>
      <c r="Z261" s="4">
        <v>119.80800000000001</v>
      </c>
    </row>
    <row r="262" spans="1:26" x14ac:dyDescent="0.35">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4">
        <v>34.799999999999997</v>
      </c>
      <c r="X262">
        <v>70</v>
      </c>
      <c r="Y262" s="5">
        <v>2436</v>
      </c>
      <c r="Z262" s="4">
        <v>246.03600000000003</v>
      </c>
    </row>
    <row r="263" spans="1:26" x14ac:dyDescent="0.35">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4">
        <v>14</v>
      </c>
      <c r="X263">
        <v>98</v>
      </c>
      <c r="Y263" s="5">
        <v>1372</v>
      </c>
      <c r="Z263" s="4">
        <v>138.57200000000003</v>
      </c>
    </row>
    <row r="264" spans="1:26" x14ac:dyDescent="0.35">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4">
        <v>40</v>
      </c>
      <c r="X264">
        <v>48</v>
      </c>
      <c r="Y264" s="5">
        <v>1920</v>
      </c>
      <c r="Z264" s="4">
        <v>188.16</v>
      </c>
    </row>
    <row r="265" spans="1:26" x14ac:dyDescent="0.35">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4">
        <v>9.1999999999999993</v>
      </c>
      <c r="X265">
        <v>100</v>
      </c>
      <c r="Y265" s="5">
        <v>919.99999999999989</v>
      </c>
      <c r="Z265" s="4">
        <v>91.08</v>
      </c>
    </row>
    <row r="266" spans="1:26" x14ac:dyDescent="0.35">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4">
        <v>10</v>
      </c>
      <c r="X266">
        <v>90</v>
      </c>
      <c r="Y266" s="5">
        <v>900</v>
      </c>
      <c r="Z266" s="4">
        <v>87.3</v>
      </c>
    </row>
    <row r="267" spans="1:26" x14ac:dyDescent="0.35">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4">
        <v>21.35</v>
      </c>
      <c r="X267">
        <v>49</v>
      </c>
      <c r="Y267" s="5">
        <v>1046.1500000000001</v>
      </c>
      <c r="Z267" s="4">
        <v>102.5227</v>
      </c>
    </row>
    <row r="268" spans="1:26" x14ac:dyDescent="0.35">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4">
        <v>9.65</v>
      </c>
      <c r="X268">
        <v>71</v>
      </c>
      <c r="Y268" s="5">
        <v>685.15</v>
      </c>
      <c r="Z268" s="4">
        <v>65.7744</v>
      </c>
    </row>
    <row r="269" spans="1:26" x14ac:dyDescent="0.35">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4">
        <v>18.399999999999999</v>
      </c>
      <c r="X269">
        <v>10</v>
      </c>
      <c r="Y269" s="5">
        <v>184</v>
      </c>
      <c r="Z269" s="4">
        <v>19.136000000000003</v>
      </c>
    </row>
    <row r="270" spans="1:26" x14ac:dyDescent="0.35">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4">
        <v>14</v>
      </c>
      <c r="X270">
        <v>78</v>
      </c>
      <c r="Y270" s="5">
        <v>1092</v>
      </c>
      <c r="Z270" s="4">
        <v>112.476</v>
      </c>
    </row>
    <row r="271" spans="1:26" x14ac:dyDescent="0.35">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4">
        <v>12.75</v>
      </c>
      <c r="X271">
        <v>44</v>
      </c>
      <c r="Y271" s="5">
        <v>561</v>
      </c>
      <c r="Z271" s="4">
        <v>53.856000000000002</v>
      </c>
    </row>
    <row r="272" spans="1:26" x14ac:dyDescent="0.35">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5">
        <v>6642</v>
      </c>
      <c r="Z272" s="4">
        <v>697.41000000000008</v>
      </c>
    </row>
    <row r="273" spans="1:26" x14ac:dyDescent="0.35">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5">
        <v>203</v>
      </c>
      <c r="Z273" s="4">
        <v>20.3</v>
      </c>
    </row>
    <row r="274" spans="1:26" x14ac:dyDescent="0.35">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5">
        <v>3236.3999999999996</v>
      </c>
      <c r="Z274" s="4">
        <v>313.93079999999998</v>
      </c>
    </row>
    <row r="275" spans="1:26" x14ac:dyDescent="0.35">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5">
        <v>110</v>
      </c>
      <c r="Z275" s="4">
        <v>11.440000000000001</v>
      </c>
    </row>
    <row r="276" spans="1:26" x14ac:dyDescent="0.35">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5">
        <v>3640</v>
      </c>
      <c r="Z276" s="4">
        <v>364</v>
      </c>
    </row>
    <row r="277" spans="1:26" x14ac:dyDescent="0.35">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5">
        <v>120</v>
      </c>
      <c r="Z277" s="4">
        <v>12.36</v>
      </c>
    </row>
    <row r="278" spans="1:26" x14ac:dyDescent="0.35">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5">
        <v>273</v>
      </c>
      <c r="Z278" s="4">
        <v>27.3</v>
      </c>
    </row>
    <row r="279" spans="1:26" x14ac:dyDescent="0.35">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5">
        <v>2400</v>
      </c>
      <c r="Z279" s="4">
        <v>228</v>
      </c>
    </row>
    <row r="280" spans="1:26" x14ac:dyDescent="0.35">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5">
        <v>423.2</v>
      </c>
      <c r="Z280" s="4">
        <v>43.589600000000004</v>
      </c>
    </row>
    <row r="281" spans="1:26" x14ac:dyDescent="0.35">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5">
        <v>1564</v>
      </c>
      <c r="Z281" s="4">
        <v>157.964</v>
      </c>
    </row>
    <row r="282" spans="1:26" x14ac:dyDescent="0.35">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5">
        <v>858.85</v>
      </c>
      <c r="Z282" s="4">
        <v>86.743850000000009</v>
      </c>
    </row>
    <row r="283" spans="1:26" x14ac:dyDescent="0.35">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5">
        <v>1045.5</v>
      </c>
      <c r="Z283" s="4">
        <v>103.50450000000001</v>
      </c>
    </row>
    <row r="284" spans="1:26" x14ac:dyDescent="0.35">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5">
        <v>548.25</v>
      </c>
      <c r="Z284" s="4">
        <v>52.631999999999998</v>
      </c>
    </row>
    <row r="285" spans="1:26" x14ac:dyDescent="0.35">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4">
        <v>22</v>
      </c>
      <c r="X285">
        <v>96</v>
      </c>
      <c r="Y285" s="5">
        <v>2112</v>
      </c>
      <c r="Z285" s="4">
        <v>221.76000000000002</v>
      </c>
    </row>
    <row r="286" spans="1:26" x14ac:dyDescent="0.35">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4">
        <v>9.1999999999999993</v>
      </c>
      <c r="X286">
        <v>34</v>
      </c>
      <c r="Y286" s="5">
        <v>312.79999999999995</v>
      </c>
      <c r="Z286" s="4">
        <v>31.279999999999998</v>
      </c>
    </row>
    <row r="287" spans="1:26" x14ac:dyDescent="0.35">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4">
        <v>3.5</v>
      </c>
      <c r="X287">
        <v>42</v>
      </c>
      <c r="Y287" s="5">
        <v>147</v>
      </c>
      <c r="Z287" s="4">
        <v>15.141000000000002</v>
      </c>
    </row>
    <row r="288" spans="1:26" x14ac:dyDescent="0.35">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4">
        <v>2.99</v>
      </c>
      <c r="X288">
        <v>100</v>
      </c>
      <c r="Y288" s="5">
        <v>299</v>
      </c>
      <c r="Z288" s="4">
        <v>30.498000000000001</v>
      </c>
    </row>
    <row r="289" spans="1:26" x14ac:dyDescent="0.35">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4">
        <v>18</v>
      </c>
      <c r="X289">
        <v>42</v>
      </c>
      <c r="Y289" s="5">
        <v>756</v>
      </c>
      <c r="Z289" s="4">
        <v>76.356000000000009</v>
      </c>
    </row>
    <row r="290" spans="1:26" x14ac:dyDescent="0.35">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4">
        <v>46</v>
      </c>
      <c r="X290">
        <v>16</v>
      </c>
      <c r="Y290" s="5">
        <v>736</v>
      </c>
      <c r="Z290" s="4">
        <v>70.656000000000006</v>
      </c>
    </row>
    <row r="291" spans="1:26" x14ac:dyDescent="0.35">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4">
        <v>2.99</v>
      </c>
      <c r="X291">
        <v>22</v>
      </c>
      <c r="Y291" s="5">
        <v>65.78</v>
      </c>
      <c r="Z291" s="4">
        <v>6.3806599999999998</v>
      </c>
    </row>
    <row r="292" spans="1:26" x14ac:dyDescent="0.35">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4">
        <v>9.65</v>
      </c>
      <c r="X292">
        <v>46</v>
      </c>
      <c r="Y292" s="5">
        <v>443.90000000000003</v>
      </c>
      <c r="Z292" s="4">
        <v>45.721700000000006</v>
      </c>
    </row>
    <row r="293" spans="1:26" x14ac:dyDescent="0.35">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4">
        <v>18.399999999999999</v>
      </c>
      <c r="X293">
        <v>100</v>
      </c>
      <c r="Y293" s="5">
        <v>1839.9999999999998</v>
      </c>
      <c r="Z293" s="4">
        <v>184</v>
      </c>
    </row>
    <row r="294" spans="1:26" x14ac:dyDescent="0.35">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4">
        <v>19.5</v>
      </c>
      <c r="X294">
        <v>87</v>
      </c>
      <c r="Y294" s="5">
        <v>1696.5</v>
      </c>
      <c r="Z294" s="4">
        <v>174.73950000000002</v>
      </c>
    </row>
    <row r="295" spans="1:26" x14ac:dyDescent="0.35">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4">
        <v>34.799999999999997</v>
      </c>
      <c r="X295">
        <v>58</v>
      </c>
      <c r="Y295" s="5">
        <v>2018.3999999999999</v>
      </c>
      <c r="Z295" s="4">
        <v>205.8768</v>
      </c>
    </row>
    <row r="296" spans="1:26" x14ac:dyDescent="0.35">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4">
        <v>14</v>
      </c>
      <c r="X296">
        <v>85</v>
      </c>
      <c r="Y296" s="5">
        <v>1190</v>
      </c>
      <c r="Z296" s="4">
        <v>120.19</v>
      </c>
    </row>
    <row r="297" spans="1:26" x14ac:dyDescent="0.35">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4">
        <v>40</v>
      </c>
      <c r="X297">
        <v>28</v>
      </c>
      <c r="Y297" s="5">
        <v>1120</v>
      </c>
      <c r="Z297" s="4">
        <v>110.88</v>
      </c>
    </row>
    <row r="298" spans="1:26" x14ac:dyDescent="0.35">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4">
        <v>9.1999999999999993</v>
      </c>
      <c r="X298">
        <v>19</v>
      </c>
      <c r="Y298" s="5">
        <v>174.79999999999998</v>
      </c>
      <c r="Z298" s="4">
        <v>17.130400000000002</v>
      </c>
    </row>
    <row r="299" spans="1:26" x14ac:dyDescent="0.35">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4">
        <v>10</v>
      </c>
      <c r="X299">
        <v>99</v>
      </c>
      <c r="Y299" s="5">
        <v>990</v>
      </c>
      <c r="Z299" s="4">
        <v>102.96000000000001</v>
      </c>
    </row>
    <row r="300" spans="1:26" x14ac:dyDescent="0.35">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4">
        <v>21.35</v>
      </c>
      <c r="X300">
        <v>69</v>
      </c>
      <c r="Y300" s="5">
        <v>1473.15</v>
      </c>
      <c r="Z300" s="4">
        <v>153.20760000000004</v>
      </c>
    </row>
    <row r="301" spans="1:26" x14ac:dyDescent="0.35">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4">
        <v>9.65</v>
      </c>
      <c r="X301">
        <v>37</v>
      </c>
      <c r="Y301" s="5">
        <v>357.05</v>
      </c>
      <c r="Z301" s="4">
        <v>33.919750000000001</v>
      </c>
    </row>
    <row r="302" spans="1:26" x14ac:dyDescent="0.35">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4">
        <v>18.399999999999999</v>
      </c>
      <c r="X302">
        <v>64</v>
      </c>
      <c r="Y302" s="5">
        <v>1177.5999999999999</v>
      </c>
      <c r="Z302" s="4">
        <v>118.93759999999999</v>
      </c>
    </row>
    <row r="303" spans="1:26" x14ac:dyDescent="0.35">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4">
        <v>14</v>
      </c>
      <c r="X303">
        <v>38</v>
      </c>
      <c r="Y303" s="5">
        <v>532</v>
      </c>
      <c r="Z303" s="4">
        <v>55.328000000000003</v>
      </c>
    </row>
    <row r="304" spans="1:26" x14ac:dyDescent="0.35">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4">
        <v>12.75</v>
      </c>
      <c r="X304">
        <v>15</v>
      </c>
      <c r="Y304" s="5">
        <v>191.25</v>
      </c>
      <c r="Z304" s="4">
        <v>18.55125</v>
      </c>
    </row>
    <row r="305" spans="1:26" x14ac:dyDescent="0.35">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4">
        <v>81</v>
      </c>
      <c r="X305">
        <v>52</v>
      </c>
      <c r="Y305" s="5">
        <v>4212</v>
      </c>
      <c r="Z305" s="4">
        <v>412.77600000000001</v>
      </c>
    </row>
    <row r="306" spans="1:26" x14ac:dyDescent="0.35">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4">
        <v>7</v>
      </c>
      <c r="X306">
        <v>37</v>
      </c>
      <c r="Y306" s="5">
        <v>259</v>
      </c>
      <c r="Z306" s="4">
        <v>25.382000000000001</v>
      </c>
    </row>
    <row r="307" spans="1:26" x14ac:dyDescent="0.35">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4">
        <v>34.799999999999997</v>
      </c>
      <c r="X307">
        <v>24</v>
      </c>
      <c r="Y307" s="5">
        <v>835.19999999999993</v>
      </c>
      <c r="Z307" s="4">
        <v>80.179199999999994</v>
      </c>
    </row>
    <row r="308" spans="1:26" x14ac:dyDescent="0.35">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4">
        <v>10</v>
      </c>
      <c r="X308">
        <v>36</v>
      </c>
      <c r="Y308" s="5">
        <v>360</v>
      </c>
      <c r="Z308" s="4">
        <v>37.08</v>
      </c>
    </row>
    <row r="309" spans="1:26" x14ac:dyDescent="0.35">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4">
        <v>40</v>
      </c>
      <c r="X309">
        <v>24</v>
      </c>
      <c r="Y309" s="5">
        <v>960</v>
      </c>
      <c r="Z309" s="4">
        <v>96</v>
      </c>
    </row>
    <row r="310" spans="1:26" x14ac:dyDescent="0.35">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4">
        <v>10</v>
      </c>
      <c r="X310">
        <v>20</v>
      </c>
      <c r="Y310" s="5">
        <v>200</v>
      </c>
      <c r="Z310" s="4">
        <v>20</v>
      </c>
    </row>
    <row r="311" spans="1:26" x14ac:dyDescent="0.35">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5">
        <v>38.5</v>
      </c>
      <c r="Z311" s="4">
        <v>3.7345000000000002</v>
      </c>
    </row>
    <row r="312" spans="1:26" x14ac:dyDescent="0.35">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5">
        <v>3120</v>
      </c>
      <c r="Z312" s="4">
        <v>299.52</v>
      </c>
    </row>
    <row r="313" spans="1:26" x14ac:dyDescent="0.35">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5">
        <v>1398.3999999999999</v>
      </c>
      <c r="Z313" s="4">
        <v>144.0352</v>
      </c>
    </row>
    <row r="314" spans="1:26" x14ac:dyDescent="0.35">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5">
        <v>2622</v>
      </c>
      <c r="Z314" s="4">
        <v>272.68799999999999</v>
      </c>
    </row>
    <row r="315" spans="1:26" x14ac:dyDescent="0.35">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5">
        <v>135.1</v>
      </c>
      <c r="Z315" s="4">
        <v>12.9696</v>
      </c>
    </row>
    <row r="316" spans="1:26" x14ac:dyDescent="0.35">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5">
        <v>196</v>
      </c>
      <c r="Z316" s="4">
        <v>19.796000000000003</v>
      </c>
    </row>
    <row r="317" spans="1:26" x14ac:dyDescent="0.35">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5">
        <v>245</v>
      </c>
      <c r="Z317" s="4">
        <v>25.234999999999999</v>
      </c>
    </row>
    <row r="318" spans="1:26" x14ac:dyDescent="0.35">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5">
        <v>3000</v>
      </c>
      <c r="Z318" s="4">
        <v>291</v>
      </c>
    </row>
    <row r="319" spans="1:26" x14ac:dyDescent="0.35">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5">
        <v>1431</v>
      </c>
      <c r="Z319" s="4">
        <v>143.1</v>
      </c>
    </row>
    <row r="320" spans="1:26" x14ac:dyDescent="0.35">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5">
        <v>245</v>
      </c>
      <c r="Z320" s="4">
        <v>24.009999999999998</v>
      </c>
    </row>
    <row r="321" spans="1:26" x14ac:dyDescent="0.35">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5">
        <v>1026</v>
      </c>
      <c r="Z321" s="4">
        <v>102.60000000000001</v>
      </c>
    </row>
    <row r="322" spans="1:26" x14ac:dyDescent="0.35">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5">
        <v>3818</v>
      </c>
      <c r="Z322" s="4">
        <v>374.16399999999999</v>
      </c>
    </row>
    <row r="323" spans="1:26" x14ac:dyDescent="0.35">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5">
        <v>699.19999999999993</v>
      </c>
      <c r="Z323" s="4">
        <v>67.123199999999997</v>
      </c>
    </row>
    <row r="324" spans="1:26" x14ac:dyDescent="0.35">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5">
        <v>736</v>
      </c>
      <c r="Z324" s="4">
        <v>72.864000000000004</v>
      </c>
    </row>
    <row r="325" spans="1:26" x14ac:dyDescent="0.35">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5">
        <v>599.25</v>
      </c>
      <c r="Z325" s="4">
        <v>59.325750000000006</v>
      </c>
    </row>
    <row r="326" spans="1:26" x14ac:dyDescent="0.35">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5">
        <v>926.40000000000009</v>
      </c>
      <c r="Z326" s="4">
        <v>94.492800000000017</v>
      </c>
    </row>
    <row r="327" spans="1:26" x14ac:dyDescent="0.35">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5">
        <v>1280</v>
      </c>
      <c r="Z327" s="4">
        <v>134.4</v>
      </c>
    </row>
    <row r="328" spans="1:26" x14ac:dyDescent="0.35">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5">
        <v>736</v>
      </c>
      <c r="Z328" s="4">
        <v>73.600000000000009</v>
      </c>
    </row>
    <row r="329" spans="1:26" x14ac:dyDescent="0.35">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5">
        <v>522.75</v>
      </c>
      <c r="Z329" s="4">
        <v>51.229500000000002</v>
      </c>
    </row>
    <row r="330" spans="1:26" x14ac:dyDescent="0.35">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5">
        <v>122.59</v>
      </c>
      <c r="Z330" s="4">
        <v>12.871950000000002</v>
      </c>
    </row>
    <row r="331" spans="1:26" x14ac:dyDescent="0.35">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5">
        <v>1886</v>
      </c>
      <c r="Z331" s="4">
        <v>194.25800000000004</v>
      </c>
    </row>
    <row r="332" spans="1:26" x14ac:dyDescent="0.35">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4">
        <v>25</v>
      </c>
      <c r="X332">
        <v>94</v>
      </c>
      <c r="Y332" s="5">
        <v>2350</v>
      </c>
      <c r="Z332" s="4">
        <v>235</v>
      </c>
    </row>
    <row r="333" spans="1:26" x14ac:dyDescent="0.35">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4">
        <v>22</v>
      </c>
      <c r="X333">
        <v>20</v>
      </c>
      <c r="Y333" s="5">
        <v>440</v>
      </c>
      <c r="Z333" s="4">
        <v>46.2</v>
      </c>
    </row>
    <row r="334" spans="1:26" x14ac:dyDescent="0.35">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4">
        <v>9.1999999999999993</v>
      </c>
      <c r="X334">
        <v>13</v>
      </c>
      <c r="Y334" s="5">
        <v>119.6</v>
      </c>
      <c r="Z334" s="4">
        <v>12.438400000000001</v>
      </c>
    </row>
    <row r="335" spans="1:26" x14ac:dyDescent="0.35">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4">
        <v>3.5</v>
      </c>
      <c r="X335">
        <v>74</v>
      </c>
      <c r="Y335" s="5">
        <v>259</v>
      </c>
      <c r="Z335" s="4">
        <v>26.936000000000003</v>
      </c>
    </row>
    <row r="336" spans="1:26" x14ac:dyDescent="0.35">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4">
        <v>2.99</v>
      </c>
      <c r="X336">
        <v>53</v>
      </c>
      <c r="Y336" s="5">
        <v>158.47</v>
      </c>
      <c r="Z336" s="4">
        <v>16.005470000000003</v>
      </c>
    </row>
    <row r="337" spans="1:26" x14ac:dyDescent="0.35">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4">
        <v>18</v>
      </c>
      <c r="X337">
        <v>99</v>
      </c>
      <c r="Y337" s="5">
        <v>1782</v>
      </c>
      <c r="Z337" s="4">
        <v>174.63600000000002</v>
      </c>
    </row>
    <row r="338" spans="1:26" x14ac:dyDescent="0.35">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4">
        <v>46</v>
      </c>
      <c r="X338">
        <v>89</v>
      </c>
      <c r="Y338" s="5">
        <v>4094</v>
      </c>
      <c r="Z338" s="4">
        <v>388.93</v>
      </c>
    </row>
    <row r="339" spans="1:26" x14ac:dyDescent="0.35">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4">
        <v>2.99</v>
      </c>
      <c r="X339">
        <v>64</v>
      </c>
      <c r="Y339" s="5">
        <v>191.36</v>
      </c>
      <c r="Z339" s="4">
        <v>19.518720000000002</v>
      </c>
    </row>
    <row r="340" spans="1:26" x14ac:dyDescent="0.35">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4">
        <v>9.65</v>
      </c>
      <c r="X340">
        <v>98</v>
      </c>
      <c r="Y340" s="5">
        <v>945.7</v>
      </c>
      <c r="Z340" s="4">
        <v>96.461400000000012</v>
      </c>
    </row>
    <row r="341" spans="1:26" x14ac:dyDescent="0.35">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4">
        <v>18.399999999999999</v>
      </c>
      <c r="X341">
        <v>86</v>
      </c>
      <c r="Y341" s="5">
        <v>1582.3999999999999</v>
      </c>
      <c r="Z341" s="4">
        <v>155.0752</v>
      </c>
    </row>
    <row r="342" spans="1:26" x14ac:dyDescent="0.35">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4">
        <v>19.5</v>
      </c>
      <c r="X342">
        <v>20</v>
      </c>
      <c r="Y342" s="5">
        <v>390</v>
      </c>
      <c r="Z342" s="4">
        <v>40.950000000000003</v>
      </c>
    </row>
    <row r="343" spans="1:26" x14ac:dyDescent="0.35">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4">
        <v>34.799999999999997</v>
      </c>
      <c r="X343">
        <v>69</v>
      </c>
      <c r="Y343" s="5">
        <v>2401.1999999999998</v>
      </c>
      <c r="Z343" s="4">
        <v>240.12</v>
      </c>
    </row>
    <row r="344" spans="1:26" x14ac:dyDescent="0.35">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4">
        <v>14</v>
      </c>
      <c r="X344">
        <v>68</v>
      </c>
      <c r="Y344" s="5">
        <v>952</v>
      </c>
      <c r="Z344" s="4">
        <v>91.391999999999996</v>
      </c>
    </row>
    <row r="345" spans="1:26" x14ac:dyDescent="0.35">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4">
        <v>40</v>
      </c>
      <c r="X345">
        <v>52</v>
      </c>
      <c r="Y345" s="5">
        <v>2080</v>
      </c>
      <c r="Z345" s="4">
        <v>203.84</v>
      </c>
    </row>
    <row r="346" spans="1:26" x14ac:dyDescent="0.35">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4">
        <v>9.1999999999999993</v>
      </c>
      <c r="X346">
        <v>40</v>
      </c>
      <c r="Y346" s="5">
        <v>368</v>
      </c>
      <c r="Z346" s="4">
        <v>38.640000000000008</v>
      </c>
    </row>
    <row r="347" spans="1:26" x14ac:dyDescent="0.35">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4">
        <v>10</v>
      </c>
      <c r="X347">
        <v>100</v>
      </c>
      <c r="Y347" s="5">
        <v>1000</v>
      </c>
      <c r="Z347" s="4">
        <v>98</v>
      </c>
    </row>
    <row r="348" spans="1:26" x14ac:dyDescent="0.35">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4">
        <v>21.35</v>
      </c>
      <c r="X348">
        <v>88</v>
      </c>
      <c r="Y348" s="5">
        <v>1878.8000000000002</v>
      </c>
      <c r="Z348" s="4">
        <v>184.12240000000003</v>
      </c>
    </row>
    <row r="349" spans="1:26" x14ac:dyDescent="0.35">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4">
        <v>9.65</v>
      </c>
      <c r="X349">
        <v>46</v>
      </c>
      <c r="Y349" s="5">
        <v>443.90000000000003</v>
      </c>
      <c r="Z349" s="4">
        <v>42.614400000000003</v>
      </c>
    </row>
    <row r="350" spans="1:26" x14ac:dyDescent="0.35">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4">
        <v>18.399999999999999</v>
      </c>
      <c r="X350">
        <v>93</v>
      </c>
      <c r="Y350" s="5">
        <v>1711.1999999999998</v>
      </c>
      <c r="Z350" s="4">
        <v>167.69759999999999</v>
      </c>
    </row>
    <row r="351" spans="1:26" x14ac:dyDescent="0.35">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4">
        <v>14</v>
      </c>
      <c r="X351">
        <v>96</v>
      </c>
      <c r="Y351" s="5">
        <v>1344</v>
      </c>
      <c r="Z351" s="4">
        <v>141.12</v>
      </c>
    </row>
    <row r="352" spans="1:26" x14ac:dyDescent="0.35">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5">
        <v>153</v>
      </c>
      <c r="Z352" s="4">
        <v>16.065000000000001</v>
      </c>
    </row>
    <row r="353" spans="1:26" x14ac:dyDescent="0.35">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5">
        <v>3078</v>
      </c>
      <c r="Z353" s="4">
        <v>292.41000000000003</v>
      </c>
    </row>
    <row r="354" spans="1:26" x14ac:dyDescent="0.35">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5">
        <v>294</v>
      </c>
      <c r="Z354" s="4">
        <v>29.106000000000002</v>
      </c>
    </row>
    <row r="355" spans="1:26" x14ac:dyDescent="0.35">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5">
        <v>3479.9999999999995</v>
      </c>
      <c r="Z355" s="4">
        <v>344.52</v>
      </c>
    </row>
    <row r="356" spans="1:26" x14ac:dyDescent="0.35">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5">
        <v>890</v>
      </c>
      <c r="Z356" s="4">
        <v>87.22</v>
      </c>
    </row>
    <row r="357" spans="1:26" x14ac:dyDescent="0.35">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5">
        <v>480</v>
      </c>
      <c r="Z357" s="4">
        <v>46.56</v>
      </c>
    </row>
    <row r="358" spans="1:26" x14ac:dyDescent="0.35">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5">
        <v>970</v>
      </c>
      <c r="Z358" s="4">
        <v>100.88000000000001</v>
      </c>
    </row>
    <row r="359" spans="1:26" x14ac:dyDescent="0.35">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5">
        <v>185.5</v>
      </c>
      <c r="Z359" s="4">
        <v>17.622499999999999</v>
      </c>
    </row>
    <row r="360" spans="1:26" x14ac:dyDescent="0.35">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5">
        <v>2440</v>
      </c>
      <c r="Z360" s="4">
        <v>248.88</v>
      </c>
    </row>
    <row r="361" spans="1:26" x14ac:dyDescent="0.35">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5">
        <v>827.99999999999989</v>
      </c>
      <c r="Z361" s="4">
        <v>81.143999999999991</v>
      </c>
    </row>
    <row r="362" spans="1:26" x14ac:dyDescent="0.35">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5">
        <v>1978</v>
      </c>
      <c r="Z362" s="4">
        <v>197.8</v>
      </c>
    </row>
    <row r="363" spans="1:26" x14ac:dyDescent="0.35">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5">
        <v>173.70000000000002</v>
      </c>
      <c r="Z363" s="4">
        <v>16.5015</v>
      </c>
    </row>
    <row r="364" spans="1:26" x14ac:dyDescent="0.35">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5">
        <v>522.75</v>
      </c>
      <c r="Z364" s="4">
        <v>50.706750000000007</v>
      </c>
    </row>
    <row r="365" spans="1:26" x14ac:dyDescent="0.35">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5">
        <v>242.25</v>
      </c>
      <c r="Z365" s="4">
        <v>23.982750000000003</v>
      </c>
    </row>
    <row r="366" spans="1:26" x14ac:dyDescent="0.35">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5">
        <v>1430</v>
      </c>
      <c r="Z366" s="4">
        <v>138.71</v>
      </c>
    </row>
    <row r="367" spans="1:26" x14ac:dyDescent="0.35">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5">
        <v>325</v>
      </c>
      <c r="Z367" s="4">
        <v>32.174999999999997</v>
      </c>
    </row>
    <row r="368" spans="1:26" x14ac:dyDescent="0.35">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5">
        <v>2106</v>
      </c>
      <c r="Z368" s="4">
        <v>214.81200000000004</v>
      </c>
    </row>
    <row r="369" spans="1:26" x14ac:dyDescent="0.35">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5">
        <v>990</v>
      </c>
      <c r="Z369" s="4">
        <v>95.039999999999992</v>
      </c>
    </row>
    <row r="370" spans="1:26" x14ac:dyDescent="0.35">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5">
        <v>1802</v>
      </c>
      <c r="Z370" s="4">
        <v>185.60600000000002</v>
      </c>
    </row>
    <row r="371" spans="1:26" x14ac:dyDescent="0.35">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4">
        <v>38</v>
      </c>
      <c r="X371">
        <v>59</v>
      </c>
      <c r="Y371" s="5">
        <v>2242</v>
      </c>
      <c r="Z371" s="4">
        <v>226.44200000000001</v>
      </c>
    </row>
    <row r="372" spans="1:26" x14ac:dyDescent="0.35">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4">
        <v>2.99</v>
      </c>
      <c r="X372">
        <v>24</v>
      </c>
      <c r="Y372" s="5">
        <v>71.760000000000005</v>
      </c>
      <c r="Z372" s="4">
        <v>7.1042400000000008</v>
      </c>
    </row>
  </sheetData>
  <autoFilter ref="A3:Z372" xr:uid="{00000000-0009-0000-0000-000007000000}"/>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4E449-BEC8-4C50-97C1-FA1C9F17B2E0}">
  <sheetPr>
    <tabColor theme="9" tint="0.39997558519241921"/>
  </sheetPr>
  <dimension ref="A1"/>
  <sheetViews>
    <sheetView showGridLines="0" zoomScale="48" zoomScaleNormal="48" workbookViewId="0">
      <selection activeCell="AI22" sqref="AI22"/>
    </sheetView>
  </sheetViews>
  <sheetFormatPr defaultRowHeight="14.5" x14ac:dyDescent="0.35"/>
  <cols>
    <col min="1" max="16384" width="8.726562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63B7D-467D-49E0-A1ED-6C7FE8E2CC5C}">
  <sheetPr>
    <tabColor rgb="FF7030A0"/>
  </sheetPr>
  <dimension ref="A1"/>
  <sheetViews>
    <sheetView showGridLines="0" zoomScale="67" zoomScaleNormal="66" workbookViewId="0">
      <selection activeCell="U17" sqref="U17"/>
    </sheetView>
  </sheetViews>
  <sheetFormatPr defaultRowHeight="14.5" x14ac:dyDescent="0.3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1" sqref="D21"/>
    </sheetView>
  </sheetViews>
  <sheetFormatPr defaultRowHeight="14.5" x14ac:dyDescent="0.35"/>
  <sheetData>
    <row r="19" spans="2:3" x14ac:dyDescent="0.35">
      <c r="B19" s="7" t="s">
        <v>153</v>
      </c>
      <c r="C19" t="s">
        <v>154</v>
      </c>
    </row>
    <row r="20" spans="2:3" x14ac:dyDescent="0.35">
      <c r="B20" s="7" t="s">
        <v>152</v>
      </c>
      <c r="C20" s="6" t="s">
        <v>155</v>
      </c>
    </row>
  </sheetData>
  <hyperlinks>
    <hyperlink ref="C20" r:id="rId1" xr:uid="{00000000-0004-0000-0200-000000000000}"/>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E8EF1-0BCE-4764-A3C0-082EFFC9359C}">
  <sheetPr>
    <tabColor theme="5"/>
  </sheetPr>
  <dimension ref="A1"/>
  <sheetViews>
    <sheetView showGridLines="0" workbookViewId="0">
      <selection activeCell="H3" sqref="H3"/>
    </sheetView>
  </sheetViews>
  <sheetFormatPr defaultRowHeight="14.5" x14ac:dyDescent="0.35"/>
  <sheetData>
    <row r="1" spans="1:1" x14ac:dyDescent="0.35">
      <c r="A1" t="s">
        <v>191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11"/>
  <sheetViews>
    <sheetView workbookViewId="0">
      <selection activeCell="A3" sqref="A3"/>
    </sheetView>
  </sheetViews>
  <sheetFormatPr defaultRowHeight="14.5" x14ac:dyDescent="0.35"/>
  <cols>
    <col min="1" max="1" width="66.453125" customWidth="1"/>
    <col min="3" max="3" width="9.1796875" customWidth="1"/>
  </cols>
  <sheetData>
    <row r="2" spans="1:1" ht="21" x14ac:dyDescent="0.5">
      <c r="A2" s="8" t="s">
        <v>161</v>
      </c>
    </row>
    <row r="3" spans="1:1" ht="68.25" customHeight="1" x14ac:dyDescent="0.35">
      <c r="A3" s="10" t="s">
        <v>162</v>
      </c>
    </row>
    <row r="4" spans="1:1" ht="21" x14ac:dyDescent="0.5">
      <c r="A4" s="9" t="s">
        <v>156</v>
      </c>
    </row>
    <row r="5" spans="1:1" ht="21" x14ac:dyDescent="0.5">
      <c r="A5" s="9" t="s">
        <v>157</v>
      </c>
    </row>
    <row r="6" spans="1:1" ht="21" x14ac:dyDescent="0.5">
      <c r="A6" s="9" t="s">
        <v>158</v>
      </c>
    </row>
    <row r="7" spans="1:1" ht="21" x14ac:dyDescent="0.5">
      <c r="A7" s="9" t="s">
        <v>159</v>
      </c>
    </row>
    <row r="8" spans="1:1" ht="21" x14ac:dyDescent="0.5">
      <c r="A8" s="9" t="s">
        <v>164</v>
      </c>
    </row>
    <row r="9" spans="1:1" ht="21" x14ac:dyDescent="0.5">
      <c r="A9" s="9" t="s">
        <v>165</v>
      </c>
    </row>
    <row r="10" spans="1:1" ht="21" x14ac:dyDescent="0.5">
      <c r="A10" s="9" t="s">
        <v>167</v>
      </c>
    </row>
    <row r="11" spans="1:1" ht="21" x14ac:dyDescent="0.5">
      <c r="A11" s="9" t="s">
        <v>166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0B88E-F6F4-4D25-AC9D-C04A81C0B4F6}">
  <sheetPr>
    <tabColor rgb="FFFFC000"/>
  </sheetPr>
  <dimension ref="A3:B12"/>
  <sheetViews>
    <sheetView topLeftCell="A2" workbookViewId="0">
      <selection activeCell="Q4" sqref="Q4"/>
    </sheetView>
  </sheetViews>
  <sheetFormatPr defaultRowHeight="14.5" x14ac:dyDescent="0.35"/>
  <cols>
    <col min="1" max="1" width="15.26953125" bestFit="1" customWidth="1"/>
    <col min="2" max="2" width="14.36328125" bestFit="1" customWidth="1"/>
  </cols>
  <sheetData>
    <row r="3" spans="1:2" x14ac:dyDescent="0.35">
      <c r="A3" s="11" t="s">
        <v>168</v>
      </c>
      <c r="B3" s="4" t="s">
        <v>170</v>
      </c>
    </row>
    <row r="4" spans="1:2" x14ac:dyDescent="0.35">
      <c r="A4" s="12" t="s">
        <v>60</v>
      </c>
      <c r="B4" s="4">
        <v>104242.33999999997</v>
      </c>
    </row>
    <row r="5" spans="1:2" x14ac:dyDescent="0.35">
      <c r="A5" s="12" t="s">
        <v>94</v>
      </c>
      <c r="B5" s="4">
        <v>93848.329999999987</v>
      </c>
    </row>
    <row r="6" spans="1:2" x14ac:dyDescent="0.35">
      <c r="A6" s="12" t="s">
        <v>44</v>
      </c>
      <c r="B6" s="4">
        <v>67180.5</v>
      </c>
    </row>
    <row r="7" spans="1:2" x14ac:dyDescent="0.35">
      <c r="A7" s="12" t="s">
        <v>31</v>
      </c>
      <c r="B7" s="4">
        <v>42370.880000000005</v>
      </c>
    </row>
    <row r="8" spans="1:2" x14ac:dyDescent="0.35">
      <c r="A8" s="12" t="s">
        <v>101</v>
      </c>
      <c r="B8" s="4">
        <v>41095.01</v>
      </c>
    </row>
    <row r="9" spans="1:2" x14ac:dyDescent="0.35">
      <c r="A9" s="12" t="s">
        <v>86</v>
      </c>
      <c r="B9" s="4">
        <v>37418</v>
      </c>
    </row>
    <row r="10" spans="1:2" x14ac:dyDescent="0.35">
      <c r="A10" s="12" t="s">
        <v>129</v>
      </c>
      <c r="B10" s="4">
        <v>32530.6</v>
      </c>
    </row>
    <row r="11" spans="1:2" x14ac:dyDescent="0.35">
      <c r="A11" s="12" t="s">
        <v>70</v>
      </c>
      <c r="B11" s="4">
        <v>16350.5</v>
      </c>
    </row>
    <row r="12" spans="1:2" x14ac:dyDescent="0.35">
      <c r="A12" s="12" t="s">
        <v>169</v>
      </c>
      <c r="B12" s="4">
        <v>435036.15999999992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E12AB-AEDB-43EF-BD8C-7857CAAB9243}">
  <sheetPr>
    <tabColor rgb="FF00B0F0"/>
  </sheetPr>
  <dimension ref="A3:B8"/>
  <sheetViews>
    <sheetView topLeftCell="A2" workbookViewId="0">
      <selection activeCell="O4" sqref="O4"/>
    </sheetView>
  </sheetViews>
  <sheetFormatPr defaultRowHeight="14.5" x14ac:dyDescent="0.35"/>
  <cols>
    <col min="1" max="1" width="12.36328125" bestFit="1" customWidth="1"/>
    <col min="2" max="2" width="14.36328125" bestFit="1" customWidth="1"/>
  </cols>
  <sheetData>
    <row r="3" spans="1:2" x14ac:dyDescent="0.35">
      <c r="A3" s="11" t="s">
        <v>168</v>
      </c>
      <c r="B3" t="s">
        <v>170</v>
      </c>
    </row>
    <row r="4" spans="1:2" x14ac:dyDescent="0.35">
      <c r="A4" s="12" t="s">
        <v>61</v>
      </c>
      <c r="B4" s="13">
        <v>0.32562888565401094</v>
      </c>
    </row>
    <row r="5" spans="1:2" x14ac:dyDescent="0.35">
      <c r="A5" s="12" t="s">
        <v>45</v>
      </c>
      <c r="B5" s="13">
        <v>0.24888852917421855</v>
      </c>
    </row>
    <row r="6" spans="1:2" x14ac:dyDescent="0.35">
      <c r="A6" s="12" t="s">
        <v>95</v>
      </c>
      <c r="B6" s="13">
        <v>0.21572535487624753</v>
      </c>
    </row>
    <row r="7" spans="1:2" x14ac:dyDescent="0.35">
      <c r="A7" s="12" t="s">
        <v>32</v>
      </c>
      <c r="B7" s="13">
        <v>0.20975723029552301</v>
      </c>
    </row>
    <row r="8" spans="1:2" x14ac:dyDescent="0.35">
      <c r="A8" s="12" t="s">
        <v>169</v>
      </c>
      <c r="B8" s="13">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BC121-747E-4A99-A328-6FCAB446488C}">
  <sheetPr>
    <tabColor rgb="FF002060"/>
  </sheetPr>
  <dimension ref="A3:B14"/>
  <sheetViews>
    <sheetView topLeftCell="A2" workbookViewId="0">
      <selection activeCell="P4" sqref="P4"/>
    </sheetView>
  </sheetViews>
  <sheetFormatPr defaultRowHeight="14.5" x14ac:dyDescent="0.35"/>
  <cols>
    <col min="1" max="1" width="12.36328125" bestFit="1" customWidth="1"/>
    <col min="2" max="2" width="14.36328125" bestFit="1" customWidth="1"/>
  </cols>
  <sheetData>
    <row r="3" spans="1:2" x14ac:dyDescent="0.35">
      <c r="A3" s="11" t="s">
        <v>168</v>
      </c>
      <c r="B3" t="s">
        <v>170</v>
      </c>
    </row>
    <row r="4" spans="1:2" x14ac:dyDescent="0.35">
      <c r="A4" s="12" t="s">
        <v>40</v>
      </c>
      <c r="B4" s="4">
        <v>67180.5</v>
      </c>
    </row>
    <row r="5" spans="1:2" x14ac:dyDescent="0.35">
      <c r="A5" s="12" t="s">
        <v>56</v>
      </c>
      <c r="B5" s="4">
        <v>50198.35</v>
      </c>
    </row>
    <row r="6" spans="1:2" x14ac:dyDescent="0.35">
      <c r="A6" s="12" t="s">
        <v>90</v>
      </c>
      <c r="B6" s="4">
        <v>43703</v>
      </c>
    </row>
    <row r="7" spans="1:2" x14ac:dyDescent="0.35">
      <c r="A7" s="12" t="s">
        <v>82</v>
      </c>
      <c r="B7" s="4">
        <v>37418</v>
      </c>
    </row>
    <row r="8" spans="1:2" x14ac:dyDescent="0.35">
      <c r="A8" s="12" t="s">
        <v>118</v>
      </c>
      <c r="B8" s="4">
        <v>36839.990000000005</v>
      </c>
    </row>
    <row r="9" spans="1:2" x14ac:dyDescent="0.35">
      <c r="A9" s="12" t="s">
        <v>125</v>
      </c>
      <c r="B9" s="4">
        <v>32530.6</v>
      </c>
    </row>
    <row r="10" spans="1:2" x14ac:dyDescent="0.35">
      <c r="A10" s="12" t="s">
        <v>97</v>
      </c>
      <c r="B10" s="4">
        <v>29133.009999999995</v>
      </c>
    </row>
    <row r="11" spans="1:2" x14ac:dyDescent="0.35">
      <c r="A11" s="12" t="s">
        <v>140</v>
      </c>
      <c r="B11" s="4">
        <v>28208.250000000007</v>
      </c>
    </row>
    <row r="12" spans="1:2" x14ac:dyDescent="0.35">
      <c r="A12" s="12" t="s">
        <v>74</v>
      </c>
      <c r="B12" s="4">
        <v>27005.38</v>
      </c>
    </row>
    <row r="13" spans="1:2" x14ac:dyDescent="0.35">
      <c r="A13" s="12" t="s">
        <v>113</v>
      </c>
      <c r="B13" s="4">
        <v>21937.08</v>
      </c>
    </row>
    <row r="14" spans="1:2" x14ac:dyDescent="0.35">
      <c r="A14" s="12" t="s">
        <v>169</v>
      </c>
      <c r="B14" s="4">
        <v>374154.16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AC74E-4A49-4840-B0F2-23478BE5B031}">
  <sheetPr>
    <tabColor theme="5" tint="0.39997558519241921"/>
  </sheetPr>
  <dimension ref="A3:B16"/>
  <sheetViews>
    <sheetView tabSelected="1" workbookViewId="0">
      <selection activeCell="O3" sqref="O3"/>
    </sheetView>
  </sheetViews>
  <sheetFormatPr defaultRowHeight="14.5" x14ac:dyDescent="0.35"/>
  <cols>
    <col min="1" max="1" width="12.36328125" bestFit="1" customWidth="1"/>
    <col min="2" max="2" width="14.36328125" bestFit="1" customWidth="1"/>
  </cols>
  <sheetData>
    <row r="3" spans="1:2" x14ac:dyDescent="0.35">
      <c r="A3" s="11" t="s">
        <v>168</v>
      </c>
      <c r="B3" t="s">
        <v>170</v>
      </c>
    </row>
    <row r="4" spans="1:2" x14ac:dyDescent="0.35">
      <c r="A4" s="12" t="s">
        <v>171</v>
      </c>
      <c r="B4" s="4">
        <v>32907.839999999997</v>
      </c>
    </row>
    <row r="5" spans="1:2" x14ac:dyDescent="0.35">
      <c r="A5" s="12" t="s">
        <v>172</v>
      </c>
      <c r="B5" s="4">
        <v>19955.5</v>
      </c>
    </row>
    <row r="6" spans="1:2" x14ac:dyDescent="0.35">
      <c r="A6" s="12" t="s">
        <v>173</v>
      </c>
      <c r="B6" s="4">
        <v>30852.6</v>
      </c>
    </row>
    <row r="7" spans="1:2" x14ac:dyDescent="0.35">
      <c r="A7" s="12" t="s">
        <v>174</v>
      </c>
      <c r="B7" s="4">
        <v>20771.789999999997</v>
      </c>
    </row>
    <row r="8" spans="1:2" x14ac:dyDescent="0.35">
      <c r="A8" s="12" t="s">
        <v>175</v>
      </c>
      <c r="B8" s="4">
        <v>34307.049999999996</v>
      </c>
    </row>
    <row r="9" spans="1:2" x14ac:dyDescent="0.35">
      <c r="A9" s="12" t="s">
        <v>176</v>
      </c>
      <c r="B9" s="4">
        <v>55601.61</v>
      </c>
    </row>
    <row r="10" spans="1:2" x14ac:dyDescent="0.35">
      <c r="A10" s="12" t="s">
        <v>177</v>
      </c>
      <c r="B10" s="4">
        <v>27318.539999999997</v>
      </c>
    </row>
    <row r="11" spans="1:2" x14ac:dyDescent="0.35">
      <c r="A11" s="12" t="s">
        <v>178</v>
      </c>
      <c r="B11" s="4">
        <v>29921.459999999995</v>
      </c>
    </row>
    <row r="12" spans="1:2" x14ac:dyDescent="0.35">
      <c r="A12" s="12" t="s">
        <v>179</v>
      </c>
      <c r="B12" s="4">
        <v>31949.97</v>
      </c>
    </row>
    <row r="13" spans="1:2" x14ac:dyDescent="0.35">
      <c r="A13" s="12" t="s">
        <v>180</v>
      </c>
      <c r="B13" s="4">
        <v>53033.59</v>
      </c>
    </row>
    <row r="14" spans="1:2" x14ac:dyDescent="0.35">
      <c r="A14" s="12" t="s">
        <v>181</v>
      </c>
      <c r="B14" s="4">
        <v>31773.429999999997</v>
      </c>
    </row>
    <row r="15" spans="1:2" x14ac:dyDescent="0.35">
      <c r="A15" s="12" t="s">
        <v>182</v>
      </c>
      <c r="B15" s="4">
        <v>66642.78</v>
      </c>
    </row>
    <row r="16" spans="1:2" x14ac:dyDescent="0.35">
      <c r="A16" s="12" t="s">
        <v>169</v>
      </c>
      <c r="B16" s="4">
        <v>435036.15999999992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3B24E-F8EE-47E6-B873-A9864FD758CF}">
  <sheetPr>
    <tabColor rgb="FF00B050"/>
  </sheetPr>
  <dimension ref="A3:B10"/>
  <sheetViews>
    <sheetView workbookViewId="0">
      <selection activeCell="B15" sqref="B15"/>
    </sheetView>
  </sheetViews>
  <sheetFormatPr defaultRowHeight="14.5" x14ac:dyDescent="0.35"/>
  <cols>
    <col min="1" max="1" width="12.36328125" bestFit="1" customWidth="1"/>
    <col min="2" max="2" width="14.36328125" bestFit="1" customWidth="1"/>
  </cols>
  <sheetData>
    <row r="3" spans="1:2" x14ac:dyDescent="0.35">
      <c r="A3" s="11" t="s">
        <v>168</v>
      </c>
      <c r="B3" t="s">
        <v>170</v>
      </c>
    </row>
    <row r="4" spans="1:2" x14ac:dyDescent="0.35">
      <c r="A4" s="12" t="s">
        <v>55</v>
      </c>
      <c r="B4" s="4">
        <v>75486</v>
      </c>
    </row>
    <row r="5" spans="1:2" x14ac:dyDescent="0.35">
      <c r="A5" s="12" t="s">
        <v>88</v>
      </c>
      <c r="B5" s="4">
        <v>69000</v>
      </c>
    </row>
    <row r="6" spans="1:2" x14ac:dyDescent="0.35">
      <c r="A6" s="12" t="s">
        <v>149</v>
      </c>
      <c r="B6" s="4">
        <v>41391</v>
      </c>
    </row>
    <row r="7" spans="1:2" x14ac:dyDescent="0.35">
      <c r="A7" s="12" t="s">
        <v>133</v>
      </c>
      <c r="B7" s="4">
        <v>33129.600000000006</v>
      </c>
    </row>
    <row r="8" spans="1:2" x14ac:dyDescent="0.35">
      <c r="A8" s="12" t="s">
        <v>123</v>
      </c>
      <c r="B8" s="4">
        <v>25465.599999999999</v>
      </c>
    </row>
    <row r="9" spans="1:2" x14ac:dyDescent="0.35">
      <c r="A9" s="12" t="s">
        <v>36</v>
      </c>
      <c r="B9" s="4">
        <v>18046</v>
      </c>
    </row>
    <row r="10" spans="1:2" x14ac:dyDescent="0.35">
      <c r="A10" s="12" t="s">
        <v>169</v>
      </c>
      <c r="B10" s="4">
        <v>262518.2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B3FB3-8C97-4FAB-830A-9F6A13A4F321}">
  <sheetPr>
    <tabColor theme="2"/>
  </sheetPr>
  <dimension ref="A3:B9"/>
  <sheetViews>
    <sheetView workbookViewId="0">
      <selection activeCell="N3" sqref="N3"/>
    </sheetView>
  </sheetViews>
  <sheetFormatPr defaultRowHeight="14.5" x14ac:dyDescent="0.35"/>
  <cols>
    <col min="1" max="1" width="12.36328125" bestFit="1" customWidth="1"/>
    <col min="2" max="2" width="14.36328125" bestFit="1" customWidth="1"/>
  </cols>
  <sheetData>
    <row r="3" spans="1:2" x14ac:dyDescent="0.35">
      <c r="A3" s="11" t="s">
        <v>168</v>
      </c>
      <c r="B3" t="s">
        <v>170</v>
      </c>
    </row>
    <row r="4" spans="1:2" x14ac:dyDescent="0.35">
      <c r="A4" s="12" t="s">
        <v>42</v>
      </c>
      <c r="B4" s="13">
        <v>0.26624887807132613</v>
      </c>
    </row>
    <row r="5" spans="1:2" x14ac:dyDescent="0.35">
      <c r="A5" s="12" t="s">
        <v>58</v>
      </c>
      <c r="B5" s="13">
        <v>0.19894544352203028</v>
      </c>
    </row>
    <row r="6" spans="1:2" x14ac:dyDescent="0.35">
      <c r="A6" s="12" t="s">
        <v>115</v>
      </c>
      <c r="B6" s="13">
        <v>0.1987353153521694</v>
      </c>
    </row>
    <row r="7" spans="1:2" x14ac:dyDescent="0.35">
      <c r="A7" s="12" t="s">
        <v>92</v>
      </c>
      <c r="B7" s="13">
        <v>0.17320315743930406</v>
      </c>
    </row>
    <row r="8" spans="1:2" x14ac:dyDescent="0.35">
      <c r="A8" s="12" t="s">
        <v>99</v>
      </c>
      <c r="B8" s="13">
        <v>0.16286720561517001</v>
      </c>
    </row>
    <row r="9" spans="1:2" x14ac:dyDescent="0.35">
      <c r="A9" s="12" t="s">
        <v>169</v>
      </c>
      <c r="B9" s="13">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3F2EB-EC84-455A-8BCA-08ECD8651D53}">
  <sheetPr>
    <tabColor rgb="FFFF3300"/>
  </sheetPr>
  <dimension ref="A3:B11"/>
  <sheetViews>
    <sheetView workbookViewId="0">
      <selection activeCell="K21" sqref="K21"/>
    </sheetView>
  </sheetViews>
  <sheetFormatPr defaultRowHeight="14.5" x14ac:dyDescent="0.35"/>
  <cols>
    <col min="1" max="1" width="12.36328125" bestFit="1" customWidth="1"/>
    <col min="2" max="2" width="15.81640625" bestFit="1" customWidth="1"/>
  </cols>
  <sheetData>
    <row r="3" spans="1:2" x14ac:dyDescent="0.35">
      <c r="A3" s="11" t="s">
        <v>168</v>
      </c>
      <c r="B3" t="s">
        <v>190</v>
      </c>
    </row>
    <row r="4" spans="1:2" x14ac:dyDescent="0.35">
      <c r="A4" s="14" t="s">
        <v>183</v>
      </c>
      <c r="B4">
        <v>218</v>
      </c>
    </row>
    <row r="5" spans="1:2" x14ac:dyDescent="0.35">
      <c r="A5" s="14" t="s">
        <v>184</v>
      </c>
      <c r="B5">
        <v>85</v>
      </c>
    </row>
    <row r="6" spans="1:2" x14ac:dyDescent="0.35">
      <c r="A6" s="14" t="s">
        <v>185</v>
      </c>
      <c r="B6">
        <v>31</v>
      </c>
    </row>
    <row r="7" spans="1:2" x14ac:dyDescent="0.35">
      <c r="A7" s="14" t="s">
        <v>186</v>
      </c>
      <c r="B7">
        <v>24</v>
      </c>
    </row>
    <row r="8" spans="1:2" x14ac:dyDescent="0.35">
      <c r="A8" s="14" t="s">
        <v>187</v>
      </c>
      <c r="B8">
        <v>8</v>
      </c>
    </row>
    <row r="9" spans="1:2" x14ac:dyDescent="0.35">
      <c r="A9" s="14" t="s">
        <v>188</v>
      </c>
      <c r="B9">
        <v>2</v>
      </c>
    </row>
    <row r="10" spans="1:2" x14ac:dyDescent="0.35">
      <c r="A10" s="14" t="s">
        <v>189</v>
      </c>
      <c r="B10">
        <v>1</v>
      </c>
    </row>
    <row r="11" spans="1:2" x14ac:dyDescent="0.35">
      <c r="A11" s="14" t="s">
        <v>169</v>
      </c>
      <c r="B11">
        <v>369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vt:lpstr>
      <vt:lpstr>Task</vt:lpstr>
      <vt:lpstr>Rep Performance Analysis</vt:lpstr>
      <vt:lpstr>Sales by Region</vt:lpstr>
      <vt:lpstr>Top 10 Customers</vt:lpstr>
      <vt:lpstr>Sales Trend Report</vt:lpstr>
      <vt:lpstr>Top Performing Products</vt:lpstr>
      <vt:lpstr>Sales by Ship City</vt:lpstr>
      <vt:lpstr>Transaction by Amount</vt:lpstr>
      <vt:lpstr>Dashboard Page for Analysis</vt:lpstr>
      <vt:lpstr>Observations &amp; Recommendations</vt:lpstr>
      <vt:lpstr>Pivot Table Diagram</vt:lpstr>
      <vt:lpstr>15A FOLDER LINK</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Nyawira</cp:lastModifiedBy>
  <dcterms:created xsi:type="dcterms:W3CDTF">2015-01-21T18:43:03Z</dcterms:created>
  <dcterms:modified xsi:type="dcterms:W3CDTF">2025-01-17T20:30:33Z</dcterms:modified>
</cp:coreProperties>
</file>