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8_{9F7C9935-1086-41BD-95D8-E8E34DF585D5}" xr6:coauthVersionLast="36" xr6:coauthVersionMax="36" xr10:uidLastSave="{00000000-0000-0000-0000-000000000000}"/>
  <bookViews>
    <workbookView xWindow="-120" yWindow="-120" windowWidth="20730" windowHeight="11040" activeTab="2" xr2:uid="{00000000-000D-0000-FFFF-FFFF00000000}"/>
  </bookViews>
  <sheets>
    <sheet name="Dados" sheetId="1" r:id="rId1"/>
    <sheet name="Tabelas Dinâmica" sheetId="7" r:id="rId2"/>
    <sheet name="Gráficos" sheetId="4" r:id="rId3"/>
  </sheets>
  <definedNames>
    <definedName name="SegmentaçãodeDados_Mês">#N/A</definedName>
    <definedName name="SegmentaçãodeDados_Produto">#N/A</definedName>
    <definedName name="SegmentaçãodeDados_Região">#N/A</definedName>
  </definedNames>
  <calcPr calcId="191029"/>
  <pivotCaches>
    <pivotCache cacheId="1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<sst xmlns="http://schemas.openxmlformats.org/spreadsheetml/2006/main" count="649" uniqueCount="35">
  <si>
    <t>Produto</t>
  </si>
  <si>
    <t>Região</t>
  </si>
  <si>
    <t>Mês</t>
  </si>
  <si>
    <t>Preço Unitário (R$)</t>
  </si>
  <si>
    <t>Quantidade Vendida</t>
  </si>
  <si>
    <t>Total da Venda (R$)</t>
  </si>
  <si>
    <t>Monitor</t>
  </si>
  <si>
    <t>Notebook</t>
  </si>
  <si>
    <t>Impressora</t>
  </si>
  <si>
    <t>Smartphone</t>
  </si>
  <si>
    <t>Mouse</t>
  </si>
  <si>
    <t>Teclado</t>
  </si>
  <si>
    <t>Centro-Oeste</t>
  </si>
  <si>
    <t>Sul</t>
  </si>
  <si>
    <t>Oeste</t>
  </si>
  <si>
    <t>Leste</t>
  </si>
  <si>
    <t>Norte</t>
  </si>
  <si>
    <t>Rótulos de Linha</t>
  </si>
  <si>
    <t>Total Geral</t>
  </si>
  <si>
    <t>Rótulos de Coluna</t>
  </si>
  <si>
    <t>Soma de Quantidade Vendida</t>
  </si>
  <si>
    <t>Soma de Total da Venda (R$)</t>
  </si>
  <si>
    <t>Média de Total da Venda (R$)</t>
  </si>
  <si>
    <t>Maio</t>
  </si>
  <si>
    <t>Abril</t>
  </si>
  <si>
    <t>Março</t>
  </si>
  <si>
    <t>Fevereiro</t>
  </si>
  <si>
    <t>Janeiro</t>
  </si>
  <si>
    <t>Junho</t>
  </si>
  <si>
    <t>2024-01</t>
  </si>
  <si>
    <t>2024-02</t>
  </si>
  <si>
    <t>2024-03</t>
  </si>
  <si>
    <t>2024-04</t>
  </si>
  <si>
    <t>2024-05</t>
  </si>
  <si>
    <t>2024-06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</si>
</sst>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[28-07-25_DashBoard_1.xlsx]Tabelas Dinâmica!Tabela dinâmica15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Faturamento Mensal</a:t>
            </a:r>
            <a:endParaRPr lang="en-US" baseline="0">
              <a:solidFill>
                <a:schemeClr val="bg1"/>
              </a:solidFill>
            </a:endParaRPr>
          </a:p>
        </c:rich>
      </c:tx>
      <c:overlay val="0"/>
      <c:spPr>
        <a:noFill/>
        <a:ln cap="rnd">
          <a:noFill/>
        </a:ln>
        <a:effectLst>
          <a:softEdge rad="63500"/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_(&quot;R$&quot;* #,##0.00_);_(&quot;R$&quot;* \(#,##0.00\);_(&quot;R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Dinâmica'!$J$4:$J$10</c:f>
              <c:strCache>
                <c:ptCount val="6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</c:strCache>
            </c:strRef>
          </c:cat>
          <c:val>
            <c:numRef>
              <c:f>'Tabelas Dinâmica'!$K$4:$K$10</c:f>
              <c:numCache>
                <c:formatCode>General</c:formatCode>
                <c:ptCount val="6"/>
                <c:pt idx="0">
                  <c:v>370022.14000000007</c:v>
                </c:pt>
                <c:pt idx="1">
                  <c:v>580419.00000000023</c:v>
                </c:pt>
                <c:pt idx="2">
                  <c:v>510362.5500000001</c:v>
                </c:pt>
                <c:pt idx="3">
                  <c:v>589094.07999999996</c:v>
                </c:pt>
                <c:pt idx="4">
                  <c:v>447485.92999999993</c:v>
                </c:pt>
                <c:pt idx="5">
                  <c:v>474099.06999999995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7-49C2-8D4B-C8738FF0A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3761200"/>
        <c:axId val="1890761728"/>
      </c:barChart>
      <c:catAx>
        <c:axId val="164376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761728"/>
        <c:crosses val="autoZero"/>
        <c:auto val="0"/>
        <c:lblAlgn val="ctr"/>
        <c:lblOffset val="100"/>
        <c:noMultiLvlLbl val="0"/>
      </c:catAx>
      <c:valAx>
        <c:axId val="1890761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3761200"/>
        <c:crosses val="autoZero"/>
        <c:crossBetween val="between"/>
      </c:valAx>
      <c:spPr>
        <a:noFill/>
        <a:ln>
          <a:noFill/>
        </a:ln>
        <a:effectLst>
          <a:glow rad="127000">
            <a:schemeClr val="tx1">
              <a:lumMod val="85000"/>
              <a:lumOff val="15000"/>
            </a:schemeClr>
          </a:glow>
          <a:softEdge rad="889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rnd" cmpd="sng" algn="ctr">
      <a:noFill/>
      <a:round/>
    </a:ln>
    <a:effectLst>
      <a:glow rad="127000">
        <a:schemeClr val="tx1">
          <a:lumMod val="85000"/>
          <a:lumOff val="15000"/>
        </a:schemeClr>
      </a:glow>
      <a:outerShdw blurRad="50800" dist="50800" dir="5400000" algn="ctr" rotWithShape="0">
        <a:schemeClr val="tx1">
          <a:lumMod val="85000"/>
          <a:lumOff val="15000"/>
        </a:schemeClr>
      </a:outerShdw>
      <a:softEdge rad="127000"/>
    </a:effectLst>
  </c:spPr>
  <c:txPr>
    <a:bodyPr/>
    <a:lstStyle/>
    <a:p>
      <a:pPr>
        <a:defRPr>
          <a:solidFill>
            <a:srgbClr val="7030A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[28-07-25_DashBoard_1.xlsx]Tabelas Dinâmica!Tabela dinâmica16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Faturamento Médio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Dinâmica'!$A$13:$A$19</c:f>
              <c:strCache>
                <c:ptCount val="6"/>
                <c:pt idx="0">
                  <c:v>Impressora</c:v>
                </c:pt>
                <c:pt idx="1">
                  <c:v>Monitor</c:v>
                </c:pt>
                <c:pt idx="2">
                  <c:v>Mouse</c:v>
                </c:pt>
                <c:pt idx="3">
                  <c:v>Notebook</c:v>
                </c:pt>
                <c:pt idx="4">
                  <c:v>Smartphone</c:v>
                </c:pt>
                <c:pt idx="5">
                  <c:v>Teclado</c:v>
                </c:pt>
              </c:strCache>
            </c:strRef>
          </c:cat>
          <c:val>
            <c:numRef>
              <c:f>'Tabelas Dinâmica'!$B$13:$B$19</c:f>
              <c:numCache>
                <c:formatCode>General</c:formatCode>
                <c:ptCount val="6"/>
                <c:pt idx="0">
                  <c:v>11516.200714285716</c:v>
                </c:pt>
                <c:pt idx="1">
                  <c:v>17410.773870967743</c:v>
                </c:pt>
                <c:pt idx="2">
                  <c:v>14712.146216216217</c:v>
                </c:pt>
                <c:pt idx="3">
                  <c:v>16598.906666666669</c:v>
                </c:pt>
                <c:pt idx="4">
                  <c:v>13236.440222222225</c:v>
                </c:pt>
                <c:pt idx="5">
                  <c:v>16097.429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A-473F-BF87-E46621BBC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0729872"/>
        <c:axId val="1890760896"/>
      </c:barChart>
      <c:catAx>
        <c:axId val="18907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760896"/>
        <c:crosses val="autoZero"/>
        <c:auto val="1"/>
        <c:lblAlgn val="ctr"/>
        <c:lblOffset val="100"/>
        <c:noMultiLvlLbl val="0"/>
      </c:catAx>
      <c:valAx>
        <c:axId val="189076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07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>
      <a:glow rad="127000">
        <a:schemeClr val="tx1">
          <a:lumMod val="85000"/>
          <a:lumOff val="15000"/>
        </a:schemeClr>
      </a:glow>
      <a:outerShdw blurRad="50800" dist="50800" dir="5400000" algn="ctr" rotWithShape="0">
        <a:schemeClr val="tx1">
          <a:lumMod val="85000"/>
          <a:lumOff val="15000"/>
        </a:schemeClr>
      </a:outerShdw>
      <a:softEdge rad="12700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[28-07-25_DashBoard_1.xlsx]Tabelas Dinâmica!Tabela dinâmica17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Faturamento Média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chemeClr val="tx1">
                <a:lumMod val="85000"/>
                <a:lumOff val="15000"/>
                <a:alpha val="35000"/>
              </a:scheme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Dinâmica'!$K$12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chemeClr val="tx1">
                  <a:lumMod val="85000"/>
                  <a:lumOff val="15000"/>
                  <a:alpha val="35000"/>
                </a:scheme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_(&quot;R$&quot;* #,##0.00_);_(&quot;R$&quot;* \(#,##0.00\);_(&quot;R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Dinâmica'!$J$13:$J$19</c:f>
              <c:strCache>
                <c:ptCount val="6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</c:strCache>
            </c:strRef>
          </c:cat>
          <c:val>
            <c:numRef>
              <c:f>'Tabelas Dinâmica'!$K$13:$K$19</c:f>
              <c:numCache>
                <c:formatCode>General</c:formatCode>
                <c:ptCount val="6"/>
                <c:pt idx="0">
                  <c:v>12759.384137931036</c:v>
                </c:pt>
                <c:pt idx="1">
                  <c:v>15274.184210526322</c:v>
                </c:pt>
                <c:pt idx="2">
                  <c:v>17012.085000000003</c:v>
                </c:pt>
                <c:pt idx="3">
                  <c:v>15104.97641025641</c:v>
                </c:pt>
                <c:pt idx="4">
                  <c:v>12785.312285714284</c:v>
                </c:pt>
                <c:pt idx="5">
                  <c:v>16348.243793103447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8C4-8C4F-F7FC914448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0717472"/>
        <c:axId val="1890765472"/>
      </c:barChart>
      <c:catAx>
        <c:axId val="18907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765472"/>
        <c:crosses val="autoZero"/>
        <c:auto val="1"/>
        <c:lblAlgn val="ctr"/>
        <c:lblOffset val="100"/>
        <c:noMultiLvlLbl val="0"/>
      </c:catAx>
      <c:valAx>
        <c:axId val="1890765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07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>
      <a:glow rad="127000">
        <a:schemeClr val="tx1">
          <a:lumMod val="85000"/>
          <a:lumOff val="15000"/>
        </a:schemeClr>
      </a:glow>
      <a:outerShdw blurRad="50800" dist="50800" dir="5400000" algn="ctr" rotWithShape="0">
        <a:schemeClr val="tx1">
          <a:lumMod val="85000"/>
          <a:lumOff val="15000"/>
        </a:schemeClr>
      </a:outerShdw>
      <a:softEdge rad="12700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[28-07-25_DashBoard_1.xlsx]Tabelas Dinâmica!Tabela dinâmica11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Quantidade</a:t>
            </a:r>
            <a:r>
              <a:rPr lang="en-US" baseline="0">
                <a:solidFill>
                  <a:schemeClr val="bg1"/>
                </a:solidFill>
              </a:rPr>
              <a:t> Média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7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7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'Tabelas Dinâmica'!$B$3:$B$4</c:f>
              <c:strCache>
                <c:ptCount val="1"/>
                <c:pt idx="0">
                  <c:v>Impressora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B89-48BB-A65F-36D45CB1ED5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B89-48BB-A65F-36D45CB1ED5C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B89-48BB-A65F-36D45CB1ED5C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B89-48BB-A65F-36D45CB1ED5C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B89-48BB-A65F-36D45CB1ED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Dinâmica'!$A$5:$A$10</c:f>
              <c:strCache>
                <c:ptCount val="5"/>
                <c:pt idx="0">
                  <c:v>Centro-Oeste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Sul</c:v>
                </c:pt>
              </c:strCache>
            </c:strRef>
          </c:cat>
          <c:val>
            <c:numRef>
              <c:f>'Tabelas Dinâmica'!$B$5:$B$10</c:f>
              <c:numCache>
                <c:formatCode>General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27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89-48BB-A65F-36D45CB1ED5C}"/>
            </c:ext>
          </c:extLst>
        </c:ser>
        <c:ser>
          <c:idx val="1"/>
          <c:order val="1"/>
          <c:tx>
            <c:strRef>
              <c:f>'Tabelas Dinâmica'!$C$3:$C$4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318-4D2C-AE22-58192FDF9C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3318-4D2C-AE22-58192FDF9C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3318-4D2C-AE22-58192FDF9C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3318-4D2C-AE22-58192FDF9C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3318-4D2C-AE22-58192FDF9C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Dinâmica'!$A$5:$A$10</c:f>
              <c:strCache>
                <c:ptCount val="5"/>
                <c:pt idx="0">
                  <c:v>Centro-Oeste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Sul</c:v>
                </c:pt>
              </c:strCache>
            </c:strRef>
          </c:cat>
          <c:val>
            <c:numRef>
              <c:f>'Tabelas Dinâmica'!$C$5:$C$10</c:f>
              <c:numCache>
                <c:formatCode>General</c:formatCode>
                <c:ptCount val="5"/>
                <c:pt idx="0">
                  <c:v>44</c:v>
                </c:pt>
                <c:pt idx="1">
                  <c:v>22</c:v>
                </c:pt>
                <c:pt idx="2">
                  <c:v>17</c:v>
                </c:pt>
                <c:pt idx="3">
                  <c:v>57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B89-48BB-A65F-36D45CB1ED5C}"/>
            </c:ext>
          </c:extLst>
        </c:ser>
        <c:ser>
          <c:idx val="2"/>
          <c:order val="2"/>
          <c:tx>
            <c:strRef>
              <c:f>'Tabelas Dinâmica'!$D$3:$D$4</c:f>
              <c:strCache>
                <c:ptCount val="1"/>
                <c:pt idx="0">
                  <c:v>Mouse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3318-4D2C-AE22-58192FDF9C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3318-4D2C-AE22-58192FDF9C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3318-4D2C-AE22-58192FDF9C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3318-4D2C-AE22-58192FDF9C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3318-4D2C-AE22-58192FDF9C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Dinâmica'!$A$5:$A$10</c:f>
              <c:strCache>
                <c:ptCount val="5"/>
                <c:pt idx="0">
                  <c:v>Centro-Oeste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Sul</c:v>
                </c:pt>
              </c:strCache>
            </c:strRef>
          </c:cat>
          <c:val>
            <c:numRef>
              <c:f>'Tabelas Dinâmica'!$D$5:$D$10</c:f>
              <c:numCache>
                <c:formatCode>General</c:formatCode>
                <c:ptCount val="5"/>
                <c:pt idx="0">
                  <c:v>29</c:v>
                </c:pt>
                <c:pt idx="1">
                  <c:v>34</c:v>
                </c:pt>
                <c:pt idx="2">
                  <c:v>76</c:v>
                </c:pt>
                <c:pt idx="3">
                  <c:v>46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B89-48BB-A65F-36D45CB1ED5C}"/>
            </c:ext>
          </c:extLst>
        </c:ser>
        <c:ser>
          <c:idx val="3"/>
          <c:order val="3"/>
          <c:tx>
            <c:strRef>
              <c:f>'Tabelas Dinâmica'!$E$3:$E$4</c:f>
              <c:strCache>
                <c:ptCount val="1"/>
                <c:pt idx="0">
                  <c:v>Notebook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3318-4D2C-AE22-58192FDF9C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3318-4D2C-AE22-58192FDF9C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3318-4D2C-AE22-58192FDF9C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3318-4D2C-AE22-58192FDF9C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3318-4D2C-AE22-58192FDF9C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Dinâmica'!$A$5:$A$10</c:f>
              <c:strCache>
                <c:ptCount val="5"/>
                <c:pt idx="0">
                  <c:v>Centro-Oeste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Sul</c:v>
                </c:pt>
              </c:strCache>
            </c:strRef>
          </c:cat>
          <c:val>
            <c:numRef>
              <c:f>'Tabelas Dinâmica'!$E$5:$E$10</c:f>
              <c:numCache>
                <c:formatCode>General</c:formatCode>
                <c:ptCount val="5"/>
                <c:pt idx="0">
                  <c:v>50</c:v>
                </c:pt>
                <c:pt idx="1">
                  <c:v>22</c:v>
                </c:pt>
                <c:pt idx="2">
                  <c:v>58</c:v>
                </c:pt>
                <c:pt idx="3">
                  <c:v>48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B89-48BB-A65F-36D45CB1ED5C}"/>
            </c:ext>
          </c:extLst>
        </c:ser>
        <c:ser>
          <c:idx val="4"/>
          <c:order val="4"/>
          <c:tx>
            <c:strRef>
              <c:f>'Tabelas Dinâmica'!$F$3:$F$4</c:f>
              <c:strCache>
                <c:ptCount val="1"/>
                <c:pt idx="0">
                  <c:v>Smartphone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A-3318-4D2C-AE22-58192FDF9C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3318-4D2C-AE22-58192FDF9C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C-3318-4D2C-AE22-58192FDF9C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3318-4D2C-AE22-58192FDF9C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E-3318-4D2C-AE22-58192FDF9C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Dinâmica'!$A$5:$A$10</c:f>
              <c:strCache>
                <c:ptCount val="5"/>
                <c:pt idx="0">
                  <c:v>Centro-Oeste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Sul</c:v>
                </c:pt>
              </c:strCache>
            </c:strRef>
          </c:cat>
          <c:val>
            <c:numRef>
              <c:f>'Tabelas Dinâmica'!$F$5:$F$10</c:f>
              <c:numCache>
                <c:formatCode>General</c:formatCode>
                <c:ptCount val="5"/>
                <c:pt idx="0">
                  <c:v>86</c:v>
                </c:pt>
                <c:pt idx="1">
                  <c:v>46</c:v>
                </c:pt>
                <c:pt idx="2">
                  <c:v>40</c:v>
                </c:pt>
                <c:pt idx="3">
                  <c:v>23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18-4D2C-AE22-58192FDF9C44}"/>
            </c:ext>
          </c:extLst>
        </c:ser>
        <c:ser>
          <c:idx val="5"/>
          <c:order val="5"/>
          <c:tx>
            <c:strRef>
              <c:f>'Tabelas Dinâmica'!$G$3:$G$4</c:f>
              <c:strCache>
                <c:ptCount val="1"/>
                <c:pt idx="0">
                  <c:v>Teclado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3318-4D2C-AE22-58192FDF9C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0-3318-4D2C-AE22-58192FDF9C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3318-4D2C-AE22-58192FDF9C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3318-4D2C-AE22-58192FDF9C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3318-4D2C-AE22-58192FDF9C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Dinâmica'!$A$5:$A$10</c:f>
              <c:strCache>
                <c:ptCount val="5"/>
                <c:pt idx="0">
                  <c:v>Centro-Oeste</c:v>
                </c:pt>
                <c:pt idx="1">
                  <c:v>Leste</c:v>
                </c:pt>
                <c:pt idx="2">
                  <c:v>Norte</c:v>
                </c:pt>
                <c:pt idx="3">
                  <c:v>Oeste</c:v>
                </c:pt>
                <c:pt idx="4">
                  <c:v>Sul</c:v>
                </c:pt>
              </c:strCache>
            </c:strRef>
          </c:cat>
          <c:val>
            <c:numRef>
              <c:f>'Tabelas Dinâmica'!$G$5:$G$10</c:f>
              <c:numCache>
                <c:formatCode>General</c:formatCode>
                <c:ptCount val="5"/>
                <c:pt idx="0">
                  <c:v>16</c:v>
                </c:pt>
                <c:pt idx="1">
                  <c:v>35</c:v>
                </c:pt>
                <c:pt idx="2">
                  <c:v>33</c:v>
                </c:pt>
                <c:pt idx="3">
                  <c:v>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318-4D2C-AE22-58192FDF9C4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>
      <a:glow rad="127000">
        <a:schemeClr val="tx1">
          <a:lumMod val="85000"/>
          <a:lumOff val="15000"/>
        </a:schemeClr>
      </a:glow>
      <a:outerShdw blurRad="50800" dist="50800" dir="5400000" algn="ctr" rotWithShape="0">
        <a:schemeClr val="tx1">
          <a:lumMod val="85000"/>
          <a:lumOff val="15000"/>
        </a:schemeClr>
      </a:outerShdw>
      <a:softEdge rad="12700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95249</xdr:rowOff>
    </xdr:from>
    <xdr:to>
      <xdr:col>6</xdr:col>
      <xdr:colOff>333375</xdr:colOff>
      <xdr:row>21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60FB1-3A94-4CA8-BBE8-4C5877B35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57149</xdr:rowOff>
    </xdr:from>
    <xdr:to>
      <xdr:col>6</xdr:col>
      <xdr:colOff>266700</xdr:colOff>
      <xdr:row>37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4FCB58-1E55-451E-80F2-00D29BB4F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104776</xdr:colOff>
      <xdr:row>9</xdr:row>
      <xdr:rowOff>66675</xdr:rowOff>
    </xdr:from>
    <xdr:to>
      <xdr:col>13</xdr:col>
      <xdr:colOff>352426</xdr:colOff>
      <xdr:row>21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87156F-62A8-4EBA-843D-7E6CA08AA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24</xdr:row>
      <xdr:rowOff>57150</xdr:rowOff>
    </xdr:from>
    <xdr:to>
      <xdr:col>13</xdr:col>
      <xdr:colOff>352425</xdr:colOff>
      <xdr:row>37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2618342-8BFA-4856-8196-74052E42D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305588</xdr:colOff>
      <xdr:row>7</xdr:row>
      <xdr:rowOff>9525</xdr:rowOff>
    </xdr:from>
    <xdr:to>
      <xdr:col>22</xdr:col>
      <xdr:colOff>305588</xdr:colOff>
      <xdr:row>14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ão">
              <a:extLst>
                <a:ext uri="{FF2B5EF4-FFF2-40B4-BE49-F238E27FC236}">
                  <a16:creationId xmlns:a16="http://schemas.microsoft.com/office/drawing/2014/main" id="{8CC09629-588A-435A-AF37-1FF0F8A1A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788" y="1343025"/>
              <a:ext cx="0" cy="1504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161925</xdr:colOff>
      <xdr:row>9</xdr:row>
      <xdr:rowOff>123825</xdr:rowOff>
    </xdr:from>
    <xdr:to>
      <xdr:col>18</xdr:col>
      <xdr:colOff>161925</xdr:colOff>
      <xdr:row>19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Produto 1">
              <a:extLst>
                <a:ext uri="{FF2B5EF4-FFF2-40B4-BE49-F238E27FC236}">
                  <a16:creationId xmlns:a16="http://schemas.microsoft.com/office/drawing/2014/main" id="{2F56CB72-1BC7-44A1-944D-4AB7816BC5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5925" y="1838325"/>
              <a:ext cx="1828800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495300</xdr:colOff>
      <xdr:row>9</xdr:row>
      <xdr:rowOff>114300</xdr:rowOff>
    </xdr:from>
    <xdr:to>
      <xdr:col>21</xdr:col>
      <xdr:colOff>495300</xdr:colOff>
      <xdr:row>20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 1">
              <a:extLst>
                <a:ext uri="{FF2B5EF4-FFF2-40B4-BE49-F238E27FC236}">
                  <a16:creationId xmlns:a16="http://schemas.microsoft.com/office/drawing/2014/main" id="{FAAF74FF-ACC4-4FE2-80C7-8B9305C8F6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1828800"/>
              <a:ext cx="1828800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114300</xdr:colOff>
      <xdr:row>0</xdr:row>
      <xdr:rowOff>76200</xdr:rowOff>
    </xdr:from>
    <xdr:to>
      <xdr:col>17</xdr:col>
      <xdr:colOff>247650</xdr:colOff>
      <xdr:row>2</xdr:row>
      <xdr:rowOff>66675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2275A81-BD91-4176-BB2C-C37C99F5EBE1}"/>
            </a:ext>
          </a:extLst>
        </xdr:cNvPr>
        <xdr:cNvSpPr txBox="1"/>
      </xdr:nvSpPr>
      <xdr:spPr>
        <a:xfrm>
          <a:off x="6819900" y="76200"/>
          <a:ext cx="3790950" cy="371475"/>
        </a:xfrm>
        <a:prstGeom prst="round2Diag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/>
            <a:t>DASHBOARD DE VENDAS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 Caroline Ferreira Menaguale" refreshedDate="45866.574895370373" createdVersion="6" refreshedVersion="6" minRefreshableVersion="3" recordCount="200" xr:uid="{5D394DA6-4FC0-4632-BEF1-FBD9E3E18A6C}">
  <cacheSource type="worksheet">
    <worksheetSource name="Tabela1"/>
  </cacheSource>
  <cacheFields count="6">
    <cacheField name="Produto" numFmtId="0">
      <sharedItems count="6">
        <s v="Monitor"/>
        <s v="Notebook"/>
        <s v="Impressora"/>
        <s v="Smartphone"/>
        <s v="Mouse"/>
        <s v="Teclado"/>
      </sharedItems>
    </cacheField>
    <cacheField name="Região" numFmtId="0">
      <sharedItems count="5">
        <s v="Centro-Oeste"/>
        <s v="Sul"/>
        <s v="Oeste"/>
        <s v="Leste"/>
        <s v="Norte"/>
      </sharedItems>
    </cacheField>
    <cacheField name="Mês" numFmtId="0">
      <sharedItems count="6">
        <s v="2024-05"/>
        <s v="2024-02"/>
        <s v="2024-06"/>
        <s v="2024-04"/>
        <s v="2024-01"/>
        <s v="2024-03"/>
      </sharedItems>
    </cacheField>
    <cacheField name="Preço Unitário (R$)" numFmtId="0">
      <sharedItems containsSemiMixedTypes="0" containsString="0" containsNumber="1" minValue="514.59" maxValue="4984.49" count="200">
        <n v="3918.38"/>
        <n v="2384.2600000000002"/>
        <n v="4596.6000000000004"/>
        <n v="1641.95"/>
        <n v="4230.8900000000003"/>
        <n v="703.69"/>
        <n v="1483.44"/>
        <n v="4383.3100000000004"/>
        <n v="2158.39"/>
        <n v="3743.62"/>
        <n v="2892.6"/>
        <n v="3800.57"/>
        <n v="3332.49"/>
        <n v="3948.57"/>
        <n v="3738.71"/>
        <n v="1807.53"/>
        <n v="4929.09"/>
        <n v="2298.0500000000002"/>
        <n v="828.5"/>
        <n v="1970.13"/>
        <n v="2106.4"/>
        <n v="4539.9399999999996"/>
        <n v="1004.01"/>
        <n v="3810.78"/>
        <n v="3035.6"/>
        <n v="1815.08"/>
        <n v="4783.5200000000004"/>
        <n v="1113.6500000000001"/>
        <n v="1251.6500000000001"/>
        <n v="3934.65"/>
        <n v="2978.64"/>
        <n v="582.38"/>
        <n v="1084.53"/>
        <n v="3598.56"/>
        <n v="2499.15"/>
        <n v="3540.43"/>
        <n v="2315.5300000000002"/>
        <n v="1668.73"/>
        <n v="1166.1600000000001"/>
        <n v="1924.17"/>
        <n v="2475.37"/>
        <n v="4561.6000000000004"/>
        <n v="4052.13"/>
        <n v="3518.78"/>
        <n v="4058.62"/>
        <n v="2739.35"/>
        <n v="4079.42"/>
        <n v="2530.56"/>
        <n v="3991.84"/>
        <n v="2508.79"/>
        <n v="3258.67"/>
        <n v="991.35"/>
        <n v="3752.44"/>
        <n v="780.42"/>
        <n v="4623.09"/>
        <n v="4782.17"/>
        <n v="3034.26"/>
        <n v="1496.39"/>
        <n v="2594.91"/>
        <n v="924.19"/>
        <n v="3155.72"/>
        <n v="2794.79"/>
        <n v="3045.8"/>
        <n v="2355.4699999999998"/>
        <n v="4363.66"/>
        <n v="1729.18"/>
        <n v="3925.31"/>
        <n v="516.01"/>
        <n v="2366.6"/>
        <n v="1121.1400000000001"/>
        <n v="2152.44"/>
        <n v="3205.32"/>
        <n v="2098.87"/>
        <n v="1582.61"/>
        <n v="4496.4399999999996"/>
        <n v="3408.96"/>
        <n v="3724.57"/>
        <n v="4599.7700000000004"/>
        <n v="3236.09"/>
        <n v="2601.9699999999998"/>
        <n v="3336.03"/>
        <n v="3331.89"/>
        <n v="4100.5"/>
        <n v="3035.34"/>
        <n v="3395.95"/>
        <n v="1477.34"/>
        <n v="4735.91"/>
        <n v="4591.49"/>
        <n v="1654.49"/>
        <n v="3478.82"/>
        <n v="3510.8"/>
        <n v="1452.01"/>
        <n v="4846.8100000000004"/>
        <n v="4716.74"/>
        <n v="3561.06"/>
        <n v="3482.23"/>
        <n v="3284.24"/>
        <n v="1082.21"/>
        <n v="703.99"/>
        <n v="554.66999999999996"/>
        <n v="3382.81"/>
        <n v="1831.45"/>
        <n v="2473.71"/>
        <n v="2322.21"/>
        <n v="4192.6899999999996"/>
        <n v="2682.41"/>
        <n v="4485.37"/>
        <n v="3872.09"/>
        <n v="1511.97"/>
        <n v="4725.53"/>
        <n v="1826.11"/>
        <n v="1366.85"/>
        <n v="4023.75"/>
        <n v="1093.83"/>
        <n v="3082.18"/>
        <n v="2403.02"/>
        <n v="1232.8699999999999"/>
        <n v="1652.92"/>
        <n v="4759.49"/>
        <n v="1004.06"/>
        <n v="3637.72"/>
        <n v="1785.42"/>
        <n v="4485.57"/>
        <n v="3439.18"/>
        <n v="3407.51"/>
        <n v="4589.37"/>
        <n v="1311.48"/>
        <n v="2551.1999999999998"/>
        <n v="2487.4699999999998"/>
        <n v="2986.49"/>
        <n v="3468.61"/>
        <n v="1341.71"/>
        <n v="4327.91"/>
        <n v="3509.38"/>
        <n v="1488.39"/>
        <n v="856.32"/>
        <n v="2311.44"/>
        <n v="4792.67"/>
        <n v="4973.99"/>
        <n v="4223.12"/>
        <n v="2237.59"/>
        <n v="1339.8"/>
        <n v="605.29999999999995"/>
        <n v="2327.06"/>
        <n v="4596.95"/>
        <n v="2807.1"/>
        <n v="3805.46"/>
        <n v="1670.48"/>
        <n v="3594.63"/>
        <n v="4787.6000000000004"/>
        <n v="3863.07"/>
        <n v="1144.78"/>
        <n v="687.71"/>
        <n v="773"/>
        <n v="4397.8500000000004"/>
        <n v="1841.89"/>
        <n v="2069.42"/>
        <n v="2529.2600000000002"/>
        <n v="2086.85"/>
        <n v="2124.86"/>
        <n v="1231.0899999999999"/>
        <n v="2170.87"/>
        <n v="3432.28"/>
        <n v="3244.21"/>
        <n v="2196.2800000000002"/>
        <n v="2055.16"/>
        <n v="2242"/>
        <n v="4964.04"/>
        <n v="2129.79"/>
        <n v="1261.1500000000001"/>
        <n v="1477.77"/>
        <n v="1607.36"/>
        <n v="1141.3900000000001"/>
        <n v="2141.58"/>
        <n v="3988.55"/>
        <n v="2614.58"/>
        <n v="1026.26"/>
        <n v="514.59"/>
        <n v="4984.49"/>
        <n v="1726.6"/>
        <n v="4450.7299999999996"/>
        <n v="1390.31"/>
        <n v="1780.7"/>
        <n v="3755.79"/>
        <n v="1740.03"/>
        <n v="3236.41"/>
        <n v="2530.81"/>
        <n v="1448.53"/>
        <n v="1412.7"/>
        <n v="3428.42"/>
        <n v="2406.6"/>
        <n v="538"/>
        <n v="3429.32"/>
        <n v="3638.89"/>
        <n v="2067.9299999999998"/>
        <n v="3306.92"/>
        <n v="2159.98"/>
        <n v="670.64"/>
        <n v="1709.35"/>
        <n v="1048.75"/>
      </sharedItems>
    </cacheField>
    <cacheField name="Quantidade Vendida" numFmtId="0">
      <sharedItems containsSemiMixedTypes="0" containsString="0" containsNumber="1" containsInteger="1" minValue="1" maxValue="10" count="10">
        <n v="7"/>
        <n v="10"/>
        <n v="2"/>
        <n v="9"/>
        <n v="8"/>
        <n v="4"/>
        <n v="3"/>
        <n v="1"/>
        <n v="6"/>
        <n v="5"/>
      </sharedItems>
    </cacheField>
    <cacheField name="Total da Venda (R$)" numFmtId="0">
      <sharedItems containsSemiMixedTypes="0" containsString="0" containsNumber="1" minValue="991.35" maxValue="44860.41" count="200">
        <n v="27428.66"/>
        <n v="23842.6"/>
        <n v="9193.2000000000007"/>
        <n v="14777.55"/>
        <n v="33847.120000000003"/>
        <n v="2814.76"/>
        <n v="4450.32"/>
        <n v="43833.1"/>
        <n v="19425.509999999998"/>
        <n v="7487.24"/>
        <n v="8677.7999999999993"/>
        <n v="26603.99"/>
        <n v="13329.96"/>
        <n v="3948.57"/>
        <n v="37387.1"/>
        <n v="14460.24"/>
        <n v="14787.27"/>
        <n v="16086.35"/>
        <n v="5799.5"/>
        <n v="7880.52"/>
        <n v="21064"/>
        <n v="36319.519999999997"/>
        <n v="4016.04"/>
        <n v="7621.56"/>
        <n v="27320.400000000001"/>
        <n v="5445.24"/>
        <n v="4783.5200000000004"/>
        <n v="2227.3000000000002"/>
        <n v="8761.5499999999993"/>
        <n v="31477.200000000001"/>
        <n v="29786.400000000001"/>
        <n v="5241.42"/>
        <n v="7591.71"/>
        <n v="3598.56"/>
        <n v="2499.15"/>
        <n v="31863.87"/>
        <n v="9262.1200000000008"/>
        <n v="11681.11"/>
        <n v="6996.96"/>
        <n v="5772.51"/>
        <n v="12376.85"/>
        <n v="4561.6000000000004"/>
        <n v="24312.78"/>
        <n v="21112.68"/>
        <n v="32468.959999999999"/>
        <n v="27393.5"/>
        <n v="40794.199999999997"/>
        <n v="10122.24"/>
        <n v="7983.68"/>
        <n v="7526.37"/>
        <n v="19552.02"/>
        <n v="991.35"/>
        <n v="3752.44"/>
        <n v="7023.78"/>
        <n v="18492.36"/>
        <n v="9564.34"/>
        <n v="3034.26"/>
        <n v="8978.34"/>
        <n v="2594.91"/>
        <n v="2772.57"/>
        <n v="28401.48"/>
        <n v="19563.53"/>
        <n v="6091.6"/>
        <n v="11777.35"/>
        <n v="4363.66"/>
        <n v="10375.08"/>
        <n v="27477.17"/>
        <n v="5160.1000000000004"/>
        <n v="9466.4"/>
        <n v="2242.2800000000002"/>
        <n v="21524.400000000001"/>
        <n v="9615.9599999999991"/>
        <n v="4197.74"/>
        <n v="4747.83"/>
        <n v="35971.519999999997"/>
        <n v="34089.599999999999"/>
        <n v="37245.699999999997"/>
        <n v="22998.85"/>
        <n v="32360.9"/>
        <n v="20815.759999999998"/>
        <n v="16680.150000000001"/>
        <n v="29987.01"/>
        <n v="24603"/>
        <n v="21247.38"/>
        <n v="16979.75"/>
        <n v="11818.72"/>
        <n v="14207.73"/>
        <n v="9182.98"/>
        <n v="1654.49"/>
        <n v="13915.28"/>
        <n v="35108"/>
        <n v="10164.07"/>
        <n v="19387.240000000002"/>
        <n v="28300.44"/>
        <n v="10683.18"/>
        <n v="24375.61"/>
        <n v="19705.439999999999"/>
        <n v="4328.84"/>
        <n v="3519.95"/>
        <n v="3882.69"/>
        <n v="10148.43"/>
        <n v="18314.5"/>
        <n v="24737.1"/>
        <n v="16255.47"/>
        <n v="25156.14"/>
        <n v="8047.23"/>
        <n v="22426.85"/>
        <n v="23232.54"/>
        <n v="12095.76"/>
        <n v="23627.65"/>
        <n v="10956.66"/>
        <n v="6834.25"/>
        <n v="40237.5"/>
        <n v="6562.98"/>
        <n v="9246.5400000000009"/>
        <n v="12015.1"/>
        <n v="1232.8699999999999"/>
        <n v="13223.36"/>
        <n v="9518.98"/>
        <n v="10040.6"/>
        <n v="25464.04"/>
        <n v="3570.84"/>
        <n v="35884.559999999998"/>
        <n v="17195.900000000001"/>
        <n v="30667.59"/>
        <n v="36714.959999999999"/>
        <n v="2622.96"/>
        <n v="7653.6"/>
        <n v="12437.35"/>
        <n v="2986.49"/>
        <n v="3468.61"/>
        <n v="10733.68"/>
        <n v="17311.64"/>
        <n v="17546.900000000001"/>
        <n v="13395.51"/>
        <n v="3425.28"/>
        <n v="9245.76"/>
        <n v="23963.35"/>
        <n v="9947.98"/>
        <n v="38008.080000000002"/>
        <n v="11187.95"/>
        <n v="12058.2"/>
        <n v="1210.5999999999999"/>
        <n v="13962.36"/>
        <n v="4596.95"/>
        <n v="8421.2999999999993"/>
        <n v="30443.68"/>
        <n v="1670.48"/>
        <n v="7189.26"/>
        <n v="19150.400000000001"/>
        <n v="11589.21"/>
        <n v="3434.34"/>
        <n v="2063.13"/>
        <n v="3865"/>
        <n v="30784.95"/>
        <n v="14735.12"/>
        <n v="4138.84"/>
        <n v="5058.5200000000004"/>
        <n v="16694.8"/>
        <n v="10624.3"/>
        <n v="7386.54"/>
        <n v="8683.48"/>
        <n v="24025.96"/>
        <n v="32442.1"/>
        <n v="21962.799999999999"/>
        <n v="2055.16"/>
        <n v="22420"/>
        <n v="14892.12"/>
        <n v="17038.32"/>
        <n v="2522.3000000000002"/>
        <n v="11822.16"/>
        <n v="12858.88"/>
        <n v="11413.9"/>
        <n v="14991.06"/>
        <n v="11965.65"/>
        <n v="15687.48"/>
        <n v="6157.56"/>
        <n v="1543.77"/>
        <n v="44860.41"/>
        <n v="5179.8"/>
        <n v="44507.3"/>
        <n v="9732.17"/>
        <n v="12464.9"/>
        <n v="26290.53"/>
        <n v="3480.06"/>
        <n v="29127.69"/>
        <n v="17715.669999999998"/>
        <n v="14485.3"/>
        <n v="5650.8"/>
        <n v="6856.84"/>
        <n v="9626.4"/>
        <n v="4304"/>
        <n v="34293.199999999997"/>
        <n v="36388.9"/>
        <n v="2067.9299999999998"/>
        <n v="29762.28"/>
        <n v="4319.96"/>
        <n v="2011.92"/>
        <n v="15384.15"/>
        <n v="1048.75"/>
      </sharedItems>
    </cacheField>
  </cacheFields>
  <extLst>
    <ext xmlns:x14="http://schemas.microsoft.com/office/spreadsheetml/2009/9/main" uri="{725AE2AE-9491-48be-B2B4-4EB974FC3084}">
      <x14:pivotCacheDefinition pivotCacheId="12787847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x v="0"/>
  </r>
  <r>
    <x v="1"/>
    <x v="0"/>
    <x v="1"/>
    <x v="1"/>
    <x v="1"/>
    <x v="1"/>
  </r>
  <r>
    <x v="1"/>
    <x v="0"/>
    <x v="2"/>
    <x v="2"/>
    <x v="2"/>
    <x v="2"/>
  </r>
  <r>
    <x v="2"/>
    <x v="1"/>
    <x v="2"/>
    <x v="3"/>
    <x v="3"/>
    <x v="3"/>
  </r>
  <r>
    <x v="3"/>
    <x v="0"/>
    <x v="1"/>
    <x v="4"/>
    <x v="4"/>
    <x v="4"/>
  </r>
  <r>
    <x v="4"/>
    <x v="1"/>
    <x v="0"/>
    <x v="5"/>
    <x v="5"/>
    <x v="5"/>
  </r>
  <r>
    <x v="4"/>
    <x v="0"/>
    <x v="1"/>
    <x v="6"/>
    <x v="6"/>
    <x v="6"/>
  </r>
  <r>
    <x v="4"/>
    <x v="1"/>
    <x v="3"/>
    <x v="7"/>
    <x v="1"/>
    <x v="7"/>
  </r>
  <r>
    <x v="4"/>
    <x v="2"/>
    <x v="1"/>
    <x v="8"/>
    <x v="3"/>
    <x v="8"/>
  </r>
  <r>
    <x v="1"/>
    <x v="1"/>
    <x v="0"/>
    <x v="9"/>
    <x v="2"/>
    <x v="9"/>
  </r>
  <r>
    <x v="4"/>
    <x v="3"/>
    <x v="3"/>
    <x v="10"/>
    <x v="6"/>
    <x v="10"/>
  </r>
  <r>
    <x v="3"/>
    <x v="3"/>
    <x v="2"/>
    <x v="11"/>
    <x v="0"/>
    <x v="11"/>
  </r>
  <r>
    <x v="5"/>
    <x v="1"/>
    <x v="3"/>
    <x v="12"/>
    <x v="5"/>
    <x v="12"/>
  </r>
  <r>
    <x v="3"/>
    <x v="3"/>
    <x v="4"/>
    <x v="13"/>
    <x v="7"/>
    <x v="13"/>
  </r>
  <r>
    <x v="0"/>
    <x v="2"/>
    <x v="5"/>
    <x v="14"/>
    <x v="1"/>
    <x v="14"/>
  </r>
  <r>
    <x v="4"/>
    <x v="4"/>
    <x v="0"/>
    <x v="15"/>
    <x v="4"/>
    <x v="15"/>
  </r>
  <r>
    <x v="5"/>
    <x v="4"/>
    <x v="3"/>
    <x v="16"/>
    <x v="6"/>
    <x v="16"/>
  </r>
  <r>
    <x v="1"/>
    <x v="0"/>
    <x v="4"/>
    <x v="17"/>
    <x v="0"/>
    <x v="17"/>
  </r>
  <r>
    <x v="5"/>
    <x v="4"/>
    <x v="2"/>
    <x v="18"/>
    <x v="0"/>
    <x v="18"/>
  </r>
  <r>
    <x v="2"/>
    <x v="4"/>
    <x v="1"/>
    <x v="19"/>
    <x v="5"/>
    <x v="19"/>
  </r>
  <r>
    <x v="0"/>
    <x v="3"/>
    <x v="2"/>
    <x v="20"/>
    <x v="1"/>
    <x v="20"/>
  </r>
  <r>
    <x v="3"/>
    <x v="0"/>
    <x v="2"/>
    <x v="21"/>
    <x v="4"/>
    <x v="21"/>
  </r>
  <r>
    <x v="3"/>
    <x v="3"/>
    <x v="5"/>
    <x v="22"/>
    <x v="5"/>
    <x v="22"/>
  </r>
  <r>
    <x v="1"/>
    <x v="4"/>
    <x v="5"/>
    <x v="23"/>
    <x v="2"/>
    <x v="23"/>
  </r>
  <r>
    <x v="4"/>
    <x v="2"/>
    <x v="1"/>
    <x v="24"/>
    <x v="3"/>
    <x v="24"/>
  </r>
  <r>
    <x v="3"/>
    <x v="3"/>
    <x v="2"/>
    <x v="25"/>
    <x v="6"/>
    <x v="25"/>
  </r>
  <r>
    <x v="3"/>
    <x v="4"/>
    <x v="3"/>
    <x v="26"/>
    <x v="7"/>
    <x v="26"/>
  </r>
  <r>
    <x v="3"/>
    <x v="2"/>
    <x v="0"/>
    <x v="27"/>
    <x v="2"/>
    <x v="27"/>
  </r>
  <r>
    <x v="2"/>
    <x v="3"/>
    <x v="0"/>
    <x v="28"/>
    <x v="0"/>
    <x v="28"/>
  </r>
  <r>
    <x v="0"/>
    <x v="1"/>
    <x v="2"/>
    <x v="29"/>
    <x v="4"/>
    <x v="29"/>
  </r>
  <r>
    <x v="4"/>
    <x v="2"/>
    <x v="4"/>
    <x v="30"/>
    <x v="1"/>
    <x v="30"/>
  </r>
  <r>
    <x v="3"/>
    <x v="0"/>
    <x v="3"/>
    <x v="31"/>
    <x v="3"/>
    <x v="31"/>
  </r>
  <r>
    <x v="4"/>
    <x v="1"/>
    <x v="4"/>
    <x v="32"/>
    <x v="0"/>
    <x v="32"/>
  </r>
  <r>
    <x v="5"/>
    <x v="1"/>
    <x v="1"/>
    <x v="33"/>
    <x v="7"/>
    <x v="33"/>
  </r>
  <r>
    <x v="2"/>
    <x v="3"/>
    <x v="3"/>
    <x v="34"/>
    <x v="7"/>
    <x v="34"/>
  </r>
  <r>
    <x v="1"/>
    <x v="0"/>
    <x v="3"/>
    <x v="35"/>
    <x v="3"/>
    <x v="35"/>
  </r>
  <r>
    <x v="0"/>
    <x v="0"/>
    <x v="4"/>
    <x v="36"/>
    <x v="5"/>
    <x v="36"/>
  </r>
  <r>
    <x v="3"/>
    <x v="0"/>
    <x v="4"/>
    <x v="37"/>
    <x v="0"/>
    <x v="37"/>
  </r>
  <r>
    <x v="2"/>
    <x v="1"/>
    <x v="2"/>
    <x v="38"/>
    <x v="8"/>
    <x v="38"/>
  </r>
  <r>
    <x v="2"/>
    <x v="0"/>
    <x v="5"/>
    <x v="39"/>
    <x v="6"/>
    <x v="39"/>
  </r>
  <r>
    <x v="0"/>
    <x v="2"/>
    <x v="1"/>
    <x v="40"/>
    <x v="9"/>
    <x v="40"/>
  </r>
  <r>
    <x v="0"/>
    <x v="1"/>
    <x v="5"/>
    <x v="41"/>
    <x v="7"/>
    <x v="41"/>
  </r>
  <r>
    <x v="2"/>
    <x v="3"/>
    <x v="1"/>
    <x v="42"/>
    <x v="8"/>
    <x v="42"/>
  </r>
  <r>
    <x v="4"/>
    <x v="0"/>
    <x v="0"/>
    <x v="43"/>
    <x v="8"/>
    <x v="43"/>
  </r>
  <r>
    <x v="1"/>
    <x v="4"/>
    <x v="1"/>
    <x v="44"/>
    <x v="4"/>
    <x v="44"/>
  </r>
  <r>
    <x v="3"/>
    <x v="0"/>
    <x v="0"/>
    <x v="45"/>
    <x v="1"/>
    <x v="45"/>
  </r>
  <r>
    <x v="3"/>
    <x v="4"/>
    <x v="3"/>
    <x v="46"/>
    <x v="1"/>
    <x v="46"/>
  </r>
  <r>
    <x v="5"/>
    <x v="3"/>
    <x v="3"/>
    <x v="47"/>
    <x v="5"/>
    <x v="47"/>
  </r>
  <r>
    <x v="4"/>
    <x v="0"/>
    <x v="5"/>
    <x v="48"/>
    <x v="2"/>
    <x v="48"/>
  </r>
  <r>
    <x v="4"/>
    <x v="4"/>
    <x v="1"/>
    <x v="49"/>
    <x v="6"/>
    <x v="49"/>
  </r>
  <r>
    <x v="0"/>
    <x v="0"/>
    <x v="3"/>
    <x v="50"/>
    <x v="8"/>
    <x v="50"/>
  </r>
  <r>
    <x v="2"/>
    <x v="0"/>
    <x v="5"/>
    <x v="51"/>
    <x v="7"/>
    <x v="51"/>
  </r>
  <r>
    <x v="2"/>
    <x v="2"/>
    <x v="0"/>
    <x v="52"/>
    <x v="7"/>
    <x v="52"/>
  </r>
  <r>
    <x v="1"/>
    <x v="1"/>
    <x v="0"/>
    <x v="53"/>
    <x v="3"/>
    <x v="53"/>
  </r>
  <r>
    <x v="3"/>
    <x v="0"/>
    <x v="4"/>
    <x v="54"/>
    <x v="5"/>
    <x v="54"/>
  </r>
  <r>
    <x v="4"/>
    <x v="4"/>
    <x v="1"/>
    <x v="55"/>
    <x v="2"/>
    <x v="55"/>
  </r>
  <r>
    <x v="5"/>
    <x v="0"/>
    <x v="0"/>
    <x v="56"/>
    <x v="7"/>
    <x v="56"/>
  </r>
  <r>
    <x v="3"/>
    <x v="3"/>
    <x v="1"/>
    <x v="57"/>
    <x v="8"/>
    <x v="57"/>
  </r>
  <r>
    <x v="1"/>
    <x v="0"/>
    <x v="0"/>
    <x v="58"/>
    <x v="7"/>
    <x v="58"/>
  </r>
  <r>
    <x v="3"/>
    <x v="4"/>
    <x v="3"/>
    <x v="59"/>
    <x v="6"/>
    <x v="59"/>
  </r>
  <r>
    <x v="3"/>
    <x v="2"/>
    <x v="0"/>
    <x v="60"/>
    <x v="3"/>
    <x v="60"/>
  </r>
  <r>
    <x v="0"/>
    <x v="3"/>
    <x v="3"/>
    <x v="61"/>
    <x v="0"/>
    <x v="61"/>
  </r>
  <r>
    <x v="0"/>
    <x v="2"/>
    <x v="3"/>
    <x v="62"/>
    <x v="2"/>
    <x v="62"/>
  </r>
  <r>
    <x v="3"/>
    <x v="2"/>
    <x v="0"/>
    <x v="63"/>
    <x v="9"/>
    <x v="63"/>
  </r>
  <r>
    <x v="2"/>
    <x v="1"/>
    <x v="0"/>
    <x v="64"/>
    <x v="7"/>
    <x v="64"/>
  </r>
  <r>
    <x v="4"/>
    <x v="2"/>
    <x v="4"/>
    <x v="65"/>
    <x v="8"/>
    <x v="65"/>
  </r>
  <r>
    <x v="4"/>
    <x v="4"/>
    <x v="0"/>
    <x v="66"/>
    <x v="0"/>
    <x v="66"/>
  </r>
  <r>
    <x v="2"/>
    <x v="3"/>
    <x v="5"/>
    <x v="67"/>
    <x v="1"/>
    <x v="67"/>
  </r>
  <r>
    <x v="1"/>
    <x v="0"/>
    <x v="4"/>
    <x v="68"/>
    <x v="5"/>
    <x v="68"/>
  </r>
  <r>
    <x v="1"/>
    <x v="3"/>
    <x v="1"/>
    <x v="69"/>
    <x v="2"/>
    <x v="69"/>
  </r>
  <r>
    <x v="4"/>
    <x v="4"/>
    <x v="5"/>
    <x v="70"/>
    <x v="1"/>
    <x v="70"/>
  </r>
  <r>
    <x v="1"/>
    <x v="0"/>
    <x v="4"/>
    <x v="71"/>
    <x v="6"/>
    <x v="71"/>
  </r>
  <r>
    <x v="4"/>
    <x v="4"/>
    <x v="5"/>
    <x v="72"/>
    <x v="2"/>
    <x v="72"/>
  </r>
  <r>
    <x v="5"/>
    <x v="2"/>
    <x v="4"/>
    <x v="73"/>
    <x v="6"/>
    <x v="73"/>
  </r>
  <r>
    <x v="1"/>
    <x v="1"/>
    <x v="1"/>
    <x v="74"/>
    <x v="4"/>
    <x v="74"/>
  </r>
  <r>
    <x v="1"/>
    <x v="4"/>
    <x v="3"/>
    <x v="75"/>
    <x v="1"/>
    <x v="75"/>
  </r>
  <r>
    <x v="0"/>
    <x v="4"/>
    <x v="3"/>
    <x v="76"/>
    <x v="1"/>
    <x v="76"/>
  </r>
  <r>
    <x v="2"/>
    <x v="3"/>
    <x v="3"/>
    <x v="77"/>
    <x v="9"/>
    <x v="77"/>
  </r>
  <r>
    <x v="0"/>
    <x v="2"/>
    <x v="5"/>
    <x v="78"/>
    <x v="1"/>
    <x v="78"/>
  </r>
  <r>
    <x v="0"/>
    <x v="0"/>
    <x v="1"/>
    <x v="79"/>
    <x v="4"/>
    <x v="79"/>
  </r>
  <r>
    <x v="0"/>
    <x v="2"/>
    <x v="2"/>
    <x v="80"/>
    <x v="9"/>
    <x v="80"/>
  </r>
  <r>
    <x v="4"/>
    <x v="2"/>
    <x v="2"/>
    <x v="81"/>
    <x v="3"/>
    <x v="81"/>
  </r>
  <r>
    <x v="1"/>
    <x v="2"/>
    <x v="1"/>
    <x v="82"/>
    <x v="8"/>
    <x v="82"/>
  </r>
  <r>
    <x v="3"/>
    <x v="1"/>
    <x v="2"/>
    <x v="83"/>
    <x v="0"/>
    <x v="83"/>
  </r>
  <r>
    <x v="4"/>
    <x v="1"/>
    <x v="2"/>
    <x v="84"/>
    <x v="9"/>
    <x v="84"/>
  </r>
  <r>
    <x v="3"/>
    <x v="3"/>
    <x v="2"/>
    <x v="85"/>
    <x v="4"/>
    <x v="85"/>
  </r>
  <r>
    <x v="3"/>
    <x v="0"/>
    <x v="0"/>
    <x v="86"/>
    <x v="6"/>
    <x v="86"/>
  </r>
  <r>
    <x v="4"/>
    <x v="2"/>
    <x v="4"/>
    <x v="87"/>
    <x v="2"/>
    <x v="87"/>
  </r>
  <r>
    <x v="4"/>
    <x v="3"/>
    <x v="3"/>
    <x v="88"/>
    <x v="7"/>
    <x v="88"/>
  </r>
  <r>
    <x v="3"/>
    <x v="1"/>
    <x v="5"/>
    <x v="89"/>
    <x v="5"/>
    <x v="89"/>
  </r>
  <r>
    <x v="5"/>
    <x v="4"/>
    <x v="3"/>
    <x v="90"/>
    <x v="1"/>
    <x v="90"/>
  </r>
  <r>
    <x v="2"/>
    <x v="0"/>
    <x v="3"/>
    <x v="91"/>
    <x v="0"/>
    <x v="91"/>
  </r>
  <r>
    <x v="3"/>
    <x v="4"/>
    <x v="1"/>
    <x v="92"/>
    <x v="5"/>
    <x v="92"/>
  </r>
  <r>
    <x v="1"/>
    <x v="2"/>
    <x v="1"/>
    <x v="93"/>
    <x v="8"/>
    <x v="93"/>
  </r>
  <r>
    <x v="1"/>
    <x v="4"/>
    <x v="5"/>
    <x v="94"/>
    <x v="6"/>
    <x v="94"/>
  </r>
  <r>
    <x v="1"/>
    <x v="3"/>
    <x v="1"/>
    <x v="95"/>
    <x v="0"/>
    <x v="95"/>
  </r>
  <r>
    <x v="2"/>
    <x v="2"/>
    <x v="5"/>
    <x v="96"/>
    <x v="8"/>
    <x v="96"/>
  </r>
  <r>
    <x v="1"/>
    <x v="4"/>
    <x v="0"/>
    <x v="97"/>
    <x v="5"/>
    <x v="97"/>
  </r>
  <r>
    <x v="3"/>
    <x v="1"/>
    <x v="1"/>
    <x v="98"/>
    <x v="9"/>
    <x v="98"/>
  </r>
  <r>
    <x v="1"/>
    <x v="2"/>
    <x v="1"/>
    <x v="99"/>
    <x v="0"/>
    <x v="99"/>
  </r>
  <r>
    <x v="0"/>
    <x v="1"/>
    <x v="5"/>
    <x v="100"/>
    <x v="6"/>
    <x v="100"/>
  </r>
  <r>
    <x v="4"/>
    <x v="3"/>
    <x v="2"/>
    <x v="101"/>
    <x v="1"/>
    <x v="101"/>
  </r>
  <r>
    <x v="3"/>
    <x v="4"/>
    <x v="3"/>
    <x v="102"/>
    <x v="1"/>
    <x v="102"/>
  </r>
  <r>
    <x v="3"/>
    <x v="4"/>
    <x v="4"/>
    <x v="103"/>
    <x v="0"/>
    <x v="103"/>
  </r>
  <r>
    <x v="3"/>
    <x v="1"/>
    <x v="4"/>
    <x v="104"/>
    <x v="8"/>
    <x v="104"/>
  </r>
  <r>
    <x v="2"/>
    <x v="4"/>
    <x v="1"/>
    <x v="105"/>
    <x v="6"/>
    <x v="105"/>
  </r>
  <r>
    <x v="1"/>
    <x v="3"/>
    <x v="0"/>
    <x v="106"/>
    <x v="9"/>
    <x v="106"/>
  </r>
  <r>
    <x v="3"/>
    <x v="2"/>
    <x v="5"/>
    <x v="107"/>
    <x v="8"/>
    <x v="107"/>
  </r>
  <r>
    <x v="0"/>
    <x v="2"/>
    <x v="3"/>
    <x v="108"/>
    <x v="4"/>
    <x v="108"/>
  </r>
  <r>
    <x v="5"/>
    <x v="0"/>
    <x v="4"/>
    <x v="109"/>
    <x v="9"/>
    <x v="109"/>
  </r>
  <r>
    <x v="4"/>
    <x v="4"/>
    <x v="3"/>
    <x v="110"/>
    <x v="8"/>
    <x v="110"/>
  </r>
  <r>
    <x v="5"/>
    <x v="2"/>
    <x v="4"/>
    <x v="111"/>
    <x v="9"/>
    <x v="111"/>
  </r>
  <r>
    <x v="2"/>
    <x v="2"/>
    <x v="5"/>
    <x v="112"/>
    <x v="1"/>
    <x v="112"/>
  </r>
  <r>
    <x v="2"/>
    <x v="4"/>
    <x v="4"/>
    <x v="113"/>
    <x v="8"/>
    <x v="113"/>
  </r>
  <r>
    <x v="5"/>
    <x v="4"/>
    <x v="3"/>
    <x v="114"/>
    <x v="6"/>
    <x v="114"/>
  </r>
  <r>
    <x v="0"/>
    <x v="0"/>
    <x v="2"/>
    <x v="115"/>
    <x v="9"/>
    <x v="115"/>
  </r>
  <r>
    <x v="3"/>
    <x v="4"/>
    <x v="2"/>
    <x v="116"/>
    <x v="7"/>
    <x v="116"/>
  </r>
  <r>
    <x v="1"/>
    <x v="2"/>
    <x v="0"/>
    <x v="117"/>
    <x v="4"/>
    <x v="117"/>
  </r>
  <r>
    <x v="1"/>
    <x v="4"/>
    <x v="3"/>
    <x v="118"/>
    <x v="2"/>
    <x v="118"/>
  </r>
  <r>
    <x v="3"/>
    <x v="3"/>
    <x v="3"/>
    <x v="119"/>
    <x v="1"/>
    <x v="119"/>
  </r>
  <r>
    <x v="2"/>
    <x v="3"/>
    <x v="4"/>
    <x v="120"/>
    <x v="0"/>
    <x v="120"/>
  </r>
  <r>
    <x v="2"/>
    <x v="0"/>
    <x v="0"/>
    <x v="121"/>
    <x v="2"/>
    <x v="121"/>
  </r>
  <r>
    <x v="1"/>
    <x v="3"/>
    <x v="1"/>
    <x v="122"/>
    <x v="4"/>
    <x v="122"/>
  </r>
  <r>
    <x v="2"/>
    <x v="4"/>
    <x v="0"/>
    <x v="123"/>
    <x v="9"/>
    <x v="123"/>
  </r>
  <r>
    <x v="0"/>
    <x v="0"/>
    <x v="2"/>
    <x v="124"/>
    <x v="3"/>
    <x v="124"/>
  </r>
  <r>
    <x v="1"/>
    <x v="1"/>
    <x v="5"/>
    <x v="125"/>
    <x v="4"/>
    <x v="125"/>
  </r>
  <r>
    <x v="3"/>
    <x v="0"/>
    <x v="0"/>
    <x v="126"/>
    <x v="2"/>
    <x v="126"/>
  </r>
  <r>
    <x v="3"/>
    <x v="1"/>
    <x v="0"/>
    <x v="127"/>
    <x v="6"/>
    <x v="127"/>
  </r>
  <r>
    <x v="2"/>
    <x v="4"/>
    <x v="4"/>
    <x v="128"/>
    <x v="9"/>
    <x v="128"/>
  </r>
  <r>
    <x v="0"/>
    <x v="0"/>
    <x v="4"/>
    <x v="129"/>
    <x v="7"/>
    <x v="129"/>
  </r>
  <r>
    <x v="5"/>
    <x v="2"/>
    <x v="3"/>
    <x v="130"/>
    <x v="7"/>
    <x v="130"/>
  </r>
  <r>
    <x v="1"/>
    <x v="4"/>
    <x v="2"/>
    <x v="131"/>
    <x v="4"/>
    <x v="131"/>
  </r>
  <r>
    <x v="3"/>
    <x v="1"/>
    <x v="4"/>
    <x v="132"/>
    <x v="5"/>
    <x v="132"/>
  </r>
  <r>
    <x v="4"/>
    <x v="4"/>
    <x v="5"/>
    <x v="133"/>
    <x v="9"/>
    <x v="133"/>
  </r>
  <r>
    <x v="1"/>
    <x v="2"/>
    <x v="1"/>
    <x v="134"/>
    <x v="3"/>
    <x v="134"/>
  </r>
  <r>
    <x v="0"/>
    <x v="0"/>
    <x v="5"/>
    <x v="135"/>
    <x v="5"/>
    <x v="135"/>
  </r>
  <r>
    <x v="5"/>
    <x v="1"/>
    <x v="5"/>
    <x v="136"/>
    <x v="5"/>
    <x v="136"/>
  </r>
  <r>
    <x v="0"/>
    <x v="3"/>
    <x v="2"/>
    <x v="137"/>
    <x v="9"/>
    <x v="137"/>
  </r>
  <r>
    <x v="3"/>
    <x v="0"/>
    <x v="3"/>
    <x v="138"/>
    <x v="2"/>
    <x v="138"/>
  </r>
  <r>
    <x v="5"/>
    <x v="3"/>
    <x v="3"/>
    <x v="139"/>
    <x v="3"/>
    <x v="139"/>
  </r>
  <r>
    <x v="2"/>
    <x v="1"/>
    <x v="4"/>
    <x v="140"/>
    <x v="9"/>
    <x v="140"/>
  </r>
  <r>
    <x v="1"/>
    <x v="1"/>
    <x v="4"/>
    <x v="141"/>
    <x v="3"/>
    <x v="141"/>
  </r>
  <r>
    <x v="3"/>
    <x v="4"/>
    <x v="1"/>
    <x v="142"/>
    <x v="2"/>
    <x v="142"/>
  </r>
  <r>
    <x v="1"/>
    <x v="4"/>
    <x v="2"/>
    <x v="143"/>
    <x v="8"/>
    <x v="143"/>
  </r>
  <r>
    <x v="3"/>
    <x v="2"/>
    <x v="1"/>
    <x v="144"/>
    <x v="7"/>
    <x v="144"/>
  </r>
  <r>
    <x v="0"/>
    <x v="1"/>
    <x v="3"/>
    <x v="145"/>
    <x v="6"/>
    <x v="145"/>
  </r>
  <r>
    <x v="1"/>
    <x v="1"/>
    <x v="2"/>
    <x v="146"/>
    <x v="4"/>
    <x v="146"/>
  </r>
  <r>
    <x v="0"/>
    <x v="1"/>
    <x v="3"/>
    <x v="147"/>
    <x v="7"/>
    <x v="147"/>
  </r>
  <r>
    <x v="0"/>
    <x v="1"/>
    <x v="3"/>
    <x v="148"/>
    <x v="2"/>
    <x v="148"/>
  </r>
  <r>
    <x v="3"/>
    <x v="3"/>
    <x v="3"/>
    <x v="149"/>
    <x v="5"/>
    <x v="149"/>
  </r>
  <r>
    <x v="4"/>
    <x v="4"/>
    <x v="1"/>
    <x v="150"/>
    <x v="6"/>
    <x v="150"/>
  </r>
  <r>
    <x v="4"/>
    <x v="3"/>
    <x v="1"/>
    <x v="151"/>
    <x v="6"/>
    <x v="151"/>
  </r>
  <r>
    <x v="4"/>
    <x v="1"/>
    <x v="1"/>
    <x v="152"/>
    <x v="6"/>
    <x v="152"/>
  </r>
  <r>
    <x v="3"/>
    <x v="0"/>
    <x v="2"/>
    <x v="153"/>
    <x v="9"/>
    <x v="153"/>
  </r>
  <r>
    <x v="2"/>
    <x v="0"/>
    <x v="2"/>
    <x v="154"/>
    <x v="0"/>
    <x v="154"/>
  </r>
  <r>
    <x v="3"/>
    <x v="0"/>
    <x v="2"/>
    <x v="155"/>
    <x v="4"/>
    <x v="155"/>
  </r>
  <r>
    <x v="1"/>
    <x v="1"/>
    <x v="1"/>
    <x v="156"/>
    <x v="2"/>
    <x v="156"/>
  </r>
  <r>
    <x v="3"/>
    <x v="4"/>
    <x v="1"/>
    <x v="157"/>
    <x v="2"/>
    <x v="157"/>
  </r>
  <r>
    <x v="0"/>
    <x v="1"/>
    <x v="0"/>
    <x v="158"/>
    <x v="4"/>
    <x v="158"/>
  </r>
  <r>
    <x v="1"/>
    <x v="4"/>
    <x v="0"/>
    <x v="159"/>
    <x v="9"/>
    <x v="159"/>
  </r>
  <r>
    <x v="4"/>
    <x v="4"/>
    <x v="3"/>
    <x v="160"/>
    <x v="8"/>
    <x v="160"/>
  </r>
  <r>
    <x v="1"/>
    <x v="0"/>
    <x v="0"/>
    <x v="161"/>
    <x v="5"/>
    <x v="161"/>
  </r>
  <r>
    <x v="5"/>
    <x v="3"/>
    <x v="1"/>
    <x v="162"/>
    <x v="0"/>
    <x v="162"/>
  </r>
  <r>
    <x v="4"/>
    <x v="3"/>
    <x v="5"/>
    <x v="163"/>
    <x v="1"/>
    <x v="163"/>
  </r>
  <r>
    <x v="4"/>
    <x v="0"/>
    <x v="1"/>
    <x v="164"/>
    <x v="1"/>
    <x v="164"/>
  </r>
  <r>
    <x v="2"/>
    <x v="4"/>
    <x v="5"/>
    <x v="165"/>
    <x v="7"/>
    <x v="165"/>
  </r>
  <r>
    <x v="1"/>
    <x v="2"/>
    <x v="4"/>
    <x v="166"/>
    <x v="1"/>
    <x v="166"/>
  </r>
  <r>
    <x v="2"/>
    <x v="3"/>
    <x v="0"/>
    <x v="167"/>
    <x v="6"/>
    <x v="167"/>
  </r>
  <r>
    <x v="4"/>
    <x v="0"/>
    <x v="3"/>
    <x v="168"/>
    <x v="4"/>
    <x v="168"/>
  </r>
  <r>
    <x v="3"/>
    <x v="0"/>
    <x v="2"/>
    <x v="169"/>
    <x v="2"/>
    <x v="169"/>
  </r>
  <r>
    <x v="4"/>
    <x v="4"/>
    <x v="1"/>
    <x v="170"/>
    <x v="4"/>
    <x v="170"/>
  </r>
  <r>
    <x v="0"/>
    <x v="2"/>
    <x v="3"/>
    <x v="171"/>
    <x v="4"/>
    <x v="171"/>
  </r>
  <r>
    <x v="1"/>
    <x v="4"/>
    <x v="4"/>
    <x v="172"/>
    <x v="1"/>
    <x v="172"/>
  </r>
  <r>
    <x v="0"/>
    <x v="4"/>
    <x v="3"/>
    <x v="173"/>
    <x v="0"/>
    <x v="173"/>
  </r>
  <r>
    <x v="1"/>
    <x v="1"/>
    <x v="4"/>
    <x v="174"/>
    <x v="6"/>
    <x v="174"/>
  </r>
  <r>
    <x v="5"/>
    <x v="1"/>
    <x v="2"/>
    <x v="175"/>
    <x v="8"/>
    <x v="175"/>
  </r>
  <r>
    <x v="4"/>
    <x v="4"/>
    <x v="1"/>
    <x v="176"/>
    <x v="8"/>
    <x v="176"/>
  </r>
  <r>
    <x v="2"/>
    <x v="4"/>
    <x v="3"/>
    <x v="177"/>
    <x v="6"/>
    <x v="177"/>
  </r>
  <r>
    <x v="4"/>
    <x v="4"/>
    <x v="1"/>
    <x v="178"/>
    <x v="3"/>
    <x v="178"/>
  </r>
  <r>
    <x v="1"/>
    <x v="1"/>
    <x v="0"/>
    <x v="179"/>
    <x v="6"/>
    <x v="179"/>
  </r>
  <r>
    <x v="1"/>
    <x v="0"/>
    <x v="0"/>
    <x v="180"/>
    <x v="1"/>
    <x v="180"/>
  </r>
  <r>
    <x v="4"/>
    <x v="3"/>
    <x v="2"/>
    <x v="181"/>
    <x v="0"/>
    <x v="181"/>
  </r>
  <r>
    <x v="0"/>
    <x v="1"/>
    <x v="5"/>
    <x v="182"/>
    <x v="0"/>
    <x v="182"/>
  </r>
  <r>
    <x v="5"/>
    <x v="3"/>
    <x v="0"/>
    <x v="183"/>
    <x v="0"/>
    <x v="183"/>
  </r>
  <r>
    <x v="2"/>
    <x v="3"/>
    <x v="1"/>
    <x v="184"/>
    <x v="2"/>
    <x v="184"/>
  </r>
  <r>
    <x v="0"/>
    <x v="2"/>
    <x v="5"/>
    <x v="185"/>
    <x v="3"/>
    <x v="185"/>
  </r>
  <r>
    <x v="3"/>
    <x v="1"/>
    <x v="4"/>
    <x v="186"/>
    <x v="0"/>
    <x v="186"/>
  </r>
  <r>
    <x v="3"/>
    <x v="0"/>
    <x v="0"/>
    <x v="187"/>
    <x v="1"/>
    <x v="187"/>
  </r>
  <r>
    <x v="3"/>
    <x v="0"/>
    <x v="3"/>
    <x v="188"/>
    <x v="5"/>
    <x v="188"/>
  </r>
  <r>
    <x v="2"/>
    <x v="0"/>
    <x v="0"/>
    <x v="189"/>
    <x v="2"/>
    <x v="189"/>
  </r>
  <r>
    <x v="3"/>
    <x v="0"/>
    <x v="0"/>
    <x v="190"/>
    <x v="5"/>
    <x v="190"/>
  </r>
  <r>
    <x v="5"/>
    <x v="3"/>
    <x v="0"/>
    <x v="191"/>
    <x v="4"/>
    <x v="191"/>
  </r>
  <r>
    <x v="5"/>
    <x v="0"/>
    <x v="5"/>
    <x v="192"/>
    <x v="1"/>
    <x v="192"/>
  </r>
  <r>
    <x v="5"/>
    <x v="4"/>
    <x v="5"/>
    <x v="193"/>
    <x v="1"/>
    <x v="193"/>
  </r>
  <r>
    <x v="4"/>
    <x v="2"/>
    <x v="4"/>
    <x v="194"/>
    <x v="7"/>
    <x v="194"/>
  </r>
  <r>
    <x v="0"/>
    <x v="1"/>
    <x v="5"/>
    <x v="195"/>
    <x v="3"/>
    <x v="195"/>
  </r>
  <r>
    <x v="1"/>
    <x v="2"/>
    <x v="4"/>
    <x v="196"/>
    <x v="2"/>
    <x v="196"/>
  </r>
  <r>
    <x v="3"/>
    <x v="3"/>
    <x v="5"/>
    <x v="197"/>
    <x v="6"/>
    <x v="197"/>
  </r>
  <r>
    <x v="0"/>
    <x v="1"/>
    <x v="5"/>
    <x v="198"/>
    <x v="3"/>
    <x v="198"/>
  </r>
  <r>
    <x v="4"/>
    <x v="4"/>
    <x v="2"/>
    <x v="199"/>
    <x v="7"/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E4F56-93C0-452B-AB1A-B60E2017420C}" name="Tabela dinâmica1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2:B19" firstHeaderRow="1" firstDataRow="1" firstDataCol="1"/>
  <pivotFields count="6">
    <pivotField axis="axisRow" showAll="0">
      <items count="7">
        <item x="2"/>
        <item x="0"/>
        <item x="4"/>
        <item x="1"/>
        <item x="3"/>
        <item x="5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showAll="0">
      <items count="7">
        <item x="4"/>
        <item x="1"/>
        <item x="5"/>
        <item x="3"/>
        <item x="0"/>
        <item x="2"/>
        <item t="default"/>
      </items>
    </pivotField>
    <pivotField showAll="0">
      <items count="201">
        <item x="177"/>
        <item x="67"/>
        <item x="191"/>
        <item x="99"/>
        <item x="31"/>
        <item x="142"/>
        <item x="197"/>
        <item x="152"/>
        <item x="5"/>
        <item x="98"/>
        <item x="153"/>
        <item x="53"/>
        <item x="18"/>
        <item x="135"/>
        <item x="59"/>
        <item x="51"/>
        <item x="22"/>
        <item x="119"/>
        <item x="176"/>
        <item x="199"/>
        <item x="97"/>
        <item x="32"/>
        <item x="113"/>
        <item x="27"/>
        <item x="69"/>
        <item x="172"/>
        <item x="151"/>
        <item x="38"/>
        <item x="160"/>
        <item x="116"/>
        <item x="28"/>
        <item x="169"/>
        <item x="126"/>
        <item x="141"/>
        <item x="131"/>
        <item x="111"/>
        <item x="181"/>
        <item x="188"/>
        <item x="187"/>
        <item x="91"/>
        <item x="85"/>
        <item x="170"/>
        <item x="6"/>
        <item x="134"/>
        <item x="57"/>
        <item x="108"/>
        <item x="73"/>
        <item x="171"/>
        <item x="3"/>
        <item x="117"/>
        <item x="88"/>
        <item x="37"/>
        <item x="147"/>
        <item x="198"/>
        <item x="179"/>
        <item x="65"/>
        <item x="184"/>
        <item x="182"/>
        <item x="121"/>
        <item x="15"/>
        <item x="25"/>
        <item x="110"/>
        <item x="101"/>
        <item x="155"/>
        <item x="39"/>
        <item x="19"/>
        <item x="165"/>
        <item x="194"/>
        <item x="156"/>
        <item x="158"/>
        <item x="72"/>
        <item x="20"/>
        <item x="159"/>
        <item x="168"/>
        <item x="173"/>
        <item x="70"/>
        <item x="8"/>
        <item x="196"/>
        <item x="161"/>
        <item x="164"/>
        <item x="140"/>
        <item x="166"/>
        <item x="17"/>
        <item x="136"/>
        <item x="36"/>
        <item x="103"/>
        <item x="143"/>
        <item x="63"/>
        <item x="68"/>
        <item x="1"/>
        <item x="115"/>
        <item x="190"/>
        <item x="102"/>
        <item x="40"/>
        <item x="128"/>
        <item x="34"/>
        <item x="49"/>
        <item x="157"/>
        <item x="47"/>
        <item x="186"/>
        <item x="127"/>
        <item x="58"/>
        <item x="79"/>
        <item x="175"/>
        <item x="105"/>
        <item x="45"/>
        <item x="61"/>
        <item x="145"/>
        <item x="10"/>
        <item x="30"/>
        <item x="129"/>
        <item x="56"/>
        <item x="83"/>
        <item x="24"/>
        <item x="62"/>
        <item x="114"/>
        <item x="60"/>
        <item x="71"/>
        <item x="78"/>
        <item x="185"/>
        <item x="163"/>
        <item x="50"/>
        <item x="96"/>
        <item x="195"/>
        <item x="81"/>
        <item x="12"/>
        <item x="80"/>
        <item x="100"/>
        <item x="84"/>
        <item x="124"/>
        <item x="75"/>
        <item x="189"/>
        <item x="192"/>
        <item x="162"/>
        <item x="123"/>
        <item x="130"/>
        <item x="89"/>
        <item x="95"/>
        <item x="133"/>
        <item x="90"/>
        <item x="43"/>
        <item x="35"/>
        <item x="94"/>
        <item x="148"/>
        <item x="33"/>
        <item x="120"/>
        <item x="193"/>
        <item x="76"/>
        <item x="14"/>
        <item x="9"/>
        <item x="52"/>
        <item x="183"/>
        <item x="11"/>
        <item x="146"/>
        <item x="23"/>
        <item x="150"/>
        <item x="107"/>
        <item x="0"/>
        <item x="66"/>
        <item x="29"/>
        <item x="13"/>
        <item x="174"/>
        <item x="48"/>
        <item x="112"/>
        <item x="42"/>
        <item x="44"/>
        <item x="46"/>
        <item x="82"/>
        <item x="104"/>
        <item x="139"/>
        <item x="4"/>
        <item x="132"/>
        <item x="64"/>
        <item x="7"/>
        <item x="154"/>
        <item x="180"/>
        <item x="106"/>
        <item x="122"/>
        <item x="74"/>
        <item x="21"/>
        <item x="41"/>
        <item x="125"/>
        <item x="87"/>
        <item x="2"/>
        <item x="144"/>
        <item x="77"/>
        <item x="54"/>
        <item x="93"/>
        <item x="109"/>
        <item x="86"/>
        <item x="118"/>
        <item x="55"/>
        <item x="26"/>
        <item x="149"/>
        <item x="137"/>
        <item x="92"/>
        <item x="16"/>
        <item x="167"/>
        <item x="138"/>
        <item x="178"/>
        <item t="default"/>
      </items>
    </pivotField>
    <pivotField showAll="0">
      <items count="11">
        <item x="7"/>
        <item x="2"/>
        <item x="6"/>
        <item x="5"/>
        <item x="9"/>
        <item x="8"/>
        <item x="0"/>
        <item x="4"/>
        <item x="3"/>
        <item x="1"/>
        <item t="default"/>
      </items>
    </pivotField>
    <pivotField dataField="1" showAll="0">
      <items count="201">
        <item x="51"/>
        <item x="199"/>
        <item x="142"/>
        <item x="116"/>
        <item x="177"/>
        <item x="88"/>
        <item x="147"/>
        <item x="197"/>
        <item x="165"/>
        <item x="152"/>
        <item x="194"/>
        <item x="27"/>
        <item x="69"/>
        <item x="34"/>
        <item x="169"/>
        <item x="58"/>
        <item x="126"/>
        <item x="59"/>
        <item x="5"/>
        <item x="129"/>
        <item x="56"/>
        <item x="135"/>
        <item x="151"/>
        <item x="130"/>
        <item x="184"/>
        <item x="98"/>
        <item x="121"/>
        <item x="33"/>
        <item x="52"/>
        <item x="153"/>
        <item x="99"/>
        <item x="13"/>
        <item x="22"/>
        <item x="156"/>
        <item x="72"/>
        <item x="191"/>
        <item x="196"/>
        <item x="97"/>
        <item x="64"/>
        <item x="6"/>
        <item x="41"/>
        <item x="144"/>
        <item x="73"/>
        <item x="26"/>
        <item x="157"/>
        <item x="67"/>
        <item x="179"/>
        <item x="31"/>
        <item x="25"/>
        <item x="188"/>
        <item x="39"/>
        <item x="18"/>
        <item x="62"/>
        <item x="176"/>
        <item x="113"/>
        <item x="111"/>
        <item x="189"/>
        <item x="38"/>
        <item x="53"/>
        <item x="148"/>
        <item x="160"/>
        <item x="9"/>
        <item x="49"/>
        <item x="32"/>
        <item x="23"/>
        <item x="127"/>
        <item x="19"/>
        <item x="48"/>
        <item x="105"/>
        <item x="145"/>
        <item x="10"/>
        <item x="161"/>
        <item x="28"/>
        <item x="57"/>
        <item x="87"/>
        <item x="2"/>
        <item x="136"/>
        <item x="114"/>
        <item x="36"/>
        <item x="68"/>
        <item x="118"/>
        <item x="55"/>
        <item x="71"/>
        <item x="190"/>
        <item x="181"/>
        <item x="138"/>
        <item x="119"/>
        <item x="47"/>
        <item x="100"/>
        <item x="91"/>
        <item x="65"/>
        <item x="159"/>
        <item x="94"/>
        <item x="131"/>
        <item x="110"/>
        <item x="140"/>
        <item x="172"/>
        <item x="150"/>
        <item x="37"/>
        <item x="63"/>
        <item x="85"/>
        <item x="170"/>
        <item x="174"/>
        <item x="115"/>
        <item x="141"/>
        <item x="108"/>
        <item x="40"/>
        <item x="128"/>
        <item x="182"/>
        <item x="171"/>
        <item x="117"/>
        <item x="12"/>
        <item x="134"/>
        <item x="89"/>
        <item x="143"/>
        <item x="86"/>
        <item x="15"/>
        <item x="187"/>
        <item x="155"/>
        <item x="3"/>
        <item x="16"/>
        <item x="167"/>
        <item x="173"/>
        <item x="198"/>
        <item x="175"/>
        <item x="17"/>
        <item x="103"/>
        <item x="80"/>
        <item x="158"/>
        <item x="84"/>
        <item x="168"/>
        <item x="123"/>
        <item x="132"/>
        <item x="133"/>
        <item x="186"/>
        <item x="101"/>
        <item x="54"/>
        <item x="149"/>
        <item x="92"/>
        <item x="8"/>
        <item x="50"/>
        <item x="61"/>
        <item x="96"/>
        <item x="79"/>
        <item x="20"/>
        <item x="43"/>
        <item x="83"/>
        <item x="70"/>
        <item x="164"/>
        <item x="166"/>
        <item x="106"/>
        <item x="77"/>
        <item x="107"/>
        <item x="109"/>
        <item x="1"/>
        <item x="137"/>
        <item x="162"/>
        <item x="42"/>
        <item x="95"/>
        <item x="82"/>
        <item x="102"/>
        <item x="104"/>
        <item x="120"/>
        <item x="183"/>
        <item x="11"/>
        <item x="24"/>
        <item x="45"/>
        <item x="0"/>
        <item x="66"/>
        <item x="93"/>
        <item x="60"/>
        <item x="185"/>
        <item x="195"/>
        <item x="30"/>
        <item x="81"/>
        <item x="146"/>
        <item x="124"/>
        <item x="154"/>
        <item x="29"/>
        <item x="35"/>
        <item x="78"/>
        <item x="163"/>
        <item x="44"/>
        <item x="4"/>
        <item x="75"/>
        <item x="192"/>
        <item x="90"/>
        <item x="122"/>
        <item x="74"/>
        <item x="21"/>
        <item x="193"/>
        <item x="125"/>
        <item x="76"/>
        <item x="14"/>
        <item x="139"/>
        <item x="112"/>
        <item x="46"/>
        <item x="7"/>
        <item x="180"/>
        <item x="178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Total da Venda (R$)" fld="5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C6747-2DAD-45A7-9AD8-18ACD490B7F4}" name="Tabela dinâmica1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J12:K19" firstHeaderRow="1" firstDataRow="1" firstDataCol="1"/>
  <pivotFields count="6">
    <pivotField showAll="0">
      <items count="7">
        <item x="2"/>
        <item x="0"/>
        <item x="4"/>
        <item x="1"/>
        <item x="3"/>
        <item x="5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axis="axisRow" multipleItemSelectionAllowed="1" showAll="0" defaultSubtotal="0">
      <items count="6">
        <item x="4"/>
        <item x="1"/>
        <item x="5"/>
        <item x="3"/>
        <item x="0"/>
        <item x="2"/>
      </items>
    </pivotField>
    <pivotField showAll="0">
      <items count="201">
        <item x="177"/>
        <item x="67"/>
        <item x="191"/>
        <item x="99"/>
        <item x="31"/>
        <item x="142"/>
        <item x="197"/>
        <item x="152"/>
        <item x="5"/>
        <item x="98"/>
        <item x="153"/>
        <item x="53"/>
        <item x="18"/>
        <item x="135"/>
        <item x="59"/>
        <item x="51"/>
        <item x="22"/>
        <item x="119"/>
        <item x="176"/>
        <item x="199"/>
        <item x="97"/>
        <item x="32"/>
        <item x="113"/>
        <item x="27"/>
        <item x="69"/>
        <item x="172"/>
        <item x="151"/>
        <item x="38"/>
        <item x="160"/>
        <item x="116"/>
        <item x="28"/>
        <item x="169"/>
        <item x="126"/>
        <item x="141"/>
        <item x="131"/>
        <item x="111"/>
        <item x="181"/>
        <item x="188"/>
        <item x="187"/>
        <item x="91"/>
        <item x="85"/>
        <item x="170"/>
        <item x="6"/>
        <item x="134"/>
        <item x="57"/>
        <item x="108"/>
        <item x="73"/>
        <item x="171"/>
        <item x="3"/>
        <item x="117"/>
        <item x="88"/>
        <item x="37"/>
        <item x="147"/>
        <item x="198"/>
        <item x="179"/>
        <item x="65"/>
        <item x="184"/>
        <item x="182"/>
        <item x="121"/>
        <item x="15"/>
        <item x="25"/>
        <item x="110"/>
        <item x="101"/>
        <item x="155"/>
        <item x="39"/>
        <item x="19"/>
        <item x="165"/>
        <item x="194"/>
        <item x="156"/>
        <item x="158"/>
        <item x="72"/>
        <item x="20"/>
        <item x="159"/>
        <item x="168"/>
        <item x="173"/>
        <item x="70"/>
        <item x="8"/>
        <item x="196"/>
        <item x="161"/>
        <item x="164"/>
        <item x="140"/>
        <item x="166"/>
        <item x="17"/>
        <item x="136"/>
        <item x="36"/>
        <item x="103"/>
        <item x="143"/>
        <item x="63"/>
        <item x="68"/>
        <item x="1"/>
        <item x="115"/>
        <item x="190"/>
        <item x="102"/>
        <item x="40"/>
        <item x="128"/>
        <item x="34"/>
        <item x="49"/>
        <item x="157"/>
        <item x="47"/>
        <item x="186"/>
        <item x="127"/>
        <item x="58"/>
        <item x="79"/>
        <item x="175"/>
        <item x="105"/>
        <item x="45"/>
        <item x="61"/>
        <item x="145"/>
        <item x="10"/>
        <item x="30"/>
        <item x="129"/>
        <item x="56"/>
        <item x="83"/>
        <item x="24"/>
        <item x="62"/>
        <item x="114"/>
        <item x="60"/>
        <item x="71"/>
        <item x="78"/>
        <item x="185"/>
        <item x="163"/>
        <item x="50"/>
        <item x="96"/>
        <item x="195"/>
        <item x="81"/>
        <item x="12"/>
        <item x="80"/>
        <item x="100"/>
        <item x="84"/>
        <item x="124"/>
        <item x="75"/>
        <item x="189"/>
        <item x="192"/>
        <item x="162"/>
        <item x="123"/>
        <item x="130"/>
        <item x="89"/>
        <item x="95"/>
        <item x="133"/>
        <item x="90"/>
        <item x="43"/>
        <item x="35"/>
        <item x="94"/>
        <item x="148"/>
        <item x="33"/>
        <item x="120"/>
        <item x="193"/>
        <item x="76"/>
        <item x="14"/>
        <item x="9"/>
        <item x="52"/>
        <item x="183"/>
        <item x="11"/>
        <item x="146"/>
        <item x="23"/>
        <item x="150"/>
        <item x="107"/>
        <item x="0"/>
        <item x="66"/>
        <item x="29"/>
        <item x="13"/>
        <item x="174"/>
        <item x="48"/>
        <item x="112"/>
        <item x="42"/>
        <item x="44"/>
        <item x="46"/>
        <item x="82"/>
        <item x="104"/>
        <item x="139"/>
        <item x="4"/>
        <item x="132"/>
        <item x="64"/>
        <item x="7"/>
        <item x="154"/>
        <item x="180"/>
        <item x="106"/>
        <item x="122"/>
        <item x="74"/>
        <item x="21"/>
        <item x="41"/>
        <item x="125"/>
        <item x="87"/>
        <item x="2"/>
        <item x="144"/>
        <item x="77"/>
        <item x="54"/>
        <item x="93"/>
        <item x="109"/>
        <item x="86"/>
        <item x="118"/>
        <item x="55"/>
        <item x="26"/>
        <item x="149"/>
        <item x="137"/>
        <item x="92"/>
        <item x="16"/>
        <item x="167"/>
        <item x="138"/>
        <item x="178"/>
        <item t="default"/>
      </items>
    </pivotField>
    <pivotField showAll="0">
      <items count="11">
        <item x="7"/>
        <item x="2"/>
        <item x="6"/>
        <item x="5"/>
        <item x="9"/>
        <item x="8"/>
        <item x="0"/>
        <item x="4"/>
        <item x="3"/>
        <item x="1"/>
        <item t="default"/>
      </items>
    </pivotField>
    <pivotField dataField="1" showAll="0">
      <items count="201">
        <item x="51"/>
        <item x="199"/>
        <item x="142"/>
        <item x="116"/>
        <item x="177"/>
        <item x="88"/>
        <item x="147"/>
        <item x="197"/>
        <item x="165"/>
        <item x="152"/>
        <item x="194"/>
        <item x="27"/>
        <item x="69"/>
        <item x="34"/>
        <item x="169"/>
        <item x="58"/>
        <item x="126"/>
        <item x="59"/>
        <item x="5"/>
        <item x="129"/>
        <item x="56"/>
        <item x="135"/>
        <item x="151"/>
        <item x="130"/>
        <item x="184"/>
        <item x="98"/>
        <item x="121"/>
        <item x="33"/>
        <item x="52"/>
        <item x="153"/>
        <item x="99"/>
        <item x="13"/>
        <item x="22"/>
        <item x="156"/>
        <item x="72"/>
        <item x="191"/>
        <item x="196"/>
        <item x="97"/>
        <item x="64"/>
        <item x="6"/>
        <item x="41"/>
        <item x="144"/>
        <item x="73"/>
        <item x="26"/>
        <item x="157"/>
        <item x="67"/>
        <item x="179"/>
        <item x="31"/>
        <item x="25"/>
        <item x="188"/>
        <item x="39"/>
        <item x="18"/>
        <item x="62"/>
        <item x="176"/>
        <item x="113"/>
        <item x="111"/>
        <item x="189"/>
        <item x="38"/>
        <item x="53"/>
        <item x="148"/>
        <item x="160"/>
        <item x="9"/>
        <item x="49"/>
        <item x="32"/>
        <item x="23"/>
        <item x="127"/>
        <item x="19"/>
        <item x="48"/>
        <item x="105"/>
        <item x="145"/>
        <item x="10"/>
        <item x="161"/>
        <item x="28"/>
        <item x="57"/>
        <item x="87"/>
        <item x="2"/>
        <item x="136"/>
        <item x="114"/>
        <item x="36"/>
        <item x="68"/>
        <item x="118"/>
        <item x="55"/>
        <item x="71"/>
        <item x="190"/>
        <item x="181"/>
        <item x="138"/>
        <item x="119"/>
        <item x="47"/>
        <item x="100"/>
        <item x="91"/>
        <item x="65"/>
        <item x="159"/>
        <item x="94"/>
        <item x="131"/>
        <item x="110"/>
        <item x="140"/>
        <item x="172"/>
        <item x="150"/>
        <item x="37"/>
        <item x="63"/>
        <item x="85"/>
        <item x="170"/>
        <item x="174"/>
        <item x="115"/>
        <item x="141"/>
        <item x="108"/>
        <item x="40"/>
        <item x="128"/>
        <item x="182"/>
        <item x="171"/>
        <item x="117"/>
        <item x="12"/>
        <item x="134"/>
        <item x="89"/>
        <item x="143"/>
        <item x="86"/>
        <item x="15"/>
        <item x="187"/>
        <item x="155"/>
        <item x="3"/>
        <item x="16"/>
        <item x="167"/>
        <item x="173"/>
        <item x="198"/>
        <item x="175"/>
        <item x="17"/>
        <item x="103"/>
        <item x="80"/>
        <item x="158"/>
        <item x="84"/>
        <item x="168"/>
        <item x="123"/>
        <item x="132"/>
        <item x="133"/>
        <item x="186"/>
        <item x="101"/>
        <item x="54"/>
        <item x="149"/>
        <item x="92"/>
        <item x="8"/>
        <item x="50"/>
        <item x="61"/>
        <item x="96"/>
        <item x="79"/>
        <item x="20"/>
        <item x="43"/>
        <item x="83"/>
        <item x="70"/>
        <item x="164"/>
        <item x="166"/>
        <item x="106"/>
        <item x="77"/>
        <item x="107"/>
        <item x="109"/>
        <item x="1"/>
        <item x="137"/>
        <item x="162"/>
        <item x="42"/>
        <item x="95"/>
        <item x="82"/>
        <item x="102"/>
        <item x="104"/>
        <item x="120"/>
        <item x="183"/>
        <item x="11"/>
        <item x="24"/>
        <item x="45"/>
        <item x="0"/>
        <item x="66"/>
        <item x="93"/>
        <item x="60"/>
        <item x="185"/>
        <item x="195"/>
        <item x="30"/>
        <item x="81"/>
        <item x="146"/>
        <item x="124"/>
        <item x="154"/>
        <item x="29"/>
        <item x="35"/>
        <item x="78"/>
        <item x="163"/>
        <item x="44"/>
        <item x="4"/>
        <item x="75"/>
        <item x="192"/>
        <item x="90"/>
        <item x="122"/>
        <item x="74"/>
        <item x="21"/>
        <item x="193"/>
        <item x="125"/>
        <item x="76"/>
        <item x="14"/>
        <item x="139"/>
        <item x="112"/>
        <item x="46"/>
        <item x="7"/>
        <item x="180"/>
        <item x="178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Total da Venda (R$)" fld="5" subtotal="average" baseField="2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27A9B-BD46-4D18-8634-A31C1064A0B0}" name="Tabela dinâmica1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H10" firstHeaderRow="1" firstDataRow="2" firstDataCol="1"/>
  <pivotFields count="6">
    <pivotField axis="axisCol" showAll="0">
      <items count="7">
        <item x="2"/>
        <item x="0"/>
        <item x="4"/>
        <item x="1"/>
        <item x="3"/>
        <item x="5"/>
        <item t="default"/>
      </items>
    </pivotField>
    <pivotField axis="axisRow" showAll="0">
      <items count="6">
        <item x="0"/>
        <item x="3"/>
        <item x="4"/>
        <item x="2"/>
        <item x="1"/>
        <item t="default"/>
      </items>
    </pivotField>
    <pivotField showAll="0">
      <items count="7">
        <item x="4"/>
        <item x="1"/>
        <item x="5"/>
        <item x="3"/>
        <item x="0"/>
        <item x="2"/>
        <item t="default"/>
      </items>
    </pivotField>
    <pivotField showAll="0">
      <items count="201">
        <item x="177"/>
        <item x="67"/>
        <item x="191"/>
        <item x="99"/>
        <item x="31"/>
        <item x="142"/>
        <item x="197"/>
        <item x="152"/>
        <item x="5"/>
        <item x="98"/>
        <item x="153"/>
        <item x="53"/>
        <item x="18"/>
        <item x="135"/>
        <item x="59"/>
        <item x="51"/>
        <item x="22"/>
        <item x="119"/>
        <item x="176"/>
        <item x="199"/>
        <item x="97"/>
        <item x="32"/>
        <item x="113"/>
        <item x="27"/>
        <item x="69"/>
        <item x="172"/>
        <item x="151"/>
        <item x="38"/>
        <item x="160"/>
        <item x="116"/>
        <item x="28"/>
        <item x="169"/>
        <item x="126"/>
        <item x="141"/>
        <item x="131"/>
        <item x="111"/>
        <item x="181"/>
        <item x="188"/>
        <item x="187"/>
        <item x="91"/>
        <item x="85"/>
        <item x="170"/>
        <item x="6"/>
        <item x="134"/>
        <item x="57"/>
        <item x="108"/>
        <item x="73"/>
        <item x="171"/>
        <item x="3"/>
        <item x="117"/>
        <item x="88"/>
        <item x="37"/>
        <item x="147"/>
        <item x="198"/>
        <item x="179"/>
        <item x="65"/>
        <item x="184"/>
        <item x="182"/>
        <item x="121"/>
        <item x="15"/>
        <item x="25"/>
        <item x="110"/>
        <item x="101"/>
        <item x="155"/>
        <item x="39"/>
        <item x="19"/>
        <item x="165"/>
        <item x="194"/>
        <item x="156"/>
        <item x="158"/>
        <item x="72"/>
        <item x="20"/>
        <item x="159"/>
        <item x="168"/>
        <item x="173"/>
        <item x="70"/>
        <item x="8"/>
        <item x="196"/>
        <item x="161"/>
        <item x="164"/>
        <item x="140"/>
        <item x="166"/>
        <item x="17"/>
        <item x="136"/>
        <item x="36"/>
        <item x="103"/>
        <item x="143"/>
        <item x="63"/>
        <item x="68"/>
        <item x="1"/>
        <item x="115"/>
        <item x="190"/>
        <item x="102"/>
        <item x="40"/>
        <item x="128"/>
        <item x="34"/>
        <item x="49"/>
        <item x="157"/>
        <item x="47"/>
        <item x="186"/>
        <item x="127"/>
        <item x="58"/>
        <item x="79"/>
        <item x="175"/>
        <item x="105"/>
        <item x="45"/>
        <item x="61"/>
        <item x="145"/>
        <item x="10"/>
        <item x="30"/>
        <item x="129"/>
        <item x="56"/>
        <item x="83"/>
        <item x="24"/>
        <item x="62"/>
        <item x="114"/>
        <item x="60"/>
        <item x="71"/>
        <item x="78"/>
        <item x="185"/>
        <item x="163"/>
        <item x="50"/>
        <item x="96"/>
        <item x="195"/>
        <item x="81"/>
        <item x="12"/>
        <item x="80"/>
        <item x="100"/>
        <item x="84"/>
        <item x="124"/>
        <item x="75"/>
        <item x="189"/>
        <item x="192"/>
        <item x="162"/>
        <item x="123"/>
        <item x="130"/>
        <item x="89"/>
        <item x="95"/>
        <item x="133"/>
        <item x="90"/>
        <item x="43"/>
        <item x="35"/>
        <item x="94"/>
        <item x="148"/>
        <item x="33"/>
        <item x="120"/>
        <item x="193"/>
        <item x="76"/>
        <item x="14"/>
        <item x="9"/>
        <item x="52"/>
        <item x="183"/>
        <item x="11"/>
        <item x="146"/>
        <item x="23"/>
        <item x="150"/>
        <item x="107"/>
        <item x="0"/>
        <item x="66"/>
        <item x="29"/>
        <item x="13"/>
        <item x="174"/>
        <item x="48"/>
        <item x="112"/>
        <item x="42"/>
        <item x="44"/>
        <item x="46"/>
        <item x="82"/>
        <item x="104"/>
        <item x="139"/>
        <item x="4"/>
        <item x="132"/>
        <item x="64"/>
        <item x="7"/>
        <item x="154"/>
        <item x="180"/>
        <item x="106"/>
        <item x="122"/>
        <item x="74"/>
        <item x="21"/>
        <item x="41"/>
        <item x="125"/>
        <item x="87"/>
        <item x="2"/>
        <item x="144"/>
        <item x="77"/>
        <item x="54"/>
        <item x="93"/>
        <item x="109"/>
        <item x="86"/>
        <item x="118"/>
        <item x="55"/>
        <item x="26"/>
        <item x="149"/>
        <item x="137"/>
        <item x="92"/>
        <item x="16"/>
        <item x="167"/>
        <item x="138"/>
        <item x="178"/>
        <item t="default"/>
      </items>
    </pivotField>
    <pivotField dataField="1" showAll="0">
      <items count="11">
        <item x="7"/>
        <item x="2"/>
        <item x="6"/>
        <item x="5"/>
        <item x="9"/>
        <item x="8"/>
        <item x="0"/>
        <item x="4"/>
        <item x="3"/>
        <item x="1"/>
        <item t="default"/>
      </items>
    </pivotField>
    <pivotField showAll="0">
      <items count="201">
        <item x="51"/>
        <item x="199"/>
        <item x="142"/>
        <item x="116"/>
        <item x="177"/>
        <item x="88"/>
        <item x="147"/>
        <item x="197"/>
        <item x="165"/>
        <item x="152"/>
        <item x="194"/>
        <item x="27"/>
        <item x="69"/>
        <item x="34"/>
        <item x="169"/>
        <item x="58"/>
        <item x="126"/>
        <item x="59"/>
        <item x="5"/>
        <item x="129"/>
        <item x="56"/>
        <item x="135"/>
        <item x="151"/>
        <item x="130"/>
        <item x="184"/>
        <item x="98"/>
        <item x="121"/>
        <item x="33"/>
        <item x="52"/>
        <item x="153"/>
        <item x="99"/>
        <item x="13"/>
        <item x="22"/>
        <item x="156"/>
        <item x="72"/>
        <item x="191"/>
        <item x="196"/>
        <item x="97"/>
        <item x="64"/>
        <item x="6"/>
        <item x="41"/>
        <item x="144"/>
        <item x="73"/>
        <item x="26"/>
        <item x="157"/>
        <item x="67"/>
        <item x="179"/>
        <item x="31"/>
        <item x="25"/>
        <item x="188"/>
        <item x="39"/>
        <item x="18"/>
        <item x="62"/>
        <item x="176"/>
        <item x="113"/>
        <item x="111"/>
        <item x="189"/>
        <item x="38"/>
        <item x="53"/>
        <item x="148"/>
        <item x="160"/>
        <item x="9"/>
        <item x="49"/>
        <item x="32"/>
        <item x="23"/>
        <item x="127"/>
        <item x="19"/>
        <item x="48"/>
        <item x="105"/>
        <item x="145"/>
        <item x="10"/>
        <item x="161"/>
        <item x="28"/>
        <item x="57"/>
        <item x="87"/>
        <item x="2"/>
        <item x="136"/>
        <item x="114"/>
        <item x="36"/>
        <item x="68"/>
        <item x="118"/>
        <item x="55"/>
        <item x="71"/>
        <item x="190"/>
        <item x="181"/>
        <item x="138"/>
        <item x="119"/>
        <item x="47"/>
        <item x="100"/>
        <item x="91"/>
        <item x="65"/>
        <item x="159"/>
        <item x="94"/>
        <item x="131"/>
        <item x="110"/>
        <item x="140"/>
        <item x="172"/>
        <item x="150"/>
        <item x="37"/>
        <item x="63"/>
        <item x="85"/>
        <item x="170"/>
        <item x="174"/>
        <item x="115"/>
        <item x="141"/>
        <item x="108"/>
        <item x="40"/>
        <item x="128"/>
        <item x="182"/>
        <item x="171"/>
        <item x="117"/>
        <item x="12"/>
        <item x="134"/>
        <item x="89"/>
        <item x="143"/>
        <item x="86"/>
        <item x="15"/>
        <item x="187"/>
        <item x="155"/>
        <item x="3"/>
        <item x="16"/>
        <item x="167"/>
        <item x="173"/>
        <item x="198"/>
        <item x="175"/>
        <item x="17"/>
        <item x="103"/>
        <item x="80"/>
        <item x="158"/>
        <item x="84"/>
        <item x="168"/>
        <item x="123"/>
        <item x="132"/>
        <item x="133"/>
        <item x="186"/>
        <item x="101"/>
        <item x="54"/>
        <item x="149"/>
        <item x="92"/>
        <item x="8"/>
        <item x="50"/>
        <item x="61"/>
        <item x="96"/>
        <item x="79"/>
        <item x="20"/>
        <item x="43"/>
        <item x="83"/>
        <item x="70"/>
        <item x="164"/>
        <item x="166"/>
        <item x="106"/>
        <item x="77"/>
        <item x="107"/>
        <item x="109"/>
        <item x="1"/>
        <item x="137"/>
        <item x="162"/>
        <item x="42"/>
        <item x="95"/>
        <item x="82"/>
        <item x="102"/>
        <item x="104"/>
        <item x="120"/>
        <item x="183"/>
        <item x="11"/>
        <item x="24"/>
        <item x="45"/>
        <item x="0"/>
        <item x="66"/>
        <item x="93"/>
        <item x="60"/>
        <item x="185"/>
        <item x="195"/>
        <item x="30"/>
        <item x="81"/>
        <item x="146"/>
        <item x="124"/>
        <item x="154"/>
        <item x="29"/>
        <item x="35"/>
        <item x="78"/>
        <item x="163"/>
        <item x="44"/>
        <item x="4"/>
        <item x="75"/>
        <item x="192"/>
        <item x="90"/>
        <item x="122"/>
        <item x="74"/>
        <item x="21"/>
        <item x="193"/>
        <item x="125"/>
        <item x="76"/>
        <item x="14"/>
        <item x="139"/>
        <item x="112"/>
        <item x="46"/>
        <item x="7"/>
        <item x="180"/>
        <item x="178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Quantidade Vendida" fld="4" baseField="0" baseItem="0"/>
  </dataFields>
  <chartFormats count="4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E796B-D4C4-49D4-BF4B-A04993BE46CD}" name="Tabela dinâmica1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J3:K10" firstHeaderRow="1" firstDataRow="1" firstDataCol="1"/>
  <pivotFields count="6">
    <pivotField showAll="0">
      <items count="7">
        <item x="2"/>
        <item x="0"/>
        <item x="4"/>
        <item x="1"/>
        <item x="3"/>
        <item x="5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axis="axisRow" multipleItemSelectionAllowed="1" showAll="0">
      <items count="7">
        <item x="4"/>
        <item x="1"/>
        <item x="5"/>
        <item x="3"/>
        <item x="0"/>
        <item x="2"/>
        <item t="default"/>
      </items>
    </pivotField>
    <pivotField showAll="0">
      <items count="201">
        <item x="177"/>
        <item x="67"/>
        <item x="191"/>
        <item x="99"/>
        <item x="31"/>
        <item x="142"/>
        <item x="197"/>
        <item x="152"/>
        <item x="5"/>
        <item x="98"/>
        <item x="153"/>
        <item x="53"/>
        <item x="18"/>
        <item x="135"/>
        <item x="59"/>
        <item x="51"/>
        <item x="22"/>
        <item x="119"/>
        <item x="176"/>
        <item x="199"/>
        <item x="97"/>
        <item x="32"/>
        <item x="113"/>
        <item x="27"/>
        <item x="69"/>
        <item x="172"/>
        <item x="151"/>
        <item x="38"/>
        <item x="160"/>
        <item x="116"/>
        <item x="28"/>
        <item x="169"/>
        <item x="126"/>
        <item x="141"/>
        <item x="131"/>
        <item x="111"/>
        <item x="181"/>
        <item x="188"/>
        <item x="187"/>
        <item x="91"/>
        <item x="85"/>
        <item x="170"/>
        <item x="6"/>
        <item x="134"/>
        <item x="57"/>
        <item x="108"/>
        <item x="73"/>
        <item x="171"/>
        <item x="3"/>
        <item x="117"/>
        <item x="88"/>
        <item x="37"/>
        <item x="147"/>
        <item x="198"/>
        <item x="179"/>
        <item x="65"/>
        <item x="184"/>
        <item x="182"/>
        <item x="121"/>
        <item x="15"/>
        <item x="25"/>
        <item x="110"/>
        <item x="101"/>
        <item x="155"/>
        <item x="39"/>
        <item x="19"/>
        <item x="165"/>
        <item x="194"/>
        <item x="156"/>
        <item x="158"/>
        <item x="72"/>
        <item x="20"/>
        <item x="159"/>
        <item x="168"/>
        <item x="173"/>
        <item x="70"/>
        <item x="8"/>
        <item x="196"/>
        <item x="161"/>
        <item x="164"/>
        <item x="140"/>
        <item x="166"/>
        <item x="17"/>
        <item x="136"/>
        <item x="36"/>
        <item x="103"/>
        <item x="143"/>
        <item x="63"/>
        <item x="68"/>
        <item x="1"/>
        <item x="115"/>
        <item x="190"/>
        <item x="102"/>
        <item x="40"/>
        <item x="128"/>
        <item x="34"/>
        <item x="49"/>
        <item x="157"/>
        <item x="47"/>
        <item x="186"/>
        <item x="127"/>
        <item x="58"/>
        <item x="79"/>
        <item x="175"/>
        <item x="105"/>
        <item x="45"/>
        <item x="61"/>
        <item x="145"/>
        <item x="10"/>
        <item x="30"/>
        <item x="129"/>
        <item x="56"/>
        <item x="83"/>
        <item x="24"/>
        <item x="62"/>
        <item x="114"/>
        <item x="60"/>
        <item x="71"/>
        <item x="78"/>
        <item x="185"/>
        <item x="163"/>
        <item x="50"/>
        <item x="96"/>
        <item x="195"/>
        <item x="81"/>
        <item x="12"/>
        <item x="80"/>
        <item x="100"/>
        <item x="84"/>
        <item x="124"/>
        <item x="75"/>
        <item x="189"/>
        <item x="192"/>
        <item x="162"/>
        <item x="123"/>
        <item x="130"/>
        <item x="89"/>
        <item x="95"/>
        <item x="133"/>
        <item x="90"/>
        <item x="43"/>
        <item x="35"/>
        <item x="94"/>
        <item x="148"/>
        <item x="33"/>
        <item x="120"/>
        <item x="193"/>
        <item x="76"/>
        <item x="14"/>
        <item x="9"/>
        <item x="52"/>
        <item x="183"/>
        <item x="11"/>
        <item x="146"/>
        <item x="23"/>
        <item x="150"/>
        <item x="107"/>
        <item x="0"/>
        <item x="66"/>
        <item x="29"/>
        <item x="13"/>
        <item x="174"/>
        <item x="48"/>
        <item x="112"/>
        <item x="42"/>
        <item x="44"/>
        <item x="46"/>
        <item x="82"/>
        <item x="104"/>
        <item x="139"/>
        <item x="4"/>
        <item x="132"/>
        <item x="64"/>
        <item x="7"/>
        <item x="154"/>
        <item x="180"/>
        <item x="106"/>
        <item x="122"/>
        <item x="74"/>
        <item x="21"/>
        <item x="41"/>
        <item x="125"/>
        <item x="87"/>
        <item x="2"/>
        <item x="144"/>
        <item x="77"/>
        <item x="54"/>
        <item x="93"/>
        <item x="109"/>
        <item x="86"/>
        <item x="118"/>
        <item x="55"/>
        <item x="26"/>
        <item x="149"/>
        <item x="137"/>
        <item x="92"/>
        <item x="16"/>
        <item x="167"/>
        <item x="138"/>
        <item x="178"/>
        <item t="default"/>
      </items>
    </pivotField>
    <pivotField showAll="0">
      <items count="11">
        <item x="7"/>
        <item x="2"/>
        <item x="6"/>
        <item x="5"/>
        <item x="9"/>
        <item x="8"/>
        <item x="0"/>
        <item x="4"/>
        <item x="3"/>
        <item x="1"/>
        <item t="default"/>
      </items>
    </pivotField>
    <pivotField dataField="1" showAll="0">
      <items count="201">
        <item x="51"/>
        <item x="199"/>
        <item x="142"/>
        <item x="116"/>
        <item x="177"/>
        <item x="88"/>
        <item x="147"/>
        <item x="197"/>
        <item x="165"/>
        <item x="152"/>
        <item x="194"/>
        <item x="27"/>
        <item x="69"/>
        <item x="34"/>
        <item x="169"/>
        <item x="58"/>
        <item x="126"/>
        <item x="59"/>
        <item x="5"/>
        <item x="129"/>
        <item x="56"/>
        <item x="135"/>
        <item x="151"/>
        <item x="130"/>
        <item x="184"/>
        <item x="98"/>
        <item x="121"/>
        <item x="33"/>
        <item x="52"/>
        <item x="153"/>
        <item x="99"/>
        <item x="13"/>
        <item x="22"/>
        <item x="156"/>
        <item x="72"/>
        <item x="191"/>
        <item x="196"/>
        <item x="97"/>
        <item x="64"/>
        <item x="6"/>
        <item x="41"/>
        <item x="144"/>
        <item x="73"/>
        <item x="26"/>
        <item x="157"/>
        <item x="67"/>
        <item x="179"/>
        <item x="31"/>
        <item x="25"/>
        <item x="188"/>
        <item x="39"/>
        <item x="18"/>
        <item x="62"/>
        <item x="176"/>
        <item x="113"/>
        <item x="111"/>
        <item x="189"/>
        <item x="38"/>
        <item x="53"/>
        <item x="148"/>
        <item x="160"/>
        <item x="9"/>
        <item x="49"/>
        <item x="32"/>
        <item x="23"/>
        <item x="127"/>
        <item x="19"/>
        <item x="48"/>
        <item x="105"/>
        <item x="145"/>
        <item x="10"/>
        <item x="161"/>
        <item x="28"/>
        <item x="57"/>
        <item x="87"/>
        <item x="2"/>
        <item x="136"/>
        <item x="114"/>
        <item x="36"/>
        <item x="68"/>
        <item x="118"/>
        <item x="55"/>
        <item x="71"/>
        <item x="190"/>
        <item x="181"/>
        <item x="138"/>
        <item x="119"/>
        <item x="47"/>
        <item x="100"/>
        <item x="91"/>
        <item x="65"/>
        <item x="159"/>
        <item x="94"/>
        <item x="131"/>
        <item x="110"/>
        <item x="140"/>
        <item x="172"/>
        <item x="150"/>
        <item x="37"/>
        <item x="63"/>
        <item x="85"/>
        <item x="170"/>
        <item x="174"/>
        <item x="115"/>
        <item x="141"/>
        <item x="108"/>
        <item x="40"/>
        <item x="128"/>
        <item x="182"/>
        <item x="171"/>
        <item x="117"/>
        <item x="12"/>
        <item x="134"/>
        <item x="89"/>
        <item x="143"/>
        <item x="86"/>
        <item x="15"/>
        <item x="187"/>
        <item x="155"/>
        <item x="3"/>
        <item x="16"/>
        <item x="167"/>
        <item x="173"/>
        <item x="198"/>
        <item x="175"/>
        <item x="17"/>
        <item x="103"/>
        <item x="80"/>
        <item x="158"/>
        <item x="84"/>
        <item x="168"/>
        <item x="123"/>
        <item x="132"/>
        <item x="133"/>
        <item x="186"/>
        <item x="101"/>
        <item x="54"/>
        <item x="149"/>
        <item x="92"/>
        <item x="8"/>
        <item x="50"/>
        <item x="61"/>
        <item x="96"/>
        <item x="79"/>
        <item x="20"/>
        <item x="43"/>
        <item x="83"/>
        <item x="70"/>
        <item x="164"/>
        <item x="166"/>
        <item x="106"/>
        <item x="77"/>
        <item x="107"/>
        <item x="109"/>
        <item x="1"/>
        <item x="137"/>
        <item x="162"/>
        <item x="42"/>
        <item x="95"/>
        <item x="82"/>
        <item x="102"/>
        <item x="104"/>
        <item x="120"/>
        <item x="183"/>
        <item x="11"/>
        <item x="24"/>
        <item x="45"/>
        <item x="0"/>
        <item x="66"/>
        <item x="93"/>
        <item x="60"/>
        <item x="185"/>
        <item x="195"/>
        <item x="30"/>
        <item x="81"/>
        <item x="146"/>
        <item x="124"/>
        <item x="154"/>
        <item x="29"/>
        <item x="35"/>
        <item x="78"/>
        <item x="163"/>
        <item x="44"/>
        <item x="4"/>
        <item x="75"/>
        <item x="192"/>
        <item x="90"/>
        <item x="122"/>
        <item x="74"/>
        <item x="21"/>
        <item x="193"/>
        <item x="125"/>
        <item x="76"/>
        <item x="14"/>
        <item x="139"/>
        <item x="112"/>
        <item x="46"/>
        <item x="7"/>
        <item x="180"/>
        <item x="178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Total da Venda (R$)" fld="5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D176596B-79D1-466D-A9DC-90D75AA9CA6D}" sourceName="Região">
  <pivotTables>
    <pivotTable tabId="7" name="Tabela dinâmica11"/>
    <pivotTable tabId="7" name="Tabela dinâmica15"/>
    <pivotTable tabId="7" name="Tabela dinâmica16"/>
    <pivotTable tabId="7" name="Tabela dinâmica17"/>
  </pivotTables>
  <data>
    <tabular pivotCacheId="1278784720">
      <items count="5">
        <i x="0" s="1"/>
        <i x="3" s="1"/>
        <i x="4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7989C8B-9F17-4344-BAAC-01B710A96196}" sourceName="Produto">
  <pivotTables>
    <pivotTable tabId="7" name="Tabela dinâmica11"/>
    <pivotTable tabId="7" name="Tabela dinâmica15"/>
    <pivotTable tabId="7" name="Tabela dinâmica16"/>
    <pivotTable tabId="7" name="Tabela dinâmica17"/>
  </pivotTables>
  <data>
    <tabular pivotCacheId="1278784720">
      <items count="6">
        <i x="2" s="1"/>
        <i x="0" s="1"/>
        <i x="4" s="1"/>
        <i x="1" s="1"/>
        <i x="3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8B5D77F-38DF-4C29-A2B6-16816B5B8947}" sourceName="Mês">
  <pivotTables>
    <pivotTable tabId="7" name="Tabela dinâmica11"/>
    <pivotTable tabId="7" name="Tabela dinâmica15"/>
    <pivotTable tabId="7" name="Tabela dinâmica16"/>
    <pivotTable tabId="7" name="Tabela dinâmica17"/>
  </pivotTables>
  <data>
    <tabular pivotCacheId="1278784720">
      <items count="6">
        <i x="4" s="1"/>
        <i x="1" s="1"/>
        <i x="5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1A6C82DE-DD3E-4E2D-9237-4EB625F6A000}" cache="SegmentaçãodeDados_Região" caption="Região" rowHeight="241300"/>
  <slicer name="Produto 1" xr10:uid="{5F2A0EDC-44EA-4B69-9320-2C908ADB34F3}" cache="SegmentaçãodeDados_Produto" caption="Produto" rowHeight="241300"/>
  <slicer name="Mês 1" xr10:uid="{CE24917A-C01D-43AA-BCB1-0E848F8E57C1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0CBFC-D85B-4B2B-9F6F-659B38E522A6}" name="Tabela1" displayName="Tabela1" ref="A1:F201" totalsRowShown="0" headerRowDxfId="9" headerRowBorderDxfId="8" tableBorderDxfId="7" totalsRowBorderDxfId="6">
  <autoFilter ref="A1:F201" xr:uid="{77D0CBFC-D85B-4B2B-9F6F-659B38E522A6}"/>
  <tableColumns count="6">
    <tableColumn id="1" xr3:uid="{502B757A-04A3-49A7-92A5-8F114F1AF335}" name="Produto" dataDxfId="5"/>
    <tableColumn id="2" xr3:uid="{7B4BE60E-A803-4B5C-A170-BA977D7E2716}" name="Região" dataDxfId="4"/>
    <tableColumn id="3" xr3:uid="{5942BB77-C716-4142-B23F-88FE15D4C69C}" name="Mês" dataDxfId="3"/>
    <tableColumn id="4" xr3:uid="{0ED59DDC-E2D5-4B3A-9A91-9347660F9DA6}" name="Preço Unitário (R$)" dataDxfId="2"/>
    <tableColumn id="5" xr3:uid="{B6D65AE1-350E-443A-BCFD-0F0BD84900B7}" name="Quantidade Vendida" dataDxfId="1"/>
    <tableColumn id="6" xr3:uid="{E6132B34-2ABD-49F5-9454-7CBD86F83A2C}" name="Total da Venda (R$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showGridLines="0" topLeftCell="A166" workbookViewId="0">
      <selection activeCell="I195" sqref="I195"/>
    </sheetView>
  </sheetViews>
  <sheetFormatPr defaultRowHeight="15" x14ac:dyDescent="0.25"/>
  <cols>
    <col min="1" max="1" width="16.28515625" customWidth="1"/>
    <col min="2" max="2" width="17" customWidth="1"/>
    <col min="3" max="3" width="12" customWidth="1"/>
    <col min="4" max="4" width="19.85546875" customWidth="1"/>
    <col min="5" max="5" width="22.28515625" customWidth="1"/>
    <col min="6" max="6" width="23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4" t="s">
        <v>6</v>
      </c>
      <c r="B2" s="5" t="s">
        <v>12</v>
      </c>
      <c r="C2" s="5" t="s">
        <v>23</v>
      </c>
      <c r="D2" s="5">
        <v>3918.38</v>
      </c>
      <c r="E2" s="5">
        <v>7</v>
      </c>
      <c r="F2" s="6">
        <v>27428.66</v>
      </c>
    </row>
    <row r="3" spans="1:6" x14ac:dyDescent="0.25">
      <c r="A3" s="4" t="s">
        <v>7</v>
      </c>
      <c r="B3" s="5" t="s">
        <v>12</v>
      </c>
      <c r="C3" s="5" t="s">
        <v>26</v>
      </c>
      <c r="D3" s="5">
        <v>2384.2600000000002</v>
      </c>
      <c r="E3" s="5">
        <v>10</v>
      </c>
      <c r="F3" s="6">
        <v>23842.6</v>
      </c>
    </row>
    <row r="4" spans="1:6" x14ac:dyDescent="0.25">
      <c r="A4" s="4" t="s">
        <v>7</v>
      </c>
      <c r="B4" s="5" t="s">
        <v>12</v>
      </c>
      <c r="C4" s="5" t="s">
        <v>28</v>
      </c>
      <c r="D4" s="5">
        <v>4596.6000000000004</v>
      </c>
      <c r="E4" s="5">
        <v>2</v>
      </c>
      <c r="F4" s="6">
        <v>9193.2000000000007</v>
      </c>
    </row>
    <row r="5" spans="1:6" x14ac:dyDescent="0.25">
      <c r="A5" s="4" t="s">
        <v>8</v>
      </c>
      <c r="B5" s="5" t="s">
        <v>13</v>
      </c>
      <c r="C5" s="5" t="s">
        <v>28</v>
      </c>
      <c r="D5" s="5">
        <v>1641.95</v>
      </c>
      <c r="E5" s="5">
        <v>9</v>
      </c>
      <c r="F5" s="6">
        <v>14777.55</v>
      </c>
    </row>
    <row r="6" spans="1:6" x14ac:dyDescent="0.25">
      <c r="A6" s="4" t="s">
        <v>9</v>
      </c>
      <c r="B6" s="5" t="s">
        <v>12</v>
      </c>
      <c r="C6" s="5" t="s">
        <v>26</v>
      </c>
      <c r="D6" s="5">
        <v>4230.8900000000003</v>
      </c>
      <c r="E6" s="5">
        <v>8</v>
      </c>
      <c r="F6" s="6">
        <v>33847.120000000003</v>
      </c>
    </row>
    <row r="7" spans="1:6" x14ac:dyDescent="0.25">
      <c r="A7" s="4" t="s">
        <v>10</v>
      </c>
      <c r="B7" s="5" t="s">
        <v>13</v>
      </c>
      <c r="C7" s="5" t="s">
        <v>23</v>
      </c>
      <c r="D7" s="5">
        <v>703.69</v>
      </c>
      <c r="E7" s="5">
        <v>4</v>
      </c>
      <c r="F7" s="6">
        <v>2814.76</v>
      </c>
    </row>
    <row r="8" spans="1:6" x14ac:dyDescent="0.25">
      <c r="A8" s="4" t="s">
        <v>10</v>
      </c>
      <c r="B8" s="5" t="s">
        <v>12</v>
      </c>
      <c r="C8" s="5" t="s">
        <v>26</v>
      </c>
      <c r="D8" s="5">
        <v>1483.44</v>
      </c>
      <c r="E8" s="5">
        <v>3</v>
      </c>
      <c r="F8" s="6">
        <v>4450.32</v>
      </c>
    </row>
    <row r="9" spans="1:6" x14ac:dyDescent="0.25">
      <c r="A9" s="4" t="s">
        <v>10</v>
      </c>
      <c r="B9" s="5" t="s">
        <v>13</v>
      </c>
      <c r="C9" s="5" t="s">
        <v>24</v>
      </c>
      <c r="D9" s="5">
        <v>4383.3100000000004</v>
      </c>
      <c r="E9" s="5">
        <v>10</v>
      </c>
      <c r="F9" s="6">
        <v>43833.1</v>
      </c>
    </row>
    <row r="10" spans="1:6" x14ac:dyDescent="0.25">
      <c r="A10" s="4" t="s">
        <v>10</v>
      </c>
      <c r="B10" s="5" t="s">
        <v>14</v>
      </c>
      <c r="C10" s="5" t="s">
        <v>26</v>
      </c>
      <c r="D10" s="5">
        <v>2158.39</v>
      </c>
      <c r="E10" s="5">
        <v>9</v>
      </c>
      <c r="F10" s="6">
        <v>19425.509999999998</v>
      </c>
    </row>
    <row r="11" spans="1:6" x14ac:dyDescent="0.25">
      <c r="A11" s="4" t="s">
        <v>7</v>
      </c>
      <c r="B11" s="5" t="s">
        <v>13</v>
      </c>
      <c r="C11" s="5" t="s">
        <v>23</v>
      </c>
      <c r="D11" s="5">
        <v>3743.62</v>
      </c>
      <c r="E11" s="5">
        <v>2</v>
      </c>
      <c r="F11" s="6">
        <v>7487.24</v>
      </c>
    </row>
    <row r="12" spans="1:6" x14ac:dyDescent="0.25">
      <c r="A12" s="4" t="s">
        <v>10</v>
      </c>
      <c r="B12" s="5" t="s">
        <v>15</v>
      </c>
      <c r="C12" s="5" t="s">
        <v>24</v>
      </c>
      <c r="D12" s="5">
        <v>2892.6</v>
      </c>
      <c r="E12" s="5">
        <v>3</v>
      </c>
      <c r="F12" s="6">
        <v>8677.7999999999993</v>
      </c>
    </row>
    <row r="13" spans="1:6" x14ac:dyDescent="0.25">
      <c r="A13" s="4" t="s">
        <v>9</v>
      </c>
      <c r="B13" s="5" t="s">
        <v>15</v>
      </c>
      <c r="C13" s="5" t="s">
        <v>28</v>
      </c>
      <c r="D13" s="5">
        <v>3800.57</v>
      </c>
      <c r="E13" s="5">
        <v>7</v>
      </c>
      <c r="F13" s="6">
        <v>26603.99</v>
      </c>
    </row>
    <row r="14" spans="1:6" x14ac:dyDescent="0.25">
      <c r="A14" s="4" t="s">
        <v>11</v>
      </c>
      <c r="B14" s="5" t="s">
        <v>13</v>
      </c>
      <c r="C14" s="5" t="s">
        <v>24</v>
      </c>
      <c r="D14" s="5">
        <v>3332.49</v>
      </c>
      <c r="E14" s="5">
        <v>4</v>
      </c>
      <c r="F14" s="6">
        <v>13329.96</v>
      </c>
    </row>
    <row r="15" spans="1:6" x14ac:dyDescent="0.25">
      <c r="A15" s="4" t="s">
        <v>9</v>
      </c>
      <c r="B15" s="5" t="s">
        <v>15</v>
      </c>
      <c r="C15" s="5" t="s">
        <v>27</v>
      </c>
      <c r="D15" s="5">
        <v>3948.57</v>
      </c>
      <c r="E15" s="5">
        <v>1</v>
      </c>
      <c r="F15" s="6">
        <v>3948.57</v>
      </c>
    </row>
    <row r="16" spans="1:6" x14ac:dyDescent="0.25">
      <c r="A16" s="4" t="s">
        <v>6</v>
      </c>
      <c r="B16" s="5" t="s">
        <v>14</v>
      </c>
      <c r="C16" s="5" t="s">
        <v>25</v>
      </c>
      <c r="D16" s="5">
        <v>3738.71</v>
      </c>
      <c r="E16" s="5">
        <v>10</v>
      </c>
      <c r="F16" s="6">
        <v>37387.1</v>
      </c>
    </row>
    <row r="17" spans="1:6" x14ac:dyDescent="0.25">
      <c r="A17" s="4" t="s">
        <v>10</v>
      </c>
      <c r="B17" s="5" t="s">
        <v>16</v>
      </c>
      <c r="C17" s="5" t="s">
        <v>23</v>
      </c>
      <c r="D17" s="5">
        <v>1807.53</v>
      </c>
      <c r="E17" s="5">
        <v>8</v>
      </c>
      <c r="F17" s="6">
        <v>14460.24</v>
      </c>
    </row>
    <row r="18" spans="1:6" x14ac:dyDescent="0.25">
      <c r="A18" s="4" t="s">
        <v>11</v>
      </c>
      <c r="B18" s="5" t="s">
        <v>16</v>
      </c>
      <c r="C18" s="5" t="s">
        <v>24</v>
      </c>
      <c r="D18" s="5">
        <v>4929.09</v>
      </c>
      <c r="E18" s="5">
        <v>3</v>
      </c>
      <c r="F18" s="6">
        <v>14787.27</v>
      </c>
    </row>
    <row r="19" spans="1:6" x14ac:dyDescent="0.25">
      <c r="A19" s="4" t="s">
        <v>7</v>
      </c>
      <c r="B19" s="5" t="s">
        <v>12</v>
      </c>
      <c r="C19" s="5" t="s">
        <v>27</v>
      </c>
      <c r="D19" s="5">
        <v>2298.0500000000002</v>
      </c>
      <c r="E19" s="5">
        <v>7</v>
      </c>
      <c r="F19" s="6">
        <v>16086.35</v>
      </c>
    </row>
    <row r="20" spans="1:6" x14ac:dyDescent="0.25">
      <c r="A20" s="4" t="s">
        <v>11</v>
      </c>
      <c r="B20" s="5" t="s">
        <v>16</v>
      </c>
      <c r="C20" s="5" t="s">
        <v>28</v>
      </c>
      <c r="D20" s="5">
        <v>828.5</v>
      </c>
      <c r="E20" s="5">
        <v>7</v>
      </c>
      <c r="F20" s="6">
        <v>5799.5</v>
      </c>
    </row>
    <row r="21" spans="1:6" x14ac:dyDescent="0.25">
      <c r="A21" s="4" t="s">
        <v>8</v>
      </c>
      <c r="B21" s="5" t="s">
        <v>16</v>
      </c>
      <c r="C21" s="5" t="s">
        <v>26</v>
      </c>
      <c r="D21" s="5">
        <v>1970.13</v>
      </c>
      <c r="E21" s="5">
        <v>4</v>
      </c>
      <c r="F21" s="6">
        <v>7880.52</v>
      </c>
    </row>
    <row r="22" spans="1:6" x14ac:dyDescent="0.25">
      <c r="A22" s="4" t="s">
        <v>6</v>
      </c>
      <c r="B22" s="5" t="s">
        <v>15</v>
      </c>
      <c r="C22" s="5" t="s">
        <v>28</v>
      </c>
      <c r="D22" s="5">
        <v>2106.4</v>
      </c>
      <c r="E22" s="5">
        <v>10</v>
      </c>
      <c r="F22" s="6">
        <v>21064</v>
      </c>
    </row>
    <row r="23" spans="1:6" x14ac:dyDescent="0.25">
      <c r="A23" s="4" t="s">
        <v>9</v>
      </c>
      <c r="B23" s="5" t="s">
        <v>12</v>
      </c>
      <c r="C23" s="5" t="s">
        <v>28</v>
      </c>
      <c r="D23" s="5">
        <v>4539.9399999999996</v>
      </c>
      <c r="E23" s="5">
        <v>8</v>
      </c>
      <c r="F23" s="6">
        <v>36319.519999999997</v>
      </c>
    </row>
    <row r="24" spans="1:6" x14ac:dyDescent="0.25">
      <c r="A24" s="4" t="s">
        <v>9</v>
      </c>
      <c r="B24" s="5" t="s">
        <v>15</v>
      </c>
      <c r="C24" s="5" t="s">
        <v>25</v>
      </c>
      <c r="D24" s="5">
        <v>1004.01</v>
      </c>
      <c r="E24" s="5">
        <v>4</v>
      </c>
      <c r="F24" s="6">
        <v>4016.04</v>
      </c>
    </row>
    <row r="25" spans="1:6" x14ac:dyDescent="0.25">
      <c r="A25" s="4" t="s">
        <v>7</v>
      </c>
      <c r="B25" s="5" t="s">
        <v>16</v>
      </c>
      <c r="C25" s="5" t="s">
        <v>25</v>
      </c>
      <c r="D25" s="5">
        <v>3810.78</v>
      </c>
      <c r="E25" s="5">
        <v>2</v>
      </c>
      <c r="F25" s="6">
        <v>7621.56</v>
      </c>
    </row>
    <row r="26" spans="1:6" x14ac:dyDescent="0.25">
      <c r="A26" s="4" t="s">
        <v>10</v>
      </c>
      <c r="B26" s="5" t="s">
        <v>14</v>
      </c>
      <c r="C26" s="5" t="s">
        <v>26</v>
      </c>
      <c r="D26" s="5">
        <v>3035.6</v>
      </c>
      <c r="E26" s="5">
        <v>9</v>
      </c>
      <c r="F26" s="6">
        <v>27320.400000000001</v>
      </c>
    </row>
    <row r="27" spans="1:6" x14ac:dyDescent="0.25">
      <c r="A27" s="4" t="s">
        <v>9</v>
      </c>
      <c r="B27" s="5" t="s">
        <v>15</v>
      </c>
      <c r="C27" s="5" t="s">
        <v>28</v>
      </c>
      <c r="D27" s="5">
        <v>1815.08</v>
      </c>
      <c r="E27" s="5">
        <v>3</v>
      </c>
      <c r="F27" s="6">
        <v>5445.24</v>
      </c>
    </row>
    <row r="28" spans="1:6" x14ac:dyDescent="0.25">
      <c r="A28" s="4" t="s">
        <v>9</v>
      </c>
      <c r="B28" s="5" t="s">
        <v>16</v>
      </c>
      <c r="C28" s="5" t="s">
        <v>24</v>
      </c>
      <c r="D28" s="5">
        <v>4783.5200000000004</v>
      </c>
      <c r="E28" s="5">
        <v>1</v>
      </c>
      <c r="F28" s="6">
        <v>4783.5200000000004</v>
      </c>
    </row>
    <row r="29" spans="1:6" x14ac:dyDescent="0.25">
      <c r="A29" s="4" t="s">
        <v>9</v>
      </c>
      <c r="B29" s="5" t="s">
        <v>14</v>
      </c>
      <c r="C29" s="5" t="s">
        <v>23</v>
      </c>
      <c r="D29" s="5">
        <v>1113.6500000000001</v>
      </c>
      <c r="E29" s="5">
        <v>2</v>
      </c>
      <c r="F29" s="6">
        <v>2227.3000000000002</v>
      </c>
    </row>
    <row r="30" spans="1:6" x14ac:dyDescent="0.25">
      <c r="A30" s="4" t="s">
        <v>8</v>
      </c>
      <c r="B30" s="5" t="s">
        <v>15</v>
      </c>
      <c r="C30" s="5" t="s">
        <v>23</v>
      </c>
      <c r="D30" s="5">
        <v>1251.6500000000001</v>
      </c>
      <c r="E30" s="5">
        <v>7</v>
      </c>
      <c r="F30" s="6">
        <v>8761.5499999999993</v>
      </c>
    </row>
    <row r="31" spans="1:6" x14ac:dyDescent="0.25">
      <c r="A31" s="4" t="s">
        <v>6</v>
      </c>
      <c r="B31" s="5" t="s">
        <v>13</v>
      </c>
      <c r="C31" s="5" t="s">
        <v>28</v>
      </c>
      <c r="D31" s="5">
        <v>3934.65</v>
      </c>
      <c r="E31" s="5">
        <v>8</v>
      </c>
      <c r="F31" s="6">
        <v>31477.200000000001</v>
      </c>
    </row>
    <row r="32" spans="1:6" x14ac:dyDescent="0.25">
      <c r="A32" s="4" t="s">
        <v>10</v>
      </c>
      <c r="B32" s="5" t="s">
        <v>14</v>
      </c>
      <c r="C32" s="5" t="s">
        <v>27</v>
      </c>
      <c r="D32" s="5">
        <v>2978.64</v>
      </c>
      <c r="E32" s="5">
        <v>10</v>
      </c>
      <c r="F32" s="6">
        <v>29786.400000000001</v>
      </c>
    </row>
    <row r="33" spans="1:6" x14ac:dyDescent="0.25">
      <c r="A33" s="4" t="s">
        <v>9</v>
      </c>
      <c r="B33" s="5" t="s">
        <v>12</v>
      </c>
      <c r="C33" s="5" t="s">
        <v>24</v>
      </c>
      <c r="D33" s="5">
        <v>582.38</v>
      </c>
      <c r="E33" s="5">
        <v>9</v>
      </c>
      <c r="F33" s="6">
        <v>5241.42</v>
      </c>
    </row>
    <row r="34" spans="1:6" x14ac:dyDescent="0.25">
      <c r="A34" s="4" t="s">
        <v>10</v>
      </c>
      <c r="B34" s="5" t="s">
        <v>13</v>
      </c>
      <c r="C34" s="5" t="s">
        <v>27</v>
      </c>
      <c r="D34" s="5">
        <v>1084.53</v>
      </c>
      <c r="E34" s="5">
        <v>7</v>
      </c>
      <c r="F34" s="6">
        <v>7591.71</v>
      </c>
    </row>
    <row r="35" spans="1:6" x14ac:dyDescent="0.25">
      <c r="A35" s="4" t="s">
        <v>11</v>
      </c>
      <c r="B35" s="5" t="s">
        <v>13</v>
      </c>
      <c r="C35" s="5" t="s">
        <v>26</v>
      </c>
      <c r="D35" s="5">
        <v>3598.56</v>
      </c>
      <c r="E35" s="5">
        <v>1</v>
      </c>
      <c r="F35" s="6">
        <v>3598.56</v>
      </c>
    </row>
    <row r="36" spans="1:6" x14ac:dyDescent="0.25">
      <c r="A36" s="4" t="s">
        <v>8</v>
      </c>
      <c r="B36" s="5" t="s">
        <v>15</v>
      </c>
      <c r="C36" s="5" t="s">
        <v>24</v>
      </c>
      <c r="D36" s="5">
        <v>2499.15</v>
      </c>
      <c r="E36" s="5">
        <v>1</v>
      </c>
      <c r="F36" s="6">
        <v>2499.15</v>
      </c>
    </row>
    <row r="37" spans="1:6" x14ac:dyDescent="0.25">
      <c r="A37" s="4" t="s">
        <v>7</v>
      </c>
      <c r="B37" s="5" t="s">
        <v>12</v>
      </c>
      <c r="C37" s="5" t="s">
        <v>24</v>
      </c>
      <c r="D37" s="5">
        <v>3540.43</v>
      </c>
      <c r="E37" s="5">
        <v>9</v>
      </c>
      <c r="F37" s="6">
        <v>31863.87</v>
      </c>
    </row>
    <row r="38" spans="1:6" x14ac:dyDescent="0.25">
      <c r="A38" s="4" t="s">
        <v>6</v>
      </c>
      <c r="B38" s="5" t="s">
        <v>12</v>
      </c>
      <c r="C38" s="5" t="s">
        <v>27</v>
      </c>
      <c r="D38" s="5">
        <v>2315.5300000000002</v>
      </c>
      <c r="E38" s="5">
        <v>4</v>
      </c>
      <c r="F38" s="6">
        <v>9262.1200000000008</v>
      </c>
    </row>
    <row r="39" spans="1:6" x14ac:dyDescent="0.25">
      <c r="A39" s="4" t="s">
        <v>9</v>
      </c>
      <c r="B39" s="5" t="s">
        <v>12</v>
      </c>
      <c r="C39" s="5" t="s">
        <v>27</v>
      </c>
      <c r="D39" s="5">
        <v>1668.73</v>
      </c>
      <c r="E39" s="5">
        <v>7</v>
      </c>
      <c r="F39" s="6">
        <v>11681.11</v>
      </c>
    </row>
    <row r="40" spans="1:6" x14ac:dyDescent="0.25">
      <c r="A40" s="4" t="s">
        <v>8</v>
      </c>
      <c r="B40" s="5" t="s">
        <v>13</v>
      </c>
      <c r="C40" s="5" t="s">
        <v>28</v>
      </c>
      <c r="D40" s="5">
        <v>1166.1600000000001</v>
      </c>
      <c r="E40" s="5">
        <v>6</v>
      </c>
      <c r="F40" s="6">
        <v>6996.96</v>
      </c>
    </row>
    <row r="41" spans="1:6" x14ac:dyDescent="0.25">
      <c r="A41" s="4" t="s">
        <v>8</v>
      </c>
      <c r="B41" s="5" t="s">
        <v>12</v>
      </c>
      <c r="C41" s="5" t="s">
        <v>25</v>
      </c>
      <c r="D41" s="5">
        <v>1924.17</v>
      </c>
      <c r="E41" s="5">
        <v>3</v>
      </c>
      <c r="F41" s="6">
        <v>5772.51</v>
      </c>
    </row>
    <row r="42" spans="1:6" x14ac:dyDescent="0.25">
      <c r="A42" s="4" t="s">
        <v>6</v>
      </c>
      <c r="B42" s="5" t="s">
        <v>14</v>
      </c>
      <c r="C42" s="5" t="s">
        <v>26</v>
      </c>
      <c r="D42" s="5">
        <v>2475.37</v>
      </c>
      <c r="E42" s="5">
        <v>5</v>
      </c>
      <c r="F42" s="6">
        <v>12376.85</v>
      </c>
    </row>
    <row r="43" spans="1:6" x14ac:dyDescent="0.25">
      <c r="A43" s="4" t="s">
        <v>6</v>
      </c>
      <c r="B43" s="5" t="s">
        <v>13</v>
      </c>
      <c r="C43" s="5" t="s">
        <v>25</v>
      </c>
      <c r="D43" s="5">
        <v>4561.6000000000004</v>
      </c>
      <c r="E43" s="5">
        <v>1</v>
      </c>
      <c r="F43" s="6">
        <v>4561.6000000000004</v>
      </c>
    </row>
    <row r="44" spans="1:6" x14ac:dyDescent="0.25">
      <c r="A44" s="4" t="s">
        <v>8</v>
      </c>
      <c r="B44" s="5" t="s">
        <v>15</v>
      </c>
      <c r="C44" s="5" t="s">
        <v>26</v>
      </c>
      <c r="D44" s="5">
        <v>4052.13</v>
      </c>
      <c r="E44" s="5">
        <v>6</v>
      </c>
      <c r="F44" s="6">
        <v>24312.78</v>
      </c>
    </row>
    <row r="45" spans="1:6" x14ac:dyDescent="0.25">
      <c r="A45" s="4" t="s">
        <v>10</v>
      </c>
      <c r="B45" s="5" t="s">
        <v>12</v>
      </c>
      <c r="C45" s="5" t="s">
        <v>23</v>
      </c>
      <c r="D45" s="5">
        <v>3518.78</v>
      </c>
      <c r="E45" s="5">
        <v>6</v>
      </c>
      <c r="F45" s="6">
        <v>21112.68</v>
      </c>
    </row>
    <row r="46" spans="1:6" x14ac:dyDescent="0.25">
      <c r="A46" s="4" t="s">
        <v>7</v>
      </c>
      <c r="B46" s="5" t="s">
        <v>16</v>
      </c>
      <c r="C46" s="5" t="s">
        <v>26</v>
      </c>
      <c r="D46" s="5">
        <v>4058.62</v>
      </c>
      <c r="E46" s="5">
        <v>8</v>
      </c>
      <c r="F46" s="6">
        <v>32468.959999999999</v>
      </c>
    </row>
    <row r="47" spans="1:6" x14ac:dyDescent="0.25">
      <c r="A47" s="4" t="s">
        <v>9</v>
      </c>
      <c r="B47" s="5" t="s">
        <v>12</v>
      </c>
      <c r="C47" s="5" t="s">
        <v>23</v>
      </c>
      <c r="D47" s="5">
        <v>2739.35</v>
      </c>
      <c r="E47" s="5">
        <v>10</v>
      </c>
      <c r="F47" s="6">
        <v>27393.5</v>
      </c>
    </row>
    <row r="48" spans="1:6" x14ac:dyDescent="0.25">
      <c r="A48" s="4" t="s">
        <v>9</v>
      </c>
      <c r="B48" s="5" t="s">
        <v>16</v>
      </c>
      <c r="C48" s="5" t="s">
        <v>24</v>
      </c>
      <c r="D48" s="5">
        <v>4079.42</v>
      </c>
      <c r="E48" s="5">
        <v>10</v>
      </c>
      <c r="F48" s="6">
        <v>40794.199999999997</v>
      </c>
    </row>
    <row r="49" spans="1:6" x14ac:dyDescent="0.25">
      <c r="A49" s="4" t="s">
        <v>11</v>
      </c>
      <c r="B49" s="5" t="s">
        <v>15</v>
      </c>
      <c r="C49" s="5" t="s">
        <v>24</v>
      </c>
      <c r="D49" s="5">
        <v>2530.56</v>
      </c>
      <c r="E49" s="5">
        <v>4</v>
      </c>
      <c r="F49" s="6">
        <v>10122.24</v>
      </c>
    </row>
    <row r="50" spans="1:6" x14ac:dyDescent="0.25">
      <c r="A50" s="4" t="s">
        <v>10</v>
      </c>
      <c r="B50" s="5" t="s">
        <v>12</v>
      </c>
      <c r="C50" s="5" t="s">
        <v>25</v>
      </c>
      <c r="D50" s="5">
        <v>3991.84</v>
      </c>
      <c r="E50" s="5">
        <v>2</v>
      </c>
      <c r="F50" s="6">
        <v>7983.68</v>
      </c>
    </row>
    <row r="51" spans="1:6" x14ac:dyDescent="0.25">
      <c r="A51" s="4" t="s">
        <v>10</v>
      </c>
      <c r="B51" s="5" t="s">
        <v>16</v>
      </c>
      <c r="C51" s="5" t="s">
        <v>26</v>
      </c>
      <c r="D51" s="5">
        <v>2508.79</v>
      </c>
      <c r="E51" s="5">
        <v>3</v>
      </c>
      <c r="F51" s="6">
        <v>7526.37</v>
      </c>
    </row>
    <row r="52" spans="1:6" x14ac:dyDescent="0.25">
      <c r="A52" s="4" t="s">
        <v>6</v>
      </c>
      <c r="B52" s="5" t="s">
        <v>12</v>
      </c>
      <c r="C52" s="5" t="s">
        <v>24</v>
      </c>
      <c r="D52" s="5">
        <v>3258.67</v>
      </c>
      <c r="E52" s="5">
        <v>6</v>
      </c>
      <c r="F52" s="6">
        <v>19552.02</v>
      </c>
    </row>
    <row r="53" spans="1:6" x14ac:dyDescent="0.25">
      <c r="A53" s="4" t="s">
        <v>8</v>
      </c>
      <c r="B53" s="5" t="s">
        <v>12</v>
      </c>
      <c r="C53" s="5" t="s">
        <v>25</v>
      </c>
      <c r="D53" s="5">
        <v>991.35</v>
      </c>
      <c r="E53" s="5">
        <v>1</v>
      </c>
      <c r="F53" s="6">
        <v>991.35</v>
      </c>
    </row>
    <row r="54" spans="1:6" x14ac:dyDescent="0.25">
      <c r="A54" s="4" t="s">
        <v>8</v>
      </c>
      <c r="B54" s="5" t="s">
        <v>14</v>
      </c>
      <c r="C54" s="5" t="s">
        <v>23</v>
      </c>
      <c r="D54" s="5">
        <v>3752.44</v>
      </c>
      <c r="E54" s="5">
        <v>1</v>
      </c>
      <c r="F54" s="6">
        <v>3752.44</v>
      </c>
    </row>
    <row r="55" spans="1:6" x14ac:dyDescent="0.25">
      <c r="A55" s="4" t="s">
        <v>7</v>
      </c>
      <c r="B55" s="5" t="s">
        <v>13</v>
      </c>
      <c r="C55" s="5" t="s">
        <v>23</v>
      </c>
      <c r="D55" s="5">
        <v>780.42</v>
      </c>
      <c r="E55" s="5">
        <v>9</v>
      </c>
      <c r="F55" s="6">
        <v>7023.78</v>
      </c>
    </row>
    <row r="56" spans="1:6" x14ac:dyDescent="0.25">
      <c r="A56" s="4" t="s">
        <v>9</v>
      </c>
      <c r="B56" s="5" t="s">
        <v>12</v>
      </c>
      <c r="C56" s="5" t="s">
        <v>27</v>
      </c>
      <c r="D56" s="5">
        <v>4623.09</v>
      </c>
      <c r="E56" s="5">
        <v>4</v>
      </c>
      <c r="F56" s="6">
        <v>18492.36</v>
      </c>
    </row>
    <row r="57" spans="1:6" x14ac:dyDescent="0.25">
      <c r="A57" s="4" t="s">
        <v>10</v>
      </c>
      <c r="B57" s="5" t="s">
        <v>16</v>
      </c>
      <c r="C57" s="5" t="s">
        <v>26</v>
      </c>
      <c r="D57" s="5">
        <v>4782.17</v>
      </c>
      <c r="E57" s="5">
        <v>2</v>
      </c>
      <c r="F57" s="6">
        <v>9564.34</v>
      </c>
    </row>
    <row r="58" spans="1:6" x14ac:dyDescent="0.25">
      <c r="A58" s="4" t="s">
        <v>11</v>
      </c>
      <c r="B58" s="5" t="s">
        <v>12</v>
      </c>
      <c r="C58" s="5" t="s">
        <v>23</v>
      </c>
      <c r="D58" s="5">
        <v>3034.26</v>
      </c>
      <c r="E58" s="5">
        <v>1</v>
      </c>
      <c r="F58" s="6">
        <v>3034.26</v>
      </c>
    </row>
    <row r="59" spans="1:6" x14ac:dyDescent="0.25">
      <c r="A59" s="4" t="s">
        <v>9</v>
      </c>
      <c r="B59" s="5" t="s">
        <v>15</v>
      </c>
      <c r="C59" s="5" t="s">
        <v>26</v>
      </c>
      <c r="D59" s="5">
        <v>1496.39</v>
      </c>
      <c r="E59" s="5">
        <v>6</v>
      </c>
      <c r="F59" s="6">
        <v>8978.34</v>
      </c>
    </row>
    <row r="60" spans="1:6" x14ac:dyDescent="0.25">
      <c r="A60" s="4" t="s">
        <v>7</v>
      </c>
      <c r="B60" s="5" t="s">
        <v>12</v>
      </c>
      <c r="C60" s="5" t="s">
        <v>23</v>
      </c>
      <c r="D60" s="5">
        <v>2594.91</v>
      </c>
      <c r="E60" s="5">
        <v>1</v>
      </c>
      <c r="F60" s="6">
        <v>2594.91</v>
      </c>
    </row>
    <row r="61" spans="1:6" x14ac:dyDescent="0.25">
      <c r="A61" s="4" t="s">
        <v>9</v>
      </c>
      <c r="B61" s="5" t="s">
        <v>16</v>
      </c>
      <c r="C61" s="5" t="s">
        <v>24</v>
      </c>
      <c r="D61" s="5">
        <v>924.19</v>
      </c>
      <c r="E61" s="5">
        <v>3</v>
      </c>
      <c r="F61" s="6">
        <v>2772.57</v>
      </c>
    </row>
    <row r="62" spans="1:6" x14ac:dyDescent="0.25">
      <c r="A62" s="4" t="s">
        <v>9</v>
      </c>
      <c r="B62" s="5" t="s">
        <v>14</v>
      </c>
      <c r="C62" s="5" t="s">
        <v>23</v>
      </c>
      <c r="D62" s="5">
        <v>3155.72</v>
      </c>
      <c r="E62" s="5">
        <v>9</v>
      </c>
      <c r="F62" s="6">
        <v>28401.48</v>
      </c>
    </row>
    <row r="63" spans="1:6" x14ac:dyDescent="0.25">
      <c r="A63" s="4" t="s">
        <v>6</v>
      </c>
      <c r="B63" s="5" t="s">
        <v>15</v>
      </c>
      <c r="C63" s="5" t="s">
        <v>24</v>
      </c>
      <c r="D63" s="5">
        <v>2794.79</v>
      </c>
      <c r="E63" s="5">
        <v>7</v>
      </c>
      <c r="F63" s="6">
        <v>19563.53</v>
      </c>
    </row>
    <row r="64" spans="1:6" x14ac:dyDescent="0.25">
      <c r="A64" s="4" t="s">
        <v>6</v>
      </c>
      <c r="B64" s="5" t="s">
        <v>14</v>
      </c>
      <c r="C64" s="5" t="s">
        <v>24</v>
      </c>
      <c r="D64" s="5">
        <v>3045.8</v>
      </c>
      <c r="E64" s="5">
        <v>2</v>
      </c>
      <c r="F64" s="6">
        <v>6091.6</v>
      </c>
    </row>
    <row r="65" spans="1:6" x14ac:dyDescent="0.25">
      <c r="A65" s="4" t="s">
        <v>9</v>
      </c>
      <c r="B65" s="5" t="s">
        <v>14</v>
      </c>
      <c r="C65" s="5" t="s">
        <v>23</v>
      </c>
      <c r="D65" s="5">
        <v>2355.4699999999998</v>
      </c>
      <c r="E65" s="5">
        <v>5</v>
      </c>
      <c r="F65" s="6">
        <v>11777.35</v>
      </c>
    </row>
    <row r="66" spans="1:6" x14ac:dyDescent="0.25">
      <c r="A66" s="4" t="s">
        <v>8</v>
      </c>
      <c r="B66" s="5" t="s">
        <v>13</v>
      </c>
      <c r="C66" s="5" t="s">
        <v>23</v>
      </c>
      <c r="D66" s="5">
        <v>4363.66</v>
      </c>
      <c r="E66" s="5">
        <v>1</v>
      </c>
      <c r="F66" s="6">
        <v>4363.66</v>
      </c>
    </row>
    <row r="67" spans="1:6" x14ac:dyDescent="0.25">
      <c r="A67" s="4" t="s">
        <v>10</v>
      </c>
      <c r="B67" s="5" t="s">
        <v>14</v>
      </c>
      <c r="C67" s="5" t="s">
        <v>27</v>
      </c>
      <c r="D67" s="5">
        <v>1729.18</v>
      </c>
      <c r="E67" s="5">
        <v>6</v>
      </c>
      <c r="F67" s="6">
        <v>10375.08</v>
      </c>
    </row>
    <row r="68" spans="1:6" x14ac:dyDescent="0.25">
      <c r="A68" s="4" t="s">
        <v>10</v>
      </c>
      <c r="B68" s="5" t="s">
        <v>16</v>
      </c>
      <c r="C68" s="5" t="s">
        <v>23</v>
      </c>
      <c r="D68" s="5">
        <v>3925.31</v>
      </c>
      <c r="E68" s="5">
        <v>7</v>
      </c>
      <c r="F68" s="6">
        <v>27477.17</v>
      </c>
    </row>
    <row r="69" spans="1:6" x14ac:dyDescent="0.25">
      <c r="A69" s="4" t="s">
        <v>8</v>
      </c>
      <c r="B69" s="5" t="s">
        <v>15</v>
      </c>
      <c r="C69" s="5" t="s">
        <v>25</v>
      </c>
      <c r="D69" s="5">
        <v>516.01</v>
      </c>
      <c r="E69" s="5">
        <v>10</v>
      </c>
      <c r="F69" s="6">
        <v>5160.1000000000004</v>
      </c>
    </row>
    <row r="70" spans="1:6" x14ac:dyDescent="0.25">
      <c r="A70" s="4" t="s">
        <v>7</v>
      </c>
      <c r="B70" s="5" t="s">
        <v>12</v>
      </c>
      <c r="C70" s="5" t="s">
        <v>27</v>
      </c>
      <c r="D70" s="5">
        <v>2366.6</v>
      </c>
      <c r="E70" s="5">
        <v>4</v>
      </c>
      <c r="F70" s="6">
        <v>9466.4</v>
      </c>
    </row>
    <row r="71" spans="1:6" x14ac:dyDescent="0.25">
      <c r="A71" s="4" t="s">
        <v>7</v>
      </c>
      <c r="B71" s="5" t="s">
        <v>15</v>
      </c>
      <c r="C71" s="5" t="s">
        <v>26</v>
      </c>
      <c r="D71" s="5">
        <v>1121.1400000000001</v>
      </c>
      <c r="E71" s="5">
        <v>2</v>
      </c>
      <c r="F71" s="6">
        <v>2242.2800000000002</v>
      </c>
    </row>
    <row r="72" spans="1:6" x14ac:dyDescent="0.25">
      <c r="A72" s="4" t="s">
        <v>10</v>
      </c>
      <c r="B72" s="5" t="s">
        <v>16</v>
      </c>
      <c r="C72" s="5" t="s">
        <v>25</v>
      </c>
      <c r="D72" s="5">
        <v>2152.44</v>
      </c>
      <c r="E72" s="5">
        <v>10</v>
      </c>
      <c r="F72" s="6">
        <v>21524.400000000001</v>
      </c>
    </row>
    <row r="73" spans="1:6" x14ac:dyDescent="0.25">
      <c r="A73" s="4" t="s">
        <v>7</v>
      </c>
      <c r="B73" s="5" t="s">
        <v>12</v>
      </c>
      <c r="C73" s="5" t="s">
        <v>27</v>
      </c>
      <c r="D73" s="5">
        <v>3205.32</v>
      </c>
      <c r="E73" s="5">
        <v>3</v>
      </c>
      <c r="F73" s="6">
        <v>9615.9599999999991</v>
      </c>
    </row>
    <row r="74" spans="1:6" x14ac:dyDescent="0.25">
      <c r="A74" s="4" t="s">
        <v>10</v>
      </c>
      <c r="B74" s="5" t="s">
        <v>16</v>
      </c>
      <c r="C74" s="5" t="s">
        <v>25</v>
      </c>
      <c r="D74" s="5">
        <v>2098.87</v>
      </c>
      <c r="E74" s="5">
        <v>2</v>
      </c>
      <c r="F74" s="6">
        <v>4197.74</v>
      </c>
    </row>
    <row r="75" spans="1:6" x14ac:dyDescent="0.25">
      <c r="A75" s="4" t="s">
        <v>11</v>
      </c>
      <c r="B75" s="5" t="s">
        <v>14</v>
      </c>
      <c r="C75" s="5" t="s">
        <v>27</v>
      </c>
      <c r="D75" s="5">
        <v>1582.61</v>
      </c>
      <c r="E75" s="5">
        <v>3</v>
      </c>
      <c r="F75" s="6">
        <v>4747.83</v>
      </c>
    </row>
    <row r="76" spans="1:6" x14ac:dyDescent="0.25">
      <c r="A76" s="4" t="s">
        <v>7</v>
      </c>
      <c r="B76" s="5" t="s">
        <v>13</v>
      </c>
      <c r="C76" s="5" t="s">
        <v>26</v>
      </c>
      <c r="D76" s="5">
        <v>4496.4399999999996</v>
      </c>
      <c r="E76" s="5">
        <v>8</v>
      </c>
      <c r="F76" s="6">
        <v>35971.519999999997</v>
      </c>
    </row>
    <row r="77" spans="1:6" x14ac:dyDescent="0.25">
      <c r="A77" s="4" t="s">
        <v>7</v>
      </c>
      <c r="B77" s="5" t="s">
        <v>16</v>
      </c>
      <c r="C77" s="5" t="s">
        <v>24</v>
      </c>
      <c r="D77" s="5">
        <v>3408.96</v>
      </c>
      <c r="E77" s="5">
        <v>10</v>
      </c>
      <c r="F77" s="6">
        <v>34089.599999999999</v>
      </c>
    </row>
    <row r="78" spans="1:6" x14ac:dyDescent="0.25">
      <c r="A78" s="4" t="s">
        <v>6</v>
      </c>
      <c r="B78" s="5" t="s">
        <v>16</v>
      </c>
      <c r="C78" s="5" t="s">
        <v>24</v>
      </c>
      <c r="D78" s="5">
        <v>3724.57</v>
      </c>
      <c r="E78" s="5">
        <v>10</v>
      </c>
      <c r="F78" s="6">
        <v>37245.699999999997</v>
      </c>
    </row>
    <row r="79" spans="1:6" x14ac:dyDescent="0.25">
      <c r="A79" s="4" t="s">
        <v>8</v>
      </c>
      <c r="B79" s="5" t="s">
        <v>15</v>
      </c>
      <c r="C79" s="5" t="s">
        <v>24</v>
      </c>
      <c r="D79" s="5">
        <v>4599.7700000000004</v>
      </c>
      <c r="E79" s="5">
        <v>5</v>
      </c>
      <c r="F79" s="6">
        <v>22998.85</v>
      </c>
    </row>
    <row r="80" spans="1:6" x14ac:dyDescent="0.25">
      <c r="A80" s="4" t="s">
        <v>6</v>
      </c>
      <c r="B80" s="5" t="s">
        <v>14</v>
      </c>
      <c r="C80" s="5" t="s">
        <v>25</v>
      </c>
      <c r="D80" s="5">
        <v>3236.09</v>
      </c>
      <c r="E80" s="5">
        <v>10</v>
      </c>
      <c r="F80" s="6">
        <v>32360.9</v>
      </c>
    </row>
    <row r="81" spans="1:6" x14ac:dyDescent="0.25">
      <c r="A81" s="4" t="s">
        <v>6</v>
      </c>
      <c r="B81" s="5" t="s">
        <v>12</v>
      </c>
      <c r="C81" s="5" t="s">
        <v>26</v>
      </c>
      <c r="D81" s="5">
        <v>2601.9699999999998</v>
      </c>
      <c r="E81" s="5">
        <v>8</v>
      </c>
      <c r="F81" s="6">
        <v>20815.759999999998</v>
      </c>
    </row>
    <row r="82" spans="1:6" x14ac:dyDescent="0.25">
      <c r="A82" s="4" t="s">
        <v>6</v>
      </c>
      <c r="B82" s="5" t="s">
        <v>14</v>
      </c>
      <c r="C82" s="5" t="s">
        <v>28</v>
      </c>
      <c r="D82" s="5">
        <v>3336.03</v>
      </c>
      <c r="E82" s="5">
        <v>5</v>
      </c>
      <c r="F82" s="6">
        <v>16680.150000000001</v>
      </c>
    </row>
    <row r="83" spans="1:6" x14ac:dyDescent="0.25">
      <c r="A83" s="4" t="s">
        <v>10</v>
      </c>
      <c r="B83" s="5" t="s">
        <v>14</v>
      </c>
      <c r="C83" s="5" t="s">
        <v>28</v>
      </c>
      <c r="D83" s="5">
        <v>3331.89</v>
      </c>
      <c r="E83" s="5">
        <v>9</v>
      </c>
      <c r="F83" s="6">
        <v>29987.01</v>
      </c>
    </row>
    <row r="84" spans="1:6" x14ac:dyDescent="0.25">
      <c r="A84" s="4" t="s">
        <v>7</v>
      </c>
      <c r="B84" s="5" t="s">
        <v>14</v>
      </c>
      <c r="C84" s="5" t="s">
        <v>26</v>
      </c>
      <c r="D84" s="5">
        <v>4100.5</v>
      </c>
      <c r="E84" s="5">
        <v>6</v>
      </c>
      <c r="F84" s="6">
        <v>24603</v>
      </c>
    </row>
    <row r="85" spans="1:6" x14ac:dyDescent="0.25">
      <c r="A85" s="4" t="s">
        <v>9</v>
      </c>
      <c r="B85" s="5" t="s">
        <v>13</v>
      </c>
      <c r="C85" s="5" t="s">
        <v>28</v>
      </c>
      <c r="D85" s="5">
        <v>3035.34</v>
      </c>
      <c r="E85" s="5">
        <v>7</v>
      </c>
      <c r="F85" s="6">
        <v>21247.38</v>
      </c>
    </row>
    <row r="86" spans="1:6" x14ac:dyDescent="0.25">
      <c r="A86" s="4" t="s">
        <v>10</v>
      </c>
      <c r="B86" s="5" t="s">
        <v>13</v>
      </c>
      <c r="C86" s="5" t="s">
        <v>28</v>
      </c>
      <c r="D86" s="5">
        <v>3395.95</v>
      </c>
      <c r="E86" s="5">
        <v>5</v>
      </c>
      <c r="F86" s="6">
        <v>16979.75</v>
      </c>
    </row>
    <row r="87" spans="1:6" x14ac:dyDescent="0.25">
      <c r="A87" s="4" t="s">
        <v>9</v>
      </c>
      <c r="B87" s="5" t="s">
        <v>15</v>
      </c>
      <c r="C87" s="5" t="s">
        <v>28</v>
      </c>
      <c r="D87" s="5">
        <v>1477.34</v>
      </c>
      <c r="E87" s="5">
        <v>8</v>
      </c>
      <c r="F87" s="6">
        <v>11818.72</v>
      </c>
    </row>
    <row r="88" spans="1:6" x14ac:dyDescent="0.25">
      <c r="A88" s="4" t="s">
        <v>9</v>
      </c>
      <c r="B88" s="5" t="s">
        <v>12</v>
      </c>
      <c r="C88" s="5" t="s">
        <v>23</v>
      </c>
      <c r="D88" s="5">
        <v>4735.91</v>
      </c>
      <c r="E88" s="5">
        <v>3</v>
      </c>
      <c r="F88" s="6">
        <v>14207.73</v>
      </c>
    </row>
    <row r="89" spans="1:6" x14ac:dyDescent="0.25">
      <c r="A89" s="4" t="s">
        <v>10</v>
      </c>
      <c r="B89" s="5" t="s">
        <v>14</v>
      </c>
      <c r="C89" s="5" t="s">
        <v>27</v>
      </c>
      <c r="D89" s="5">
        <v>4591.49</v>
      </c>
      <c r="E89" s="5">
        <v>2</v>
      </c>
      <c r="F89" s="6">
        <v>9182.98</v>
      </c>
    </row>
    <row r="90" spans="1:6" x14ac:dyDescent="0.25">
      <c r="A90" s="4" t="s">
        <v>10</v>
      </c>
      <c r="B90" s="5" t="s">
        <v>15</v>
      </c>
      <c r="C90" s="5" t="s">
        <v>24</v>
      </c>
      <c r="D90" s="5">
        <v>1654.49</v>
      </c>
      <c r="E90" s="5">
        <v>1</v>
      </c>
      <c r="F90" s="6">
        <v>1654.49</v>
      </c>
    </row>
    <row r="91" spans="1:6" x14ac:dyDescent="0.25">
      <c r="A91" s="4" t="s">
        <v>9</v>
      </c>
      <c r="B91" s="5" t="s">
        <v>13</v>
      </c>
      <c r="C91" s="5" t="s">
        <v>25</v>
      </c>
      <c r="D91" s="5">
        <v>3478.82</v>
      </c>
      <c r="E91" s="5">
        <v>4</v>
      </c>
      <c r="F91" s="6">
        <v>13915.28</v>
      </c>
    </row>
    <row r="92" spans="1:6" x14ac:dyDescent="0.25">
      <c r="A92" s="4" t="s">
        <v>11</v>
      </c>
      <c r="B92" s="5" t="s">
        <v>16</v>
      </c>
      <c r="C92" s="5" t="s">
        <v>24</v>
      </c>
      <c r="D92" s="5">
        <v>3510.8</v>
      </c>
      <c r="E92" s="5">
        <v>10</v>
      </c>
      <c r="F92" s="6">
        <v>35108</v>
      </c>
    </row>
    <row r="93" spans="1:6" x14ac:dyDescent="0.25">
      <c r="A93" s="4" t="s">
        <v>8</v>
      </c>
      <c r="B93" s="5" t="s">
        <v>12</v>
      </c>
      <c r="C93" s="5" t="s">
        <v>24</v>
      </c>
      <c r="D93" s="5">
        <v>1452.01</v>
      </c>
      <c r="E93" s="5">
        <v>7</v>
      </c>
      <c r="F93" s="6">
        <v>10164.07</v>
      </c>
    </row>
    <row r="94" spans="1:6" x14ac:dyDescent="0.25">
      <c r="A94" s="4" t="s">
        <v>9</v>
      </c>
      <c r="B94" s="5" t="s">
        <v>16</v>
      </c>
      <c r="C94" s="5" t="s">
        <v>26</v>
      </c>
      <c r="D94" s="5">
        <v>4846.8100000000004</v>
      </c>
      <c r="E94" s="5">
        <v>4</v>
      </c>
      <c r="F94" s="6">
        <v>19387.240000000002</v>
      </c>
    </row>
    <row r="95" spans="1:6" x14ac:dyDescent="0.25">
      <c r="A95" s="4" t="s">
        <v>7</v>
      </c>
      <c r="B95" s="5" t="s">
        <v>14</v>
      </c>
      <c r="C95" s="5" t="s">
        <v>26</v>
      </c>
      <c r="D95" s="5">
        <v>4716.74</v>
      </c>
      <c r="E95" s="5">
        <v>6</v>
      </c>
      <c r="F95" s="6">
        <v>28300.44</v>
      </c>
    </row>
    <row r="96" spans="1:6" x14ac:dyDescent="0.25">
      <c r="A96" s="4" t="s">
        <v>7</v>
      </c>
      <c r="B96" s="5" t="s">
        <v>16</v>
      </c>
      <c r="C96" s="5" t="s">
        <v>25</v>
      </c>
      <c r="D96" s="5">
        <v>3561.06</v>
      </c>
      <c r="E96" s="5">
        <v>3</v>
      </c>
      <c r="F96" s="6">
        <v>10683.18</v>
      </c>
    </row>
    <row r="97" spans="1:6" x14ac:dyDescent="0.25">
      <c r="A97" s="4" t="s">
        <v>7</v>
      </c>
      <c r="B97" s="5" t="s">
        <v>15</v>
      </c>
      <c r="C97" s="5" t="s">
        <v>26</v>
      </c>
      <c r="D97" s="5">
        <v>3482.23</v>
      </c>
      <c r="E97" s="5">
        <v>7</v>
      </c>
      <c r="F97" s="6">
        <v>24375.61</v>
      </c>
    </row>
    <row r="98" spans="1:6" x14ac:dyDescent="0.25">
      <c r="A98" s="4" t="s">
        <v>8</v>
      </c>
      <c r="B98" s="5" t="s">
        <v>14</v>
      </c>
      <c r="C98" s="5" t="s">
        <v>25</v>
      </c>
      <c r="D98" s="5">
        <v>3284.24</v>
      </c>
      <c r="E98" s="5">
        <v>6</v>
      </c>
      <c r="F98" s="6">
        <v>19705.439999999999</v>
      </c>
    </row>
    <row r="99" spans="1:6" x14ac:dyDescent="0.25">
      <c r="A99" s="4" t="s">
        <v>7</v>
      </c>
      <c r="B99" s="5" t="s">
        <v>16</v>
      </c>
      <c r="C99" s="5" t="s">
        <v>23</v>
      </c>
      <c r="D99" s="5">
        <v>1082.21</v>
      </c>
      <c r="E99" s="5">
        <v>4</v>
      </c>
      <c r="F99" s="6">
        <v>4328.84</v>
      </c>
    </row>
    <row r="100" spans="1:6" x14ac:dyDescent="0.25">
      <c r="A100" s="4" t="s">
        <v>9</v>
      </c>
      <c r="B100" s="5" t="s">
        <v>13</v>
      </c>
      <c r="C100" s="5" t="s">
        <v>26</v>
      </c>
      <c r="D100" s="5">
        <v>703.99</v>
      </c>
      <c r="E100" s="5">
        <v>5</v>
      </c>
      <c r="F100" s="6">
        <v>3519.95</v>
      </c>
    </row>
    <row r="101" spans="1:6" x14ac:dyDescent="0.25">
      <c r="A101" s="4" t="s">
        <v>7</v>
      </c>
      <c r="B101" s="5" t="s">
        <v>14</v>
      </c>
      <c r="C101" s="5" t="s">
        <v>26</v>
      </c>
      <c r="D101" s="5">
        <v>554.66999999999996</v>
      </c>
      <c r="E101" s="5">
        <v>7</v>
      </c>
      <c r="F101" s="6">
        <v>3882.69</v>
      </c>
    </row>
    <row r="102" spans="1:6" x14ac:dyDescent="0.25">
      <c r="A102" s="4" t="s">
        <v>6</v>
      </c>
      <c r="B102" s="5" t="s">
        <v>13</v>
      </c>
      <c r="C102" s="5" t="s">
        <v>25</v>
      </c>
      <c r="D102" s="5">
        <v>3382.81</v>
      </c>
      <c r="E102" s="5">
        <v>3</v>
      </c>
      <c r="F102" s="6">
        <v>10148.43</v>
      </c>
    </row>
    <row r="103" spans="1:6" x14ac:dyDescent="0.25">
      <c r="A103" s="4" t="s">
        <v>10</v>
      </c>
      <c r="B103" s="5" t="s">
        <v>15</v>
      </c>
      <c r="C103" s="5" t="s">
        <v>28</v>
      </c>
      <c r="D103" s="5">
        <v>1831.45</v>
      </c>
      <c r="E103" s="5">
        <v>10</v>
      </c>
      <c r="F103" s="6">
        <v>18314.5</v>
      </c>
    </row>
    <row r="104" spans="1:6" x14ac:dyDescent="0.25">
      <c r="A104" s="4" t="s">
        <v>9</v>
      </c>
      <c r="B104" s="5" t="s">
        <v>16</v>
      </c>
      <c r="C104" s="5" t="s">
        <v>24</v>
      </c>
      <c r="D104" s="5">
        <v>2473.71</v>
      </c>
      <c r="E104" s="5">
        <v>10</v>
      </c>
      <c r="F104" s="6">
        <v>24737.1</v>
      </c>
    </row>
    <row r="105" spans="1:6" x14ac:dyDescent="0.25">
      <c r="A105" s="4" t="s">
        <v>9</v>
      </c>
      <c r="B105" s="5" t="s">
        <v>16</v>
      </c>
      <c r="C105" s="5" t="s">
        <v>27</v>
      </c>
      <c r="D105" s="5">
        <v>2322.21</v>
      </c>
      <c r="E105" s="5">
        <v>7</v>
      </c>
      <c r="F105" s="6">
        <v>16255.47</v>
      </c>
    </row>
    <row r="106" spans="1:6" x14ac:dyDescent="0.25">
      <c r="A106" s="4" t="s">
        <v>9</v>
      </c>
      <c r="B106" s="5" t="s">
        <v>13</v>
      </c>
      <c r="C106" s="5" t="s">
        <v>27</v>
      </c>
      <c r="D106" s="5">
        <v>4192.6899999999996</v>
      </c>
      <c r="E106" s="5">
        <v>6</v>
      </c>
      <c r="F106" s="6">
        <v>25156.14</v>
      </c>
    </row>
    <row r="107" spans="1:6" x14ac:dyDescent="0.25">
      <c r="A107" s="4" t="s">
        <v>8</v>
      </c>
      <c r="B107" s="5" t="s">
        <v>16</v>
      </c>
      <c r="C107" s="5" t="s">
        <v>26</v>
      </c>
      <c r="D107" s="5">
        <v>2682.41</v>
      </c>
      <c r="E107" s="5">
        <v>3</v>
      </c>
      <c r="F107" s="6">
        <v>8047.23</v>
      </c>
    </row>
    <row r="108" spans="1:6" x14ac:dyDescent="0.25">
      <c r="A108" s="4" t="s">
        <v>7</v>
      </c>
      <c r="B108" s="5" t="s">
        <v>15</v>
      </c>
      <c r="C108" s="5" t="s">
        <v>23</v>
      </c>
      <c r="D108" s="5">
        <v>4485.37</v>
      </c>
      <c r="E108" s="5">
        <v>5</v>
      </c>
      <c r="F108" s="6">
        <v>22426.85</v>
      </c>
    </row>
    <row r="109" spans="1:6" x14ac:dyDescent="0.25">
      <c r="A109" s="4" t="s">
        <v>9</v>
      </c>
      <c r="B109" s="5" t="s">
        <v>14</v>
      </c>
      <c r="C109" s="5" t="s">
        <v>25</v>
      </c>
      <c r="D109" s="5">
        <v>3872.09</v>
      </c>
      <c r="E109" s="5">
        <v>6</v>
      </c>
      <c r="F109" s="6">
        <v>23232.54</v>
      </c>
    </row>
    <row r="110" spans="1:6" x14ac:dyDescent="0.25">
      <c r="A110" s="4" t="s">
        <v>6</v>
      </c>
      <c r="B110" s="5" t="s">
        <v>14</v>
      </c>
      <c r="C110" s="5" t="s">
        <v>24</v>
      </c>
      <c r="D110" s="5">
        <v>1511.97</v>
      </c>
      <c r="E110" s="5">
        <v>8</v>
      </c>
      <c r="F110" s="6">
        <v>12095.76</v>
      </c>
    </row>
    <row r="111" spans="1:6" x14ac:dyDescent="0.25">
      <c r="A111" s="4" t="s">
        <v>11</v>
      </c>
      <c r="B111" s="5" t="s">
        <v>12</v>
      </c>
      <c r="C111" s="5" t="s">
        <v>27</v>
      </c>
      <c r="D111" s="5">
        <v>4725.53</v>
      </c>
      <c r="E111" s="5">
        <v>5</v>
      </c>
      <c r="F111" s="6">
        <v>23627.65</v>
      </c>
    </row>
    <row r="112" spans="1:6" x14ac:dyDescent="0.25">
      <c r="A112" s="4" t="s">
        <v>10</v>
      </c>
      <c r="B112" s="5" t="s">
        <v>16</v>
      </c>
      <c r="C112" s="5" t="s">
        <v>24</v>
      </c>
      <c r="D112" s="5">
        <v>1826.11</v>
      </c>
      <c r="E112" s="5">
        <v>6</v>
      </c>
      <c r="F112" s="6">
        <v>10956.66</v>
      </c>
    </row>
    <row r="113" spans="1:6" x14ac:dyDescent="0.25">
      <c r="A113" s="4" t="s">
        <v>11</v>
      </c>
      <c r="B113" s="5" t="s">
        <v>14</v>
      </c>
      <c r="C113" s="5" t="s">
        <v>27</v>
      </c>
      <c r="D113" s="5">
        <v>1366.85</v>
      </c>
      <c r="E113" s="5">
        <v>5</v>
      </c>
      <c r="F113" s="6">
        <v>6834.25</v>
      </c>
    </row>
    <row r="114" spans="1:6" x14ac:dyDescent="0.25">
      <c r="A114" s="4" t="s">
        <v>8</v>
      </c>
      <c r="B114" s="5" t="s">
        <v>14</v>
      </c>
      <c r="C114" s="5" t="s">
        <v>25</v>
      </c>
      <c r="D114" s="5">
        <v>4023.75</v>
      </c>
      <c r="E114" s="5">
        <v>10</v>
      </c>
      <c r="F114" s="6">
        <v>40237.5</v>
      </c>
    </row>
    <row r="115" spans="1:6" x14ac:dyDescent="0.25">
      <c r="A115" s="4" t="s">
        <v>8</v>
      </c>
      <c r="B115" s="5" t="s">
        <v>16</v>
      </c>
      <c r="C115" s="5" t="s">
        <v>27</v>
      </c>
      <c r="D115" s="5">
        <v>1093.83</v>
      </c>
      <c r="E115" s="5">
        <v>6</v>
      </c>
      <c r="F115" s="6">
        <v>6562.98</v>
      </c>
    </row>
    <row r="116" spans="1:6" x14ac:dyDescent="0.25">
      <c r="A116" s="4" t="s">
        <v>11</v>
      </c>
      <c r="B116" s="5" t="s">
        <v>16</v>
      </c>
      <c r="C116" s="5" t="s">
        <v>24</v>
      </c>
      <c r="D116" s="5">
        <v>3082.18</v>
      </c>
      <c r="E116" s="5">
        <v>3</v>
      </c>
      <c r="F116" s="6">
        <v>9246.5400000000009</v>
      </c>
    </row>
    <row r="117" spans="1:6" x14ac:dyDescent="0.25">
      <c r="A117" s="4" t="s">
        <v>6</v>
      </c>
      <c r="B117" s="5" t="s">
        <v>12</v>
      </c>
      <c r="C117" s="5" t="s">
        <v>28</v>
      </c>
      <c r="D117" s="5">
        <v>2403.02</v>
      </c>
      <c r="E117" s="5">
        <v>5</v>
      </c>
      <c r="F117" s="6">
        <v>12015.1</v>
      </c>
    </row>
    <row r="118" spans="1:6" x14ac:dyDescent="0.25">
      <c r="A118" s="4" t="s">
        <v>9</v>
      </c>
      <c r="B118" s="5" t="s">
        <v>16</v>
      </c>
      <c r="C118" s="5" t="s">
        <v>28</v>
      </c>
      <c r="D118" s="5">
        <v>1232.8699999999999</v>
      </c>
      <c r="E118" s="5">
        <v>1</v>
      </c>
      <c r="F118" s="6">
        <v>1232.8699999999999</v>
      </c>
    </row>
    <row r="119" spans="1:6" x14ac:dyDescent="0.25">
      <c r="A119" s="4" t="s">
        <v>7</v>
      </c>
      <c r="B119" s="5" t="s">
        <v>14</v>
      </c>
      <c r="C119" s="5" t="s">
        <v>23</v>
      </c>
      <c r="D119" s="5">
        <v>1652.92</v>
      </c>
      <c r="E119" s="5">
        <v>8</v>
      </c>
      <c r="F119" s="6">
        <v>13223.36</v>
      </c>
    </row>
    <row r="120" spans="1:6" x14ac:dyDescent="0.25">
      <c r="A120" s="4" t="s">
        <v>7</v>
      </c>
      <c r="B120" s="5" t="s">
        <v>16</v>
      </c>
      <c r="C120" s="5" t="s">
        <v>24</v>
      </c>
      <c r="D120" s="5">
        <v>4759.49</v>
      </c>
      <c r="E120" s="5">
        <v>2</v>
      </c>
      <c r="F120" s="6">
        <v>9518.98</v>
      </c>
    </row>
    <row r="121" spans="1:6" x14ac:dyDescent="0.25">
      <c r="A121" s="4" t="s">
        <v>9</v>
      </c>
      <c r="B121" s="5" t="s">
        <v>15</v>
      </c>
      <c r="C121" s="5" t="s">
        <v>24</v>
      </c>
      <c r="D121" s="5">
        <v>1004.06</v>
      </c>
      <c r="E121" s="5">
        <v>10</v>
      </c>
      <c r="F121" s="6">
        <v>10040.6</v>
      </c>
    </row>
    <row r="122" spans="1:6" x14ac:dyDescent="0.25">
      <c r="A122" s="4" t="s">
        <v>8</v>
      </c>
      <c r="B122" s="5" t="s">
        <v>15</v>
      </c>
      <c r="C122" s="5" t="s">
        <v>27</v>
      </c>
      <c r="D122" s="5">
        <v>3637.72</v>
      </c>
      <c r="E122" s="5">
        <v>7</v>
      </c>
      <c r="F122" s="6">
        <v>25464.04</v>
      </c>
    </row>
    <row r="123" spans="1:6" x14ac:dyDescent="0.25">
      <c r="A123" s="4" t="s">
        <v>8</v>
      </c>
      <c r="B123" s="5" t="s">
        <v>12</v>
      </c>
      <c r="C123" s="5" t="s">
        <v>23</v>
      </c>
      <c r="D123" s="5">
        <v>1785.42</v>
      </c>
      <c r="E123" s="5">
        <v>2</v>
      </c>
      <c r="F123" s="6">
        <v>3570.84</v>
      </c>
    </row>
    <row r="124" spans="1:6" x14ac:dyDescent="0.25">
      <c r="A124" s="4" t="s">
        <v>7</v>
      </c>
      <c r="B124" s="5" t="s">
        <v>15</v>
      </c>
      <c r="C124" s="5" t="s">
        <v>26</v>
      </c>
      <c r="D124" s="5">
        <v>4485.57</v>
      </c>
      <c r="E124" s="5">
        <v>8</v>
      </c>
      <c r="F124" s="6">
        <v>35884.559999999998</v>
      </c>
    </row>
    <row r="125" spans="1:6" x14ac:dyDescent="0.25">
      <c r="A125" s="4" t="s">
        <v>8</v>
      </c>
      <c r="B125" s="5" t="s">
        <v>16</v>
      </c>
      <c r="C125" s="5" t="s">
        <v>23</v>
      </c>
      <c r="D125" s="5">
        <v>3439.18</v>
      </c>
      <c r="E125" s="5">
        <v>5</v>
      </c>
      <c r="F125" s="6">
        <v>17195.900000000001</v>
      </c>
    </row>
    <row r="126" spans="1:6" x14ac:dyDescent="0.25">
      <c r="A126" s="4" t="s">
        <v>6</v>
      </c>
      <c r="B126" s="5" t="s">
        <v>12</v>
      </c>
      <c r="C126" s="5" t="s">
        <v>28</v>
      </c>
      <c r="D126" s="5">
        <v>3407.51</v>
      </c>
      <c r="E126" s="5">
        <v>9</v>
      </c>
      <c r="F126" s="6">
        <v>30667.59</v>
      </c>
    </row>
    <row r="127" spans="1:6" x14ac:dyDescent="0.25">
      <c r="A127" s="4" t="s">
        <v>7</v>
      </c>
      <c r="B127" s="5" t="s">
        <v>13</v>
      </c>
      <c r="C127" s="5" t="s">
        <v>25</v>
      </c>
      <c r="D127" s="5">
        <v>4589.37</v>
      </c>
      <c r="E127" s="5">
        <v>8</v>
      </c>
      <c r="F127" s="6">
        <v>36714.959999999999</v>
      </c>
    </row>
    <row r="128" spans="1:6" x14ac:dyDescent="0.25">
      <c r="A128" s="4" t="s">
        <v>9</v>
      </c>
      <c r="B128" s="5" t="s">
        <v>12</v>
      </c>
      <c r="C128" s="5" t="s">
        <v>23</v>
      </c>
      <c r="D128" s="5">
        <v>1311.48</v>
      </c>
      <c r="E128" s="5">
        <v>2</v>
      </c>
      <c r="F128" s="6">
        <v>2622.96</v>
      </c>
    </row>
    <row r="129" spans="1:6" x14ac:dyDescent="0.25">
      <c r="A129" s="4" t="s">
        <v>9</v>
      </c>
      <c r="B129" s="5" t="s">
        <v>13</v>
      </c>
      <c r="C129" s="5" t="s">
        <v>23</v>
      </c>
      <c r="D129" s="5">
        <v>2551.1999999999998</v>
      </c>
      <c r="E129" s="5">
        <v>3</v>
      </c>
      <c r="F129" s="6">
        <v>7653.6</v>
      </c>
    </row>
    <row r="130" spans="1:6" x14ac:dyDescent="0.25">
      <c r="A130" s="4" t="s">
        <v>8</v>
      </c>
      <c r="B130" s="5" t="s">
        <v>16</v>
      </c>
      <c r="C130" s="5" t="s">
        <v>27</v>
      </c>
      <c r="D130" s="5">
        <v>2487.4699999999998</v>
      </c>
      <c r="E130" s="5">
        <v>5</v>
      </c>
      <c r="F130" s="6">
        <v>12437.35</v>
      </c>
    </row>
    <row r="131" spans="1:6" x14ac:dyDescent="0.25">
      <c r="A131" s="4" t="s">
        <v>6</v>
      </c>
      <c r="B131" s="5" t="s">
        <v>12</v>
      </c>
      <c r="C131" s="5" t="s">
        <v>27</v>
      </c>
      <c r="D131" s="5">
        <v>2986.49</v>
      </c>
      <c r="E131" s="5">
        <v>1</v>
      </c>
      <c r="F131" s="6">
        <v>2986.49</v>
      </c>
    </row>
    <row r="132" spans="1:6" x14ac:dyDescent="0.25">
      <c r="A132" s="4" t="s">
        <v>11</v>
      </c>
      <c r="B132" s="5" t="s">
        <v>14</v>
      </c>
      <c r="C132" s="5" t="s">
        <v>24</v>
      </c>
      <c r="D132" s="5">
        <v>3468.61</v>
      </c>
      <c r="E132" s="5">
        <v>1</v>
      </c>
      <c r="F132" s="6">
        <v>3468.61</v>
      </c>
    </row>
    <row r="133" spans="1:6" x14ac:dyDescent="0.25">
      <c r="A133" s="4" t="s">
        <v>7</v>
      </c>
      <c r="B133" s="5" t="s">
        <v>16</v>
      </c>
      <c r="C133" s="5" t="s">
        <v>28</v>
      </c>
      <c r="D133" s="5">
        <v>1341.71</v>
      </c>
      <c r="E133" s="5">
        <v>8</v>
      </c>
      <c r="F133" s="6">
        <v>10733.68</v>
      </c>
    </row>
    <row r="134" spans="1:6" x14ac:dyDescent="0.25">
      <c r="A134" s="4" t="s">
        <v>9</v>
      </c>
      <c r="B134" s="5" t="s">
        <v>13</v>
      </c>
      <c r="C134" s="5" t="s">
        <v>27</v>
      </c>
      <c r="D134" s="5">
        <v>4327.91</v>
      </c>
      <c r="E134" s="5">
        <v>4</v>
      </c>
      <c r="F134" s="6">
        <v>17311.64</v>
      </c>
    </row>
    <row r="135" spans="1:6" x14ac:dyDescent="0.25">
      <c r="A135" s="4" t="s">
        <v>10</v>
      </c>
      <c r="B135" s="5" t="s">
        <v>16</v>
      </c>
      <c r="C135" s="5" t="s">
        <v>25</v>
      </c>
      <c r="D135" s="5">
        <v>3509.38</v>
      </c>
      <c r="E135" s="5">
        <v>5</v>
      </c>
      <c r="F135" s="6">
        <v>17546.900000000001</v>
      </c>
    </row>
    <row r="136" spans="1:6" x14ac:dyDescent="0.25">
      <c r="A136" s="4" t="s">
        <v>7</v>
      </c>
      <c r="B136" s="5" t="s">
        <v>14</v>
      </c>
      <c r="C136" s="5" t="s">
        <v>26</v>
      </c>
      <c r="D136" s="5">
        <v>1488.39</v>
      </c>
      <c r="E136" s="5">
        <v>9</v>
      </c>
      <c r="F136" s="6">
        <v>13395.51</v>
      </c>
    </row>
    <row r="137" spans="1:6" x14ac:dyDescent="0.25">
      <c r="A137" s="4" t="s">
        <v>6</v>
      </c>
      <c r="B137" s="5" t="s">
        <v>12</v>
      </c>
      <c r="C137" s="5" t="s">
        <v>25</v>
      </c>
      <c r="D137" s="5">
        <v>856.32</v>
      </c>
      <c r="E137" s="5">
        <v>4</v>
      </c>
      <c r="F137" s="6">
        <v>3425.28</v>
      </c>
    </row>
    <row r="138" spans="1:6" x14ac:dyDescent="0.25">
      <c r="A138" s="4" t="s">
        <v>11</v>
      </c>
      <c r="B138" s="5" t="s">
        <v>13</v>
      </c>
      <c r="C138" s="5" t="s">
        <v>25</v>
      </c>
      <c r="D138" s="5">
        <v>2311.44</v>
      </c>
      <c r="E138" s="5">
        <v>4</v>
      </c>
      <c r="F138" s="6">
        <v>9245.76</v>
      </c>
    </row>
    <row r="139" spans="1:6" x14ac:dyDescent="0.25">
      <c r="A139" s="4" t="s">
        <v>6</v>
      </c>
      <c r="B139" s="5" t="s">
        <v>15</v>
      </c>
      <c r="C139" s="5" t="s">
        <v>28</v>
      </c>
      <c r="D139" s="5">
        <v>4792.67</v>
      </c>
      <c r="E139" s="5">
        <v>5</v>
      </c>
      <c r="F139" s="6">
        <v>23963.35</v>
      </c>
    </row>
    <row r="140" spans="1:6" x14ac:dyDescent="0.25">
      <c r="A140" s="4" t="s">
        <v>9</v>
      </c>
      <c r="B140" s="5" t="s">
        <v>12</v>
      </c>
      <c r="C140" s="5" t="s">
        <v>24</v>
      </c>
      <c r="D140" s="5">
        <v>4973.99</v>
      </c>
      <c r="E140" s="5">
        <v>2</v>
      </c>
      <c r="F140" s="6">
        <v>9947.98</v>
      </c>
    </row>
    <row r="141" spans="1:6" x14ac:dyDescent="0.25">
      <c r="A141" s="4" t="s">
        <v>11</v>
      </c>
      <c r="B141" s="5" t="s">
        <v>15</v>
      </c>
      <c r="C141" s="5" t="s">
        <v>24</v>
      </c>
      <c r="D141" s="5">
        <v>4223.12</v>
      </c>
      <c r="E141" s="5">
        <v>9</v>
      </c>
      <c r="F141" s="6">
        <v>38008.080000000002</v>
      </c>
    </row>
    <row r="142" spans="1:6" x14ac:dyDescent="0.25">
      <c r="A142" s="4" t="s">
        <v>8</v>
      </c>
      <c r="B142" s="5" t="s">
        <v>13</v>
      </c>
      <c r="C142" s="5" t="s">
        <v>27</v>
      </c>
      <c r="D142" s="5">
        <v>2237.59</v>
      </c>
      <c r="E142" s="5">
        <v>5</v>
      </c>
      <c r="F142" s="6">
        <v>11187.95</v>
      </c>
    </row>
    <row r="143" spans="1:6" x14ac:dyDescent="0.25">
      <c r="A143" s="4" t="s">
        <v>7</v>
      </c>
      <c r="B143" s="5" t="s">
        <v>13</v>
      </c>
      <c r="C143" s="5" t="s">
        <v>27</v>
      </c>
      <c r="D143" s="5">
        <v>1339.8</v>
      </c>
      <c r="E143" s="5">
        <v>9</v>
      </c>
      <c r="F143" s="6">
        <v>12058.2</v>
      </c>
    </row>
    <row r="144" spans="1:6" x14ac:dyDescent="0.25">
      <c r="A144" s="4" t="s">
        <v>9</v>
      </c>
      <c r="B144" s="5" t="s">
        <v>16</v>
      </c>
      <c r="C144" s="5" t="s">
        <v>26</v>
      </c>
      <c r="D144" s="5">
        <v>605.29999999999995</v>
      </c>
      <c r="E144" s="5">
        <v>2</v>
      </c>
      <c r="F144" s="6">
        <v>1210.5999999999999</v>
      </c>
    </row>
    <row r="145" spans="1:6" x14ac:dyDescent="0.25">
      <c r="A145" s="4" t="s">
        <v>7</v>
      </c>
      <c r="B145" s="5" t="s">
        <v>16</v>
      </c>
      <c r="C145" s="5" t="s">
        <v>28</v>
      </c>
      <c r="D145" s="5">
        <v>2327.06</v>
      </c>
      <c r="E145" s="5">
        <v>6</v>
      </c>
      <c r="F145" s="6">
        <v>13962.36</v>
      </c>
    </row>
    <row r="146" spans="1:6" x14ac:dyDescent="0.25">
      <c r="A146" s="4" t="s">
        <v>9</v>
      </c>
      <c r="B146" s="5" t="s">
        <v>14</v>
      </c>
      <c r="C146" s="5" t="s">
        <v>26</v>
      </c>
      <c r="D146" s="5">
        <v>4596.95</v>
      </c>
      <c r="E146" s="5">
        <v>1</v>
      </c>
      <c r="F146" s="6">
        <v>4596.95</v>
      </c>
    </row>
    <row r="147" spans="1:6" x14ac:dyDescent="0.25">
      <c r="A147" s="4" t="s">
        <v>6</v>
      </c>
      <c r="B147" s="5" t="s">
        <v>13</v>
      </c>
      <c r="C147" s="5" t="s">
        <v>24</v>
      </c>
      <c r="D147" s="5">
        <v>2807.1</v>
      </c>
      <c r="E147" s="5">
        <v>3</v>
      </c>
      <c r="F147" s="6">
        <v>8421.2999999999993</v>
      </c>
    </row>
    <row r="148" spans="1:6" x14ac:dyDescent="0.25">
      <c r="A148" s="4" t="s">
        <v>7</v>
      </c>
      <c r="B148" s="5" t="s">
        <v>13</v>
      </c>
      <c r="C148" s="5" t="s">
        <v>28</v>
      </c>
      <c r="D148" s="5">
        <v>3805.46</v>
      </c>
      <c r="E148" s="5">
        <v>8</v>
      </c>
      <c r="F148" s="6">
        <v>30443.68</v>
      </c>
    </row>
    <row r="149" spans="1:6" x14ac:dyDescent="0.25">
      <c r="A149" s="4" t="s">
        <v>6</v>
      </c>
      <c r="B149" s="5" t="s">
        <v>13</v>
      </c>
      <c r="C149" s="5" t="s">
        <v>24</v>
      </c>
      <c r="D149" s="5">
        <v>1670.48</v>
      </c>
      <c r="E149" s="5">
        <v>1</v>
      </c>
      <c r="F149" s="6">
        <v>1670.48</v>
      </c>
    </row>
    <row r="150" spans="1:6" x14ac:dyDescent="0.25">
      <c r="A150" s="4" t="s">
        <v>6</v>
      </c>
      <c r="B150" s="5" t="s">
        <v>13</v>
      </c>
      <c r="C150" s="5" t="s">
        <v>24</v>
      </c>
      <c r="D150" s="5">
        <v>3594.63</v>
      </c>
      <c r="E150" s="5">
        <v>2</v>
      </c>
      <c r="F150" s="6">
        <v>7189.26</v>
      </c>
    </row>
    <row r="151" spans="1:6" x14ac:dyDescent="0.25">
      <c r="A151" s="4" t="s">
        <v>9</v>
      </c>
      <c r="B151" s="5" t="s">
        <v>15</v>
      </c>
      <c r="C151" s="5" t="s">
        <v>24</v>
      </c>
      <c r="D151" s="5">
        <v>4787.6000000000004</v>
      </c>
      <c r="E151" s="5">
        <v>4</v>
      </c>
      <c r="F151" s="6">
        <v>19150.400000000001</v>
      </c>
    </row>
    <row r="152" spans="1:6" x14ac:dyDescent="0.25">
      <c r="A152" s="4" t="s">
        <v>10</v>
      </c>
      <c r="B152" s="5" t="s">
        <v>16</v>
      </c>
      <c r="C152" s="5" t="s">
        <v>26</v>
      </c>
      <c r="D152" s="5">
        <v>3863.07</v>
      </c>
      <c r="E152" s="5">
        <v>3</v>
      </c>
      <c r="F152" s="6">
        <v>11589.21</v>
      </c>
    </row>
    <row r="153" spans="1:6" x14ac:dyDescent="0.25">
      <c r="A153" s="4" t="s">
        <v>10</v>
      </c>
      <c r="B153" s="5" t="s">
        <v>15</v>
      </c>
      <c r="C153" s="5" t="s">
        <v>26</v>
      </c>
      <c r="D153" s="5">
        <v>1144.78</v>
      </c>
      <c r="E153" s="5">
        <v>3</v>
      </c>
      <c r="F153" s="6">
        <v>3434.34</v>
      </c>
    </row>
    <row r="154" spans="1:6" x14ac:dyDescent="0.25">
      <c r="A154" s="4" t="s">
        <v>10</v>
      </c>
      <c r="B154" s="5" t="s">
        <v>13</v>
      </c>
      <c r="C154" s="5" t="s">
        <v>26</v>
      </c>
      <c r="D154" s="5">
        <v>687.71</v>
      </c>
      <c r="E154" s="5">
        <v>3</v>
      </c>
      <c r="F154" s="6">
        <v>2063.13</v>
      </c>
    </row>
    <row r="155" spans="1:6" x14ac:dyDescent="0.25">
      <c r="A155" s="4" t="s">
        <v>9</v>
      </c>
      <c r="B155" s="5" t="s">
        <v>12</v>
      </c>
      <c r="C155" s="5" t="s">
        <v>28</v>
      </c>
      <c r="D155" s="5">
        <v>773</v>
      </c>
      <c r="E155" s="5">
        <v>5</v>
      </c>
      <c r="F155" s="6">
        <v>3865</v>
      </c>
    </row>
    <row r="156" spans="1:6" x14ac:dyDescent="0.25">
      <c r="A156" s="4" t="s">
        <v>8</v>
      </c>
      <c r="B156" s="5" t="s">
        <v>12</v>
      </c>
      <c r="C156" s="5" t="s">
        <v>28</v>
      </c>
      <c r="D156" s="5">
        <v>4397.8500000000004</v>
      </c>
      <c r="E156" s="5">
        <v>7</v>
      </c>
      <c r="F156" s="6">
        <v>30784.95</v>
      </c>
    </row>
    <row r="157" spans="1:6" x14ac:dyDescent="0.25">
      <c r="A157" s="4" t="s">
        <v>9</v>
      </c>
      <c r="B157" s="5" t="s">
        <v>12</v>
      </c>
      <c r="C157" s="5" t="s">
        <v>28</v>
      </c>
      <c r="D157" s="5">
        <v>1841.89</v>
      </c>
      <c r="E157" s="5">
        <v>8</v>
      </c>
      <c r="F157" s="6">
        <v>14735.12</v>
      </c>
    </row>
    <row r="158" spans="1:6" x14ac:dyDescent="0.25">
      <c r="A158" s="4" t="s">
        <v>7</v>
      </c>
      <c r="B158" s="5" t="s">
        <v>13</v>
      </c>
      <c r="C158" s="5" t="s">
        <v>26</v>
      </c>
      <c r="D158" s="5">
        <v>2069.42</v>
      </c>
      <c r="E158" s="5">
        <v>2</v>
      </c>
      <c r="F158" s="6">
        <v>4138.84</v>
      </c>
    </row>
    <row r="159" spans="1:6" x14ac:dyDescent="0.25">
      <c r="A159" s="4" t="s">
        <v>9</v>
      </c>
      <c r="B159" s="5" t="s">
        <v>16</v>
      </c>
      <c r="C159" s="5" t="s">
        <v>26</v>
      </c>
      <c r="D159" s="5">
        <v>2529.2600000000002</v>
      </c>
      <c r="E159" s="5">
        <v>2</v>
      </c>
      <c r="F159" s="6">
        <v>5058.5200000000004</v>
      </c>
    </row>
    <row r="160" spans="1:6" x14ac:dyDescent="0.25">
      <c r="A160" s="4" t="s">
        <v>6</v>
      </c>
      <c r="B160" s="5" t="s">
        <v>13</v>
      </c>
      <c r="C160" s="5" t="s">
        <v>23</v>
      </c>
      <c r="D160" s="5">
        <v>2086.85</v>
      </c>
      <c r="E160" s="5">
        <v>8</v>
      </c>
      <c r="F160" s="6">
        <v>16694.8</v>
      </c>
    </row>
    <row r="161" spans="1:6" x14ac:dyDescent="0.25">
      <c r="A161" s="4" t="s">
        <v>7</v>
      </c>
      <c r="B161" s="5" t="s">
        <v>16</v>
      </c>
      <c r="C161" s="5" t="s">
        <v>23</v>
      </c>
      <c r="D161" s="5">
        <v>2124.86</v>
      </c>
      <c r="E161" s="5">
        <v>5</v>
      </c>
      <c r="F161" s="6">
        <v>10624.3</v>
      </c>
    </row>
    <row r="162" spans="1:6" x14ac:dyDescent="0.25">
      <c r="A162" s="4" t="s">
        <v>10</v>
      </c>
      <c r="B162" s="5" t="s">
        <v>16</v>
      </c>
      <c r="C162" s="5" t="s">
        <v>24</v>
      </c>
      <c r="D162" s="5">
        <v>1231.0899999999999</v>
      </c>
      <c r="E162" s="5">
        <v>6</v>
      </c>
      <c r="F162" s="6">
        <v>7386.54</v>
      </c>
    </row>
    <row r="163" spans="1:6" x14ac:dyDescent="0.25">
      <c r="A163" s="4" t="s">
        <v>7</v>
      </c>
      <c r="B163" s="5" t="s">
        <v>12</v>
      </c>
      <c r="C163" s="5" t="s">
        <v>23</v>
      </c>
      <c r="D163" s="5">
        <v>2170.87</v>
      </c>
      <c r="E163" s="5">
        <v>4</v>
      </c>
      <c r="F163" s="6">
        <v>8683.48</v>
      </c>
    </row>
    <row r="164" spans="1:6" x14ac:dyDescent="0.25">
      <c r="A164" s="4" t="s">
        <v>11</v>
      </c>
      <c r="B164" s="5" t="s">
        <v>15</v>
      </c>
      <c r="C164" s="5" t="s">
        <v>26</v>
      </c>
      <c r="D164" s="5">
        <v>3432.28</v>
      </c>
      <c r="E164" s="5">
        <v>7</v>
      </c>
      <c r="F164" s="6">
        <v>24025.96</v>
      </c>
    </row>
    <row r="165" spans="1:6" x14ac:dyDescent="0.25">
      <c r="A165" s="4" t="s">
        <v>10</v>
      </c>
      <c r="B165" s="5" t="s">
        <v>15</v>
      </c>
      <c r="C165" s="5" t="s">
        <v>25</v>
      </c>
      <c r="D165" s="5">
        <v>3244.21</v>
      </c>
      <c r="E165" s="5">
        <v>10</v>
      </c>
      <c r="F165" s="6">
        <v>32442.1</v>
      </c>
    </row>
    <row r="166" spans="1:6" x14ac:dyDescent="0.25">
      <c r="A166" s="4" t="s">
        <v>10</v>
      </c>
      <c r="B166" s="5" t="s">
        <v>12</v>
      </c>
      <c r="C166" s="5" t="s">
        <v>26</v>
      </c>
      <c r="D166" s="5">
        <v>2196.2800000000002</v>
      </c>
      <c r="E166" s="5">
        <v>10</v>
      </c>
      <c r="F166" s="6">
        <v>21962.799999999999</v>
      </c>
    </row>
    <row r="167" spans="1:6" x14ac:dyDescent="0.25">
      <c r="A167" s="4" t="s">
        <v>8</v>
      </c>
      <c r="B167" s="5" t="s">
        <v>16</v>
      </c>
      <c r="C167" s="5" t="s">
        <v>25</v>
      </c>
      <c r="D167" s="5">
        <v>2055.16</v>
      </c>
      <c r="E167" s="5">
        <v>1</v>
      </c>
      <c r="F167" s="6">
        <v>2055.16</v>
      </c>
    </row>
    <row r="168" spans="1:6" x14ac:dyDescent="0.25">
      <c r="A168" s="4" t="s">
        <v>7</v>
      </c>
      <c r="B168" s="5" t="s">
        <v>14</v>
      </c>
      <c r="C168" s="5" t="s">
        <v>27</v>
      </c>
      <c r="D168" s="5">
        <v>2242</v>
      </c>
      <c r="E168" s="5">
        <v>10</v>
      </c>
      <c r="F168" s="6">
        <v>22420</v>
      </c>
    </row>
    <row r="169" spans="1:6" x14ac:dyDescent="0.25">
      <c r="A169" s="4" t="s">
        <v>8</v>
      </c>
      <c r="B169" s="5" t="s">
        <v>15</v>
      </c>
      <c r="C169" s="5" t="s">
        <v>23</v>
      </c>
      <c r="D169" s="5">
        <v>4964.04</v>
      </c>
      <c r="E169" s="5">
        <v>3</v>
      </c>
      <c r="F169" s="6">
        <v>14892.12</v>
      </c>
    </row>
    <row r="170" spans="1:6" x14ac:dyDescent="0.25">
      <c r="A170" s="4" t="s">
        <v>10</v>
      </c>
      <c r="B170" s="5" t="s">
        <v>12</v>
      </c>
      <c r="C170" s="5" t="s">
        <v>24</v>
      </c>
      <c r="D170" s="5">
        <v>2129.79</v>
      </c>
      <c r="E170" s="5">
        <v>8</v>
      </c>
      <c r="F170" s="6">
        <v>17038.32</v>
      </c>
    </row>
    <row r="171" spans="1:6" x14ac:dyDescent="0.25">
      <c r="A171" s="4" t="s">
        <v>9</v>
      </c>
      <c r="B171" s="5" t="s">
        <v>12</v>
      </c>
      <c r="C171" s="5" t="s">
        <v>28</v>
      </c>
      <c r="D171" s="5">
        <v>1261.1500000000001</v>
      </c>
      <c r="E171" s="5">
        <v>2</v>
      </c>
      <c r="F171" s="6">
        <v>2522.3000000000002</v>
      </c>
    </row>
    <row r="172" spans="1:6" x14ac:dyDescent="0.25">
      <c r="A172" s="4" t="s">
        <v>10</v>
      </c>
      <c r="B172" s="5" t="s">
        <v>16</v>
      </c>
      <c r="C172" s="5" t="s">
        <v>26</v>
      </c>
      <c r="D172" s="5">
        <v>1477.77</v>
      </c>
      <c r="E172" s="5">
        <v>8</v>
      </c>
      <c r="F172" s="6">
        <v>11822.16</v>
      </c>
    </row>
    <row r="173" spans="1:6" x14ac:dyDescent="0.25">
      <c r="A173" s="4" t="s">
        <v>6</v>
      </c>
      <c r="B173" s="5" t="s">
        <v>14</v>
      </c>
      <c r="C173" s="5" t="s">
        <v>24</v>
      </c>
      <c r="D173" s="5">
        <v>1607.36</v>
      </c>
      <c r="E173" s="5">
        <v>8</v>
      </c>
      <c r="F173" s="6">
        <v>12858.88</v>
      </c>
    </row>
    <row r="174" spans="1:6" x14ac:dyDescent="0.25">
      <c r="A174" s="4" t="s">
        <v>7</v>
      </c>
      <c r="B174" s="5" t="s">
        <v>16</v>
      </c>
      <c r="C174" s="5" t="s">
        <v>27</v>
      </c>
      <c r="D174" s="5">
        <v>1141.3900000000001</v>
      </c>
      <c r="E174" s="5">
        <v>10</v>
      </c>
      <c r="F174" s="6">
        <v>11413.9</v>
      </c>
    </row>
    <row r="175" spans="1:6" x14ac:dyDescent="0.25">
      <c r="A175" s="4" t="s">
        <v>6</v>
      </c>
      <c r="B175" s="5" t="s">
        <v>16</v>
      </c>
      <c r="C175" s="5" t="s">
        <v>24</v>
      </c>
      <c r="D175" s="5">
        <v>2141.58</v>
      </c>
      <c r="E175" s="5">
        <v>7</v>
      </c>
      <c r="F175" s="6">
        <v>14991.06</v>
      </c>
    </row>
    <row r="176" spans="1:6" x14ac:dyDescent="0.25">
      <c r="A176" s="4" t="s">
        <v>7</v>
      </c>
      <c r="B176" s="5" t="s">
        <v>13</v>
      </c>
      <c r="C176" s="5" t="s">
        <v>27</v>
      </c>
      <c r="D176" s="5">
        <v>3988.55</v>
      </c>
      <c r="E176" s="5">
        <v>3</v>
      </c>
      <c r="F176" s="6">
        <v>11965.65</v>
      </c>
    </row>
    <row r="177" spans="1:6" x14ac:dyDescent="0.25">
      <c r="A177" s="4" t="s">
        <v>11</v>
      </c>
      <c r="B177" s="5" t="s">
        <v>13</v>
      </c>
      <c r="C177" s="5" t="s">
        <v>28</v>
      </c>
      <c r="D177" s="5">
        <v>2614.58</v>
      </c>
      <c r="E177" s="5">
        <v>6</v>
      </c>
      <c r="F177" s="6">
        <v>15687.48</v>
      </c>
    </row>
    <row r="178" spans="1:6" x14ac:dyDescent="0.25">
      <c r="A178" s="4" t="s">
        <v>10</v>
      </c>
      <c r="B178" s="5" t="s">
        <v>16</v>
      </c>
      <c r="C178" s="5" t="s">
        <v>26</v>
      </c>
      <c r="D178" s="5">
        <v>1026.26</v>
      </c>
      <c r="E178" s="5">
        <v>6</v>
      </c>
      <c r="F178" s="6">
        <v>6157.56</v>
      </c>
    </row>
    <row r="179" spans="1:6" x14ac:dyDescent="0.25">
      <c r="A179" s="4" t="s">
        <v>8</v>
      </c>
      <c r="B179" s="5" t="s">
        <v>16</v>
      </c>
      <c r="C179" s="5" t="s">
        <v>24</v>
      </c>
      <c r="D179" s="5">
        <v>514.59</v>
      </c>
      <c r="E179" s="5">
        <v>3</v>
      </c>
      <c r="F179" s="6">
        <v>1543.77</v>
      </c>
    </row>
    <row r="180" spans="1:6" x14ac:dyDescent="0.25">
      <c r="A180" s="4" t="s">
        <v>10</v>
      </c>
      <c r="B180" s="5" t="s">
        <v>16</v>
      </c>
      <c r="C180" s="5" t="s">
        <v>26</v>
      </c>
      <c r="D180" s="5">
        <v>4984.49</v>
      </c>
      <c r="E180" s="5">
        <v>9</v>
      </c>
      <c r="F180" s="6">
        <v>44860.41</v>
      </c>
    </row>
    <row r="181" spans="1:6" x14ac:dyDescent="0.25">
      <c r="A181" s="4" t="s">
        <v>7</v>
      </c>
      <c r="B181" s="5" t="s">
        <v>13</v>
      </c>
      <c r="C181" s="5" t="s">
        <v>23</v>
      </c>
      <c r="D181" s="5">
        <v>1726.6</v>
      </c>
      <c r="E181" s="5">
        <v>3</v>
      </c>
      <c r="F181" s="6">
        <v>5179.8</v>
      </c>
    </row>
    <row r="182" spans="1:6" x14ac:dyDescent="0.25">
      <c r="A182" s="4" t="s">
        <v>7</v>
      </c>
      <c r="B182" s="5" t="s">
        <v>12</v>
      </c>
      <c r="C182" s="5" t="s">
        <v>23</v>
      </c>
      <c r="D182" s="5">
        <v>4450.7299999999996</v>
      </c>
      <c r="E182" s="5">
        <v>10</v>
      </c>
      <c r="F182" s="6">
        <v>44507.3</v>
      </c>
    </row>
    <row r="183" spans="1:6" x14ac:dyDescent="0.25">
      <c r="A183" s="4" t="s">
        <v>10</v>
      </c>
      <c r="B183" s="5" t="s">
        <v>15</v>
      </c>
      <c r="C183" s="5" t="s">
        <v>28</v>
      </c>
      <c r="D183" s="5">
        <v>1390.31</v>
      </c>
      <c r="E183" s="5">
        <v>7</v>
      </c>
      <c r="F183" s="6">
        <v>9732.17</v>
      </c>
    </row>
    <row r="184" spans="1:6" x14ac:dyDescent="0.25">
      <c r="A184" s="4" t="s">
        <v>6</v>
      </c>
      <c r="B184" s="5" t="s">
        <v>13</v>
      </c>
      <c r="C184" s="5" t="s">
        <v>25</v>
      </c>
      <c r="D184" s="5">
        <v>1780.7</v>
      </c>
      <c r="E184" s="5">
        <v>7</v>
      </c>
      <c r="F184" s="6">
        <v>12464.9</v>
      </c>
    </row>
    <row r="185" spans="1:6" x14ac:dyDescent="0.25">
      <c r="A185" s="4" t="s">
        <v>11</v>
      </c>
      <c r="B185" s="5" t="s">
        <v>15</v>
      </c>
      <c r="C185" s="5" t="s">
        <v>23</v>
      </c>
      <c r="D185" s="5">
        <v>3755.79</v>
      </c>
      <c r="E185" s="5">
        <v>7</v>
      </c>
      <c r="F185" s="6">
        <v>26290.53</v>
      </c>
    </row>
    <row r="186" spans="1:6" x14ac:dyDescent="0.25">
      <c r="A186" s="4" t="s">
        <v>8</v>
      </c>
      <c r="B186" s="5" t="s">
        <v>15</v>
      </c>
      <c r="C186" s="5" t="s">
        <v>26</v>
      </c>
      <c r="D186" s="5">
        <v>1740.03</v>
      </c>
      <c r="E186" s="5">
        <v>2</v>
      </c>
      <c r="F186" s="6">
        <v>3480.06</v>
      </c>
    </row>
    <row r="187" spans="1:6" x14ac:dyDescent="0.25">
      <c r="A187" s="4" t="s">
        <v>6</v>
      </c>
      <c r="B187" s="5" t="s">
        <v>14</v>
      </c>
      <c r="C187" s="5" t="s">
        <v>25</v>
      </c>
      <c r="D187" s="5">
        <v>3236.41</v>
      </c>
      <c r="E187" s="5">
        <v>9</v>
      </c>
      <c r="F187" s="6">
        <v>29127.69</v>
      </c>
    </row>
    <row r="188" spans="1:6" x14ac:dyDescent="0.25">
      <c r="A188" s="4" t="s">
        <v>9</v>
      </c>
      <c r="B188" s="5" t="s">
        <v>13</v>
      </c>
      <c r="C188" s="5" t="s">
        <v>27</v>
      </c>
      <c r="D188" s="5">
        <v>2530.81</v>
      </c>
      <c r="E188" s="5">
        <v>7</v>
      </c>
      <c r="F188" s="6">
        <v>17715.669999999998</v>
      </c>
    </row>
    <row r="189" spans="1:6" x14ac:dyDescent="0.25">
      <c r="A189" s="4" t="s">
        <v>9</v>
      </c>
      <c r="B189" s="5" t="s">
        <v>12</v>
      </c>
      <c r="C189" s="5" t="s">
        <v>23</v>
      </c>
      <c r="D189" s="5">
        <v>1448.53</v>
      </c>
      <c r="E189" s="5">
        <v>10</v>
      </c>
      <c r="F189" s="6">
        <v>14485.3</v>
      </c>
    </row>
    <row r="190" spans="1:6" x14ac:dyDescent="0.25">
      <c r="A190" s="4" t="s">
        <v>9</v>
      </c>
      <c r="B190" s="5" t="s">
        <v>12</v>
      </c>
      <c r="C190" s="5" t="s">
        <v>24</v>
      </c>
      <c r="D190" s="5">
        <v>1412.7</v>
      </c>
      <c r="E190" s="5">
        <v>4</v>
      </c>
      <c r="F190" s="6">
        <v>5650.8</v>
      </c>
    </row>
    <row r="191" spans="1:6" x14ac:dyDescent="0.25">
      <c r="A191" s="4" t="s">
        <v>8</v>
      </c>
      <c r="B191" s="5" t="s">
        <v>12</v>
      </c>
      <c r="C191" s="5" t="s">
        <v>23</v>
      </c>
      <c r="D191" s="5">
        <v>3428.42</v>
      </c>
      <c r="E191" s="5">
        <v>2</v>
      </c>
      <c r="F191" s="6">
        <v>6856.84</v>
      </c>
    </row>
    <row r="192" spans="1:6" x14ac:dyDescent="0.25">
      <c r="A192" s="4" t="s">
        <v>9</v>
      </c>
      <c r="B192" s="5" t="s">
        <v>12</v>
      </c>
      <c r="C192" s="5" t="s">
        <v>23</v>
      </c>
      <c r="D192" s="5">
        <v>2406.6</v>
      </c>
      <c r="E192" s="5">
        <v>4</v>
      </c>
      <c r="F192" s="6">
        <v>9626.4</v>
      </c>
    </row>
    <row r="193" spans="1:6" x14ac:dyDescent="0.25">
      <c r="A193" s="4" t="s">
        <v>11</v>
      </c>
      <c r="B193" s="5" t="s">
        <v>15</v>
      </c>
      <c r="C193" s="5" t="s">
        <v>23</v>
      </c>
      <c r="D193" s="5">
        <v>538</v>
      </c>
      <c r="E193" s="5">
        <v>8</v>
      </c>
      <c r="F193" s="6">
        <v>4304</v>
      </c>
    </row>
    <row r="194" spans="1:6" x14ac:dyDescent="0.25">
      <c r="A194" s="4" t="s">
        <v>11</v>
      </c>
      <c r="B194" s="5" t="s">
        <v>12</v>
      </c>
      <c r="C194" s="5" t="s">
        <v>25</v>
      </c>
      <c r="D194" s="5">
        <v>3429.32</v>
      </c>
      <c r="E194" s="5">
        <v>10</v>
      </c>
      <c r="F194" s="6">
        <v>34293.199999999997</v>
      </c>
    </row>
    <row r="195" spans="1:6" x14ac:dyDescent="0.25">
      <c r="A195" s="4" t="s">
        <v>11</v>
      </c>
      <c r="B195" s="5" t="s">
        <v>16</v>
      </c>
      <c r="C195" s="5" t="s">
        <v>25</v>
      </c>
      <c r="D195" s="5">
        <v>3638.89</v>
      </c>
      <c r="E195" s="5">
        <v>10</v>
      </c>
      <c r="F195" s="6">
        <v>36388.9</v>
      </c>
    </row>
    <row r="196" spans="1:6" x14ac:dyDescent="0.25">
      <c r="A196" s="4" t="s">
        <v>10</v>
      </c>
      <c r="B196" s="5" t="s">
        <v>14</v>
      </c>
      <c r="C196" s="5" t="s">
        <v>27</v>
      </c>
      <c r="D196" s="5">
        <v>2067.9299999999998</v>
      </c>
      <c r="E196" s="5">
        <v>1</v>
      </c>
      <c r="F196" s="6">
        <v>2067.9299999999998</v>
      </c>
    </row>
    <row r="197" spans="1:6" x14ac:dyDescent="0.25">
      <c r="A197" s="4" t="s">
        <v>6</v>
      </c>
      <c r="B197" s="5" t="s">
        <v>13</v>
      </c>
      <c r="C197" s="5" t="s">
        <v>25</v>
      </c>
      <c r="D197" s="5">
        <v>3306.92</v>
      </c>
      <c r="E197" s="5">
        <v>9</v>
      </c>
      <c r="F197" s="6">
        <v>29762.28</v>
      </c>
    </row>
    <row r="198" spans="1:6" x14ac:dyDescent="0.25">
      <c r="A198" s="4" t="s">
        <v>7</v>
      </c>
      <c r="B198" s="5" t="s">
        <v>14</v>
      </c>
      <c r="C198" s="5" t="s">
        <v>27</v>
      </c>
      <c r="D198" s="5">
        <v>2159.98</v>
      </c>
      <c r="E198" s="5">
        <v>2</v>
      </c>
      <c r="F198" s="6">
        <v>4319.96</v>
      </c>
    </row>
    <row r="199" spans="1:6" x14ac:dyDescent="0.25">
      <c r="A199" s="4" t="s">
        <v>9</v>
      </c>
      <c r="B199" s="5" t="s">
        <v>15</v>
      </c>
      <c r="C199" s="5" t="s">
        <v>25</v>
      </c>
      <c r="D199" s="5">
        <v>670.64</v>
      </c>
      <c r="E199" s="5">
        <v>3</v>
      </c>
      <c r="F199" s="6">
        <v>2011.92</v>
      </c>
    </row>
    <row r="200" spans="1:6" x14ac:dyDescent="0.25">
      <c r="A200" s="4" t="s">
        <v>6</v>
      </c>
      <c r="B200" s="5" t="s">
        <v>13</v>
      </c>
      <c r="C200" s="5" t="s">
        <v>25</v>
      </c>
      <c r="D200" s="5">
        <v>1709.35</v>
      </c>
      <c r="E200" s="5">
        <v>9</v>
      </c>
      <c r="F200" s="6">
        <v>15384.15</v>
      </c>
    </row>
    <row r="201" spans="1:6" x14ac:dyDescent="0.25">
      <c r="A201" s="7" t="s">
        <v>10</v>
      </c>
      <c r="B201" s="8" t="s">
        <v>16</v>
      </c>
      <c r="C201" s="8" t="s">
        <v>28</v>
      </c>
      <c r="D201" s="8">
        <v>1048.75</v>
      </c>
      <c r="E201" s="8">
        <v>1</v>
      </c>
      <c r="F201" s="9">
        <v>1048.75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ADFB-1846-45B9-A117-CC7B1B944D5C}">
  <dimension ref="A3:K19"/>
  <sheetViews>
    <sheetView showGridLines="0" workbookViewId="0">
      <selection activeCell="H30" sqref="H30"/>
    </sheetView>
  </sheetViews>
  <sheetFormatPr defaultRowHeight="15" x14ac:dyDescent="0.25"/>
  <cols>
    <col min="1" max="1" width="27.85546875" bestFit="1" customWidth="1"/>
    <col min="2" max="2" width="19.5703125" bestFit="1" customWidth="1"/>
    <col min="3" max="3" width="8.28515625" bestFit="1" customWidth="1"/>
    <col min="4" max="4" width="7.140625" bestFit="1" customWidth="1"/>
    <col min="5" max="5" width="9.85546875" bestFit="1" customWidth="1"/>
    <col min="6" max="6" width="11.85546875" bestFit="1" customWidth="1"/>
    <col min="7" max="7" width="7.85546875" bestFit="1" customWidth="1"/>
    <col min="8" max="8" width="10.7109375" bestFit="1" customWidth="1"/>
    <col min="10" max="10" width="18" bestFit="1" customWidth="1"/>
    <col min="11" max="11" width="26.7109375" bestFit="1" customWidth="1"/>
    <col min="12" max="12" width="27.5703125" bestFit="1" customWidth="1"/>
  </cols>
  <sheetData>
    <row r="3" spans="1:11" x14ac:dyDescent="0.25">
      <c r="A3" s="10" t="s">
        <v>20</v>
      </c>
      <c r="B3" s="10" t="s">
        <v>19</v>
      </c>
      <c r="J3" s="10" t="s">
        <v>17</v>
      </c>
      <c r="K3" t="s">
        <v>21</v>
      </c>
    </row>
    <row r="4" spans="1:11" x14ac:dyDescent="0.25">
      <c r="A4" s="10" t="s">
        <v>17</v>
      </c>
      <c r="B4" t="s">
        <v>8</v>
      </c>
      <c r="C4" t="s">
        <v>6</v>
      </c>
      <c r="D4" t="s">
        <v>10</v>
      </c>
      <c r="E4" t="s">
        <v>7</v>
      </c>
      <c r="F4" t="s">
        <v>9</v>
      </c>
      <c r="G4" t="s">
        <v>11</v>
      </c>
      <c r="H4" t="s">
        <v>18</v>
      </c>
      <c r="J4" s="11" t="s">
        <v>29</v>
      </c>
      <c r="K4" s="12">
        <v>370022.14000000007</v>
      </c>
    </row>
    <row r="5" spans="1:11" x14ac:dyDescent="0.25">
      <c r="A5" s="11" t="s">
        <v>12</v>
      </c>
      <c r="B5" s="12">
        <v>22</v>
      </c>
      <c r="C5" s="12">
        <v>44</v>
      </c>
      <c r="D5" s="12">
        <v>29</v>
      </c>
      <c r="E5" s="12">
        <v>50</v>
      </c>
      <c r="F5" s="12">
        <v>86</v>
      </c>
      <c r="G5" s="12">
        <v>16</v>
      </c>
      <c r="H5" s="12">
        <v>247</v>
      </c>
      <c r="J5" s="11" t="s">
        <v>30</v>
      </c>
      <c r="K5" s="12">
        <v>580419.00000000023</v>
      </c>
    </row>
    <row r="6" spans="1:11" x14ac:dyDescent="0.25">
      <c r="A6" s="11" t="s">
        <v>15</v>
      </c>
      <c r="B6" s="12">
        <v>41</v>
      </c>
      <c r="C6" s="12">
        <v>22</v>
      </c>
      <c r="D6" s="12">
        <v>34</v>
      </c>
      <c r="E6" s="12">
        <v>22</v>
      </c>
      <c r="F6" s="12">
        <v>46</v>
      </c>
      <c r="G6" s="12">
        <v>35</v>
      </c>
      <c r="H6" s="12">
        <v>200</v>
      </c>
      <c r="J6" s="11" t="s">
        <v>31</v>
      </c>
      <c r="K6" s="12">
        <v>510362.5500000001</v>
      </c>
    </row>
    <row r="7" spans="1:11" x14ac:dyDescent="0.25">
      <c r="A7" s="11" t="s">
        <v>16</v>
      </c>
      <c r="B7" s="12">
        <v>27</v>
      </c>
      <c r="C7" s="12">
        <v>17</v>
      </c>
      <c r="D7" s="12">
        <v>76</v>
      </c>
      <c r="E7" s="12">
        <v>58</v>
      </c>
      <c r="F7" s="12">
        <v>40</v>
      </c>
      <c r="G7" s="12">
        <v>33</v>
      </c>
      <c r="H7" s="12">
        <v>251</v>
      </c>
      <c r="J7" s="11" t="s">
        <v>32</v>
      </c>
      <c r="K7" s="12">
        <v>589094.07999999996</v>
      </c>
    </row>
    <row r="8" spans="1:11" x14ac:dyDescent="0.25">
      <c r="A8" s="11" t="s">
        <v>14</v>
      </c>
      <c r="B8" s="12">
        <v>17</v>
      </c>
      <c r="C8" s="12">
        <v>57</v>
      </c>
      <c r="D8" s="12">
        <v>46</v>
      </c>
      <c r="E8" s="12">
        <v>48</v>
      </c>
      <c r="F8" s="12">
        <v>23</v>
      </c>
      <c r="G8" s="12">
        <v>9</v>
      </c>
      <c r="H8" s="12">
        <v>200</v>
      </c>
      <c r="J8" s="11" t="s">
        <v>33</v>
      </c>
      <c r="K8" s="12">
        <v>447485.92999999993</v>
      </c>
    </row>
    <row r="9" spans="1:11" x14ac:dyDescent="0.25">
      <c r="A9" s="11" t="s">
        <v>13</v>
      </c>
      <c r="B9" s="12">
        <v>21</v>
      </c>
      <c r="C9" s="12">
        <v>51</v>
      </c>
      <c r="D9" s="12">
        <v>29</v>
      </c>
      <c r="E9" s="12">
        <v>52</v>
      </c>
      <c r="F9" s="12">
        <v>36</v>
      </c>
      <c r="G9" s="12">
        <v>15</v>
      </c>
      <c r="H9" s="12">
        <v>204</v>
      </c>
      <c r="J9" s="11" t="s">
        <v>34</v>
      </c>
      <c r="K9" s="12">
        <v>474099.06999999995</v>
      </c>
    </row>
    <row r="10" spans="1:11" x14ac:dyDescent="0.25">
      <c r="A10" s="11" t="s">
        <v>18</v>
      </c>
      <c r="B10" s="12">
        <v>128</v>
      </c>
      <c r="C10" s="12">
        <v>191</v>
      </c>
      <c r="D10" s="12">
        <v>214</v>
      </c>
      <c r="E10" s="12">
        <v>230</v>
      </c>
      <c r="F10" s="12">
        <v>231</v>
      </c>
      <c r="G10" s="12">
        <v>108</v>
      </c>
      <c r="H10" s="12">
        <v>1102</v>
      </c>
      <c r="J10" s="11" t="s">
        <v>18</v>
      </c>
      <c r="K10" s="12">
        <v>2971482.77</v>
      </c>
    </row>
    <row r="12" spans="1:11" x14ac:dyDescent="0.25">
      <c r="A12" s="10" t="s">
        <v>17</v>
      </c>
      <c r="B12" t="s">
        <v>22</v>
      </c>
      <c r="D12" s="10"/>
      <c r="E12" s="10"/>
      <c r="F12" s="10"/>
      <c r="G12" s="10"/>
      <c r="H12" s="10"/>
      <c r="I12" s="10"/>
      <c r="J12" s="10" t="s">
        <v>17</v>
      </c>
      <c r="K12" t="s">
        <v>22</v>
      </c>
    </row>
    <row r="13" spans="1:11" x14ac:dyDescent="0.25">
      <c r="A13" s="11" t="s">
        <v>8</v>
      </c>
      <c r="B13" s="12">
        <v>11516.200714285716</v>
      </c>
      <c r="J13" s="11" t="s">
        <v>29</v>
      </c>
      <c r="K13" s="12">
        <v>12759.384137931036</v>
      </c>
    </row>
    <row r="14" spans="1:11" x14ac:dyDescent="0.25">
      <c r="A14" s="11" t="s">
        <v>6</v>
      </c>
      <c r="B14" s="12">
        <v>17410.773870967743</v>
      </c>
      <c r="J14" s="11" t="s">
        <v>30</v>
      </c>
      <c r="K14" s="12">
        <v>15274.184210526322</v>
      </c>
    </row>
    <row r="15" spans="1:11" x14ac:dyDescent="0.25">
      <c r="A15" s="11" t="s">
        <v>10</v>
      </c>
      <c r="B15" s="12">
        <v>14712.146216216217</v>
      </c>
      <c r="J15" s="11" t="s">
        <v>31</v>
      </c>
      <c r="K15" s="12">
        <v>17012.085000000003</v>
      </c>
    </row>
    <row r="16" spans="1:11" x14ac:dyDescent="0.25">
      <c r="A16" s="11" t="s">
        <v>7</v>
      </c>
      <c r="B16" s="12">
        <v>16598.906666666669</v>
      </c>
      <c r="J16" s="11" t="s">
        <v>32</v>
      </c>
      <c r="K16" s="12">
        <v>15104.97641025641</v>
      </c>
    </row>
    <row r="17" spans="1:11" x14ac:dyDescent="0.25">
      <c r="A17" s="11" t="s">
        <v>9</v>
      </c>
      <c r="B17" s="12">
        <v>13236.440222222225</v>
      </c>
      <c r="J17" s="11" t="s">
        <v>33</v>
      </c>
      <c r="K17" s="12">
        <v>12785.312285714284</v>
      </c>
    </row>
    <row r="18" spans="1:11" x14ac:dyDescent="0.25">
      <c r="A18" s="11" t="s">
        <v>11</v>
      </c>
      <c r="B18" s="12">
        <v>16097.429</v>
      </c>
      <c r="J18" s="11" t="s">
        <v>34</v>
      </c>
      <c r="K18" s="12">
        <v>16348.243793103447</v>
      </c>
    </row>
    <row r="19" spans="1:11" x14ac:dyDescent="0.25">
      <c r="A19" s="11" t="s">
        <v>18</v>
      </c>
      <c r="B19" s="12">
        <v>14857.413850000003</v>
      </c>
      <c r="J19" s="11" t="s">
        <v>18</v>
      </c>
      <c r="K19" s="12">
        <v>14857.413849999994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046C-3836-4CC8-9038-AED639B2EC34}">
  <dimension ref="A1"/>
  <sheetViews>
    <sheetView showGridLines="0" tabSelected="1" workbookViewId="0">
      <selection activeCell="J8" sqref="J8"/>
    </sheetView>
  </sheetViews>
  <sheetFormatPr defaultRowHeight="15" x14ac:dyDescent="0.25"/>
  <cols>
    <col min="1" max="16384" width="9.140625" style="13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Tabelas Dinâmica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Caroline Ferreira Menaguale</dc:creator>
  <cp:lastModifiedBy>Ane Caroline Ferreira Menaguale</cp:lastModifiedBy>
  <dcterms:created xsi:type="dcterms:W3CDTF">2025-07-28T12:40:17Z</dcterms:created>
  <dcterms:modified xsi:type="dcterms:W3CDTF">2025-07-28T19:31:52Z</dcterms:modified>
</cp:coreProperties>
</file>