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5" windowWidth="17235" windowHeight="11760"/>
  </bookViews>
  <sheets>
    <sheet name="Practice Schedule" sheetId="1" r:id="rId1"/>
    <sheet name="May" sheetId="38" r:id="rId2"/>
    <sheet name="June" sheetId="35" r:id="rId3"/>
    <sheet name="July" sheetId="39" r:id="rId4"/>
  </sheets>
  <definedNames>
    <definedName name="calendar" localSheetId="2">daygrid+'Practice Schedule'!firstdate-WEEKDAY('Practice Schedule'!firstdate)-weekday_option</definedName>
    <definedName name="calendar" localSheetId="1">daygrid+'Practice Schedule'!firstdate-WEEKDAY('Practice Schedule'!firstdate)-weekday_option</definedName>
    <definedName name="calendar" localSheetId="0">daygrid+'Practice Schedule'!firstdate-WEEKDAY('Practice Schedule'!firstdate)-weekday_option</definedName>
    <definedName name="DailyWork">'Practice Schedule'!#REF!,'Practice Schedule'!#REF!,'Practice Schedule'!#REF!,'Practice Schedule'!#REF!,'Practice Schedule'!#REF!,'Practice Schedule'!#REF!</definedName>
    <definedName name="Dates">#REF!</definedName>
    <definedName name="daygrid">days+weeks*7</definedName>
    <definedName name="days">{0,1,2,3,4,5,6}</definedName>
    <definedName name="DayToStart">'Practice Schedule'!#REF!</definedName>
    <definedName name="firstdate" localSheetId="0">DATE('Practice Schedule'!YearToDisplay,'Practice Schedule'!month,1)</definedName>
    <definedName name="HomeworkList">#REF!</definedName>
    <definedName name="month" localSheetId="0">MATCH('Practice Schedule'!MonthToDisplay,months,0)</definedName>
    <definedName name="months">{"January","February","March","April","May","June","July","August","September","October","November","December"}</definedName>
    <definedName name="MonthToDisplay" localSheetId="0">'Practice Schedule'!#REF!</definedName>
    <definedName name="MonthToDisplayNumber" localSheetId="2">MATCH('Practice Schedule'!MonthToDisplay,months,0)</definedName>
    <definedName name="MonthToDisplayNumber" localSheetId="1">MATCH('Practice Schedule'!MonthToDisplay,months,0)</definedName>
    <definedName name="MonthToDisplayNumber" localSheetId="0">MATCH('Practice Schedule'!MonthToDisplay,months,0)</definedName>
    <definedName name="ndx" localSheetId="2">ROUNDUP(MATCH(2,1/FREQUENCY(DATE('Practice Schedule'!YearToDisplay,'Practice Schedule'!MonthToDisplayNumber,1),'Practice Schedule'!calendar))/7,0)</definedName>
    <definedName name="ndx" localSheetId="1">ROUNDUP(MATCH(2,1/FREQUENCY(DATE('Practice Schedule'!YearToDisplay,'Practice Schedule'!MonthToDisplayNumber,1),'Practice Schedule'!calendar))/7,0)</definedName>
    <definedName name="ndx" localSheetId="0">ROUNDUP(MATCH(2,1/FREQUENCY(DATE('Practice Schedule'!YearToDisplay,'Practice Schedule'!MonthToDisplayNumber,1),'Practice Schedule'!calendar))/7,0)</definedName>
    <definedName name="_xlnm.Print_Area" localSheetId="0">'Practice Schedule'!$1:$19</definedName>
    <definedName name="startdate" localSheetId="0">DATE('Practice Schedule'!YearToDisplay,'Practice Schedule'!month,1)</definedName>
    <definedName name="TableRowStart">ROW(#REF!)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 localSheetId="0">'Practice Schedule'!#REF!</definedName>
  </definedNames>
  <calcPr calcId="145621"/>
</workbook>
</file>

<file path=xl/calcChain.xml><?xml version="1.0" encoding="utf-8"?>
<calcChain xmlns="http://schemas.openxmlformats.org/spreadsheetml/2006/main">
  <c r="B19" i="39" l="1"/>
  <c r="C19" i="39" s="1"/>
  <c r="D19" i="39" s="1"/>
  <c r="E19" i="39" s="1"/>
  <c r="C14" i="39"/>
  <c r="D14" i="39" s="1"/>
  <c r="E14" i="39" s="1"/>
  <c r="B24" i="38"/>
  <c r="C24" i="38" s="1"/>
  <c r="D24" i="38" s="1"/>
  <c r="E24" i="38" s="1"/>
  <c r="F24" i="38" s="1"/>
  <c r="G24" i="38" s="1"/>
  <c r="B19" i="38"/>
  <c r="C19" i="38" s="1"/>
  <c r="D19" i="38" s="1"/>
  <c r="E19" i="38" s="1"/>
  <c r="F19" i="38" s="1"/>
  <c r="G19" i="38" s="1"/>
  <c r="B14" i="38"/>
  <c r="C14" i="38" s="1"/>
  <c r="D14" i="38" s="1"/>
  <c r="E14" i="38" s="1"/>
  <c r="F14" i="38" s="1"/>
  <c r="G14" i="38" s="1"/>
  <c r="B9" i="38"/>
  <c r="C9" i="38" s="1"/>
  <c r="D9" i="38" s="1"/>
  <c r="E9" i="38" s="1"/>
  <c r="F9" i="38" s="1"/>
  <c r="G9" i="38" s="1"/>
  <c r="B4" i="35" l="1"/>
  <c r="C4" i="35" s="1"/>
  <c r="D4" i="35" s="1"/>
  <c r="E4" i="35" s="1"/>
  <c r="F4" i="35" s="1"/>
  <c r="G4" i="35" s="1"/>
  <c r="A5" i="35" a="1"/>
  <c r="A5" i="35" s="1"/>
  <c r="A6" i="35" a="1"/>
  <c r="A6" i="35" s="1"/>
  <c r="B9" i="35"/>
  <c r="C9" i="35" s="1"/>
  <c r="D9" i="35" s="1"/>
  <c r="E9" i="35" s="1"/>
  <c r="F9" i="35" s="1"/>
  <c r="G9" i="35" s="1"/>
  <c r="B14" i="35"/>
  <c r="C14" i="35" s="1"/>
  <c r="D14" i="35" s="1"/>
  <c r="E14" i="35" s="1"/>
  <c r="F14" i="35" s="1"/>
  <c r="G14" i="35" s="1"/>
</calcChain>
</file>

<file path=xl/sharedStrings.xml><?xml version="1.0" encoding="utf-8"?>
<sst xmlns="http://schemas.openxmlformats.org/spreadsheetml/2006/main" count="133" uniqueCount="90">
  <si>
    <t>SUNDAY</t>
  </si>
  <si>
    <t>MONDAY</t>
  </si>
  <si>
    <t>TUESDAY</t>
  </si>
  <si>
    <t>WEDNESDAY</t>
  </si>
  <si>
    <t>THURSDAY</t>
  </si>
  <si>
    <t>FRIDAY</t>
  </si>
  <si>
    <t>SATURDAY</t>
  </si>
  <si>
    <t xml:space="preserve">      MEMORIAL DAY</t>
  </si>
  <si>
    <t>POOL OPENING DAY!</t>
  </si>
  <si>
    <t>6:00pm parent meeting</t>
  </si>
  <si>
    <t>(NVSL University)</t>
  </si>
  <si>
    <t>register for swim team</t>
  </si>
  <si>
    <t>Swim Team Registration</t>
  </si>
  <si>
    <t>Opens</t>
  </si>
  <si>
    <t>5:30pm - 7:30pm</t>
  </si>
  <si>
    <t>Swim Team Suit Sale!</t>
  </si>
  <si>
    <t>(S &amp; T Clinic 8:00am)</t>
  </si>
  <si>
    <t>Practice Meet (Time Trials)</t>
  </si>
  <si>
    <t>HOME vs. Highland Park</t>
  </si>
  <si>
    <t>Spaghetti Dinner</t>
  </si>
  <si>
    <t>6:00pm</t>
  </si>
  <si>
    <t>B Meet</t>
  </si>
  <si>
    <t>HOME vs. Hollin Meadows</t>
  </si>
  <si>
    <t>A Meet</t>
  </si>
  <si>
    <t>9:00am</t>
  </si>
  <si>
    <t>AWAY vs. Rolling Hills (3)</t>
  </si>
  <si>
    <t>AWAY vs. Commonwealth (1)</t>
  </si>
  <si>
    <t>AWAY vs. Highland Park</t>
  </si>
  <si>
    <t>HOME vs. Fairfax Club (2)</t>
  </si>
  <si>
    <r>
      <rPr>
        <sz val="11"/>
        <rFont val="Calibri"/>
        <family val="2"/>
        <scheme val="minor"/>
      </rPr>
      <t xml:space="preserve">5                   </t>
    </r>
    <r>
      <rPr>
        <b/>
        <u/>
        <sz val="11"/>
        <rFont val="Calibri"/>
        <family val="2"/>
        <scheme val="minor"/>
      </rPr>
      <t>A Meet</t>
    </r>
  </si>
  <si>
    <t>HOME vs. Lorton Station</t>
  </si>
  <si>
    <t>Relay Carnival</t>
  </si>
  <si>
    <t>AWAY @ Newington Forest</t>
  </si>
  <si>
    <t>HOME vs. Ilda (4)</t>
  </si>
  <si>
    <t>HOME vs. Hayfield</t>
  </si>
  <si>
    <t>AWAY vs. Newington Forest (5)</t>
  </si>
  <si>
    <r>
      <t xml:space="preserve">26       </t>
    </r>
    <r>
      <rPr>
        <b/>
        <sz val="12"/>
        <color rgb="FFFF0000"/>
        <rFont val="Calibri"/>
        <family val="2"/>
        <scheme val="major"/>
      </rPr>
      <t>Divisionals</t>
    </r>
  </si>
  <si>
    <t>@  VA Hills!!!!</t>
  </si>
  <si>
    <t xml:space="preserve">    JULY</t>
  </si>
  <si>
    <t>All Star Relay Meet</t>
  </si>
  <si>
    <t>(qualifying relay teams only)</t>
  </si>
  <si>
    <t>11            Donut Friday</t>
  </si>
  <si>
    <t>18            Donut Friday</t>
  </si>
  <si>
    <t>25            Donut Friday</t>
  </si>
  <si>
    <t>Relay Championships</t>
  </si>
  <si>
    <t>IM Invitational</t>
  </si>
  <si>
    <t>AWAY @ ??</t>
  </si>
  <si>
    <t>5:00pm (??)</t>
  </si>
  <si>
    <t>7:00pm</t>
  </si>
  <si>
    <t>Divisionals Planning Committee</t>
  </si>
  <si>
    <r>
      <rPr>
        <b/>
        <sz val="11"/>
        <color rgb="FFFF3300"/>
        <rFont val="Calibri"/>
        <family val="2"/>
        <scheme val="minor"/>
      </rPr>
      <t>Team Pictures 6:00pm</t>
    </r>
    <r>
      <rPr>
        <sz val="11"/>
        <color rgb="FFFF3300"/>
        <rFont val="Calibri"/>
        <family val="1"/>
        <scheme val="minor"/>
      </rPr>
      <t xml:space="preserve"> Dinner, Ribbons, Games immediately following</t>
    </r>
  </si>
  <si>
    <t>End of Season BANQUET: 6:00PM</t>
  </si>
  <si>
    <t>Dinner, Awards, Skits, Games</t>
  </si>
  <si>
    <t>Individual All Starts</t>
  </si>
  <si>
    <t>(qualifying swimmers only)</t>
  </si>
  <si>
    <t>2 (August)</t>
  </si>
  <si>
    <t>CAMPOUT:  6:00PM - 11:00PM</t>
  </si>
  <si>
    <t>KINGS DOMINION DAY!!!</t>
  </si>
  <si>
    <t>7:00PM</t>
  </si>
  <si>
    <t>6:00PM</t>
  </si>
  <si>
    <t>Pep Rally</t>
  </si>
  <si>
    <t>Pep Rally/Ice Cream</t>
  </si>
  <si>
    <t xml:space="preserve"> Divisionals Prep Party</t>
  </si>
  <si>
    <t>New Swimmer</t>
  </si>
  <si>
    <t>Ages 8 and Under</t>
  </si>
  <si>
    <t>Ages 9 - 12</t>
  </si>
  <si>
    <t>Ages 13 - 18</t>
  </si>
  <si>
    <t>5:00pm - 5:30pm</t>
  </si>
  <si>
    <t>5:30pm - 6:15pm</t>
  </si>
  <si>
    <t>6:15pm - 7:00pm</t>
  </si>
  <si>
    <t>7:00pm - 8:00pm</t>
  </si>
  <si>
    <t>Monday - Friday             evening practice only</t>
  </si>
  <si>
    <t>Monday - Friday            morning practice</t>
  </si>
  <si>
    <t>10:15am - 10:45am</t>
  </si>
  <si>
    <t>9:30am - 10:15am</t>
  </si>
  <si>
    <t>8:45am - 9:30am</t>
  </si>
  <si>
    <t>7:30am - 8:45am</t>
  </si>
  <si>
    <t>Tuesday - Thursday       evening practice *</t>
  </si>
  <si>
    <t xml:space="preserve">All swimmers are encouraged to practice EVERY day so please bring your children to as many practices as their schedule allows. </t>
  </si>
  <si>
    <t>Practice Times - 2014</t>
  </si>
  <si>
    <t>1st Day of Practice!!</t>
  </si>
  <si>
    <t>May 27th - June 27th</t>
  </si>
  <si>
    <t>Pancake Breakfast</t>
  </si>
  <si>
    <t>MORNING PRACTICE BEGINS</t>
  </si>
  <si>
    <t>(enjoy after your morning practice)</t>
  </si>
  <si>
    <t>June 30th - July 25th</t>
  </si>
  <si>
    <t>* Once morning practice starts on June 30th please attend in the mornings if possible.  Evening practices will only be for swimmers unable to attend mornings.</t>
  </si>
  <si>
    <t>AWAY vs. Bren Mar - Edsall Park</t>
  </si>
  <si>
    <t xml:space="preserve">      MAY</t>
  </si>
  <si>
    <t xml:space="preserve">   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</si>
</sst>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34" x14ac:knownFonts="1">
    <font>
      <sz val="10"/>
      <color theme="3"/>
      <name val="Calibri"/>
      <family val="1"/>
      <scheme val="minor"/>
    </font>
    <font>
      <b/>
      <sz val="36"/>
      <color theme="3"/>
      <name val="Calibri"/>
      <family val="2"/>
      <scheme val="major"/>
    </font>
    <font>
      <b/>
      <sz val="38"/>
      <color theme="3"/>
      <name val="Calibri"/>
      <family val="2"/>
      <scheme val="maj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1"/>
      <scheme val="major"/>
    </font>
    <font>
      <sz val="10"/>
      <color theme="3"/>
      <name val="Calibri"/>
      <family val="1"/>
      <scheme val="minor"/>
    </font>
    <font>
      <sz val="9"/>
      <color theme="3"/>
      <name val="Calibri"/>
      <family val="1"/>
      <scheme val="minor"/>
    </font>
    <font>
      <b/>
      <sz val="10"/>
      <color theme="3"/>
      <name val="Calibri"/>
      <family val="2"/>
      <scheme val="minor"/>
    </font>
    <font>
      <sz val="36"/>
      <color theme="3"/>
      <name val="Calibri"/>
      <family val="1"/>
      <scheme val="major"/>
    </font>
    <font>
      <sz val="22"/>
      <color theme="3"/>
      <name val="Calibri"/>
      <family val="1"/>
      <scheme val="major"/>
    </font>
    <font>
      <sz val="12"/>
      <color theme="3"/>
      <name val="Calibri"/>
      <family val="2"/>
      <scheme val="major"/>
    </font>
    <font>
      <sz val="12"/>
      <color theme="3"/>
      <name val="Calibri"/>
      <family val="2"/>
      <scheme val="minor"/>
    </font>
    <font>
      <sz val="12"/>
      <name val="Calibri"/>
      <family val="2"/>
      <scheme val="major"/>
    </font>
    <font>
      <b/>
      <sz val="12"/>
      <name val="Calibri"/>
      <family val="2"/>
      <scheme val="major"/>
    </font>
    <font>
      <b/>
      <sz val="72"/>
      <name val="Calibri"/>
      <family val="2"/>
      <scheme val="minor"/>
    </font>
    <font>
      <sz val="12"/>
      <color theme="3"/>
      <name val="Calibri"/>
      <family val="1"/>
      <scheme val="minor"/>
    </font>
    <font>
      <b/>
      <sz val="12"/>
      <name val="Calibri"/>
      <family val="2"/>
      <scheme val="minor"/>
    </font>
    <font>
      <sz val="11"/>
      <name val="Calibri"/>
      <family val="1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ajor"/>
    </font>
    <font>
      <b/>
      <sz val="11"/>
      <color rgb="FFFF3300"/>
      <name val="Calibri"/>
      <family val="2"/>
      <scheme val="minor"/>
    </font>
    <font>
      <sz val="11"/>
      <color rgb="FFFF3300"/>
      <name val="Calibri"/>
      <family val="1"/>
      <scheme val="minor"/>
    </font>
    <font>
      <sz val="11"/>
      <color rgb="FFFF3300"/>
      <name val="Calibri"/>
      <family val="2"/>
      <scheme val="minor"/>
    </font>
    <font>
      <sz val="12"/>
      <name val="Calibri"/>
      <family val="1"/>
      <scheme val="minor"/>
    </font>
    <font>
      <sz val="10"/>
      <name val="Calibri"/>
      <family val="1"/>
      <scheme val="minor"/>
    </font>
    <font>
      <b/>
      <sz val="36"/>
      <name val="Calibri"/>
      <family val="2"/>
      <scheme val="minor"/>
    </font>
    <font>
      <b/>
      <sz val="20"/>
      <name val="Calibri"/>
      <family val="2"/>
      <scheme val="minor"/>
    </font>
    <font>
      <sz val="16"/>
      <name val="Calibri"/>
      <family val="1"/>
      <scheme val="minor"/>
    </font>
    <font>
      <b/>
      <sz val="16"/>
      <name val="Calibri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8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0" tint="-0.24994659260841701"/>
      </left>
      <right/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7" tint="0.79998168889431442"/>
      </left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/>
      <bottom/>
      <diagonal/>
    </border>
    <border>
      <left style="thin">
        <color indexed="64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7" tint="0.79998168889431442"/>
      </left>
      <right/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theme="8" tint="0.39997558519241921"/>
      </left>
      <right style="thin">
        <color theme="8" tint="0.39997558519241921"/>
      </right>
      <top style="medium">
        <color theme="8" tint="0.39997558519241921"/>
      </top>
      <bottom style="double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medium">
        <color theme="8" tint="0.39997558519241921"/>
      </top>
      <bottom style="double">
        <color theme="8" tint="0.39997558519241921"/>
      </bottom>
      <diagonal/>
    </border>
    <border>
      <left style="thin">
        <color theme="8" tint="0.39997558519241921"/>
      </left>
      <right style="medium">
        <color theme="8" tint="0.39997558519241921"/>
      </right>
      <top style="medium">
        <color theme="8" tint="0.39997558519241921"/>
      </top>
      <bottom style="double">
        <color theme="8" tint="0.39997558519241921"/>
      </bottom>
      <diagonal/>
    </border>
    <border>
      <left style="medium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medium">
        <color theme="8" tint="0.39997558519241921"/>
      </right>
      <top/>
      <bottom style="thin">
        <color theme="8" tint="0.39997558519241921"/>
      </bottom>
      <diagonal/>
    </border>
    <border>
      <left style="medium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medium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medium">
        <color theme="8" tint="0.39997558519241921"/>
      </bottom>
      <diagonal/>
    </border>
    <border>
      <left style="thin">
        <color theme="8" tint="0.39997558519241921"/>
      </left>
      <right style="medium">
        <color theme="8" tint="0.39997558519241921"/>
      </right>
      <top style="thin">
        <color theme="8" tint="0.39997558519241921"/>
      </top>
      <bottom style="medium">
        <color theme="8" tint="0.39997558519241921"/>
      </bottom>
      <diagonal/>
    </border>
    <border>
      <left style="medium">
        <color theme="8" tint="0.39997558519241921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 tint="0.39997558519241921"/>
      </right>
      <top/>
      <bottom style="thin">
        <color theme="8"/>
      </bottom>
      <diagonal/>
    </border>
    <border>
      <left style="medium">
        <color theme="8" tint="0.39997558519241921"/>
      </left>
      <right style="thin">
        <color theme="0" tint="-0.24994659260841701"/>
      </right>
      <top/>
      <bottom/>
      <diagonal/>
    </border>
    <border>
      <left style="thin">
        <color theme="8"/>
      </left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theme="8" tint="0.39997558519241921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 tint="0.39997558519241921"/>
      </right>
      <top style="thin">
        <color theme="8"/>
      </top>
      <bottom/>
      <diagonal/>
    </border>
    <border>
      <left style="medium">
        <color theme="8" tint="0.39997558519241921"/>
      </left>
      <right style="thin">
        <color theme="8"/>
      </right>
      <top/>
      <bottom/>
      <diagonal/>
    </border>
    <border>
      <left/>
      <right style="medium">
        <color theme="8" tint="0.39997558519241921"/>
      </right>
      <top/>
      <bottom/>
      <diagonal/>
    </border>
    <border>
      <left style="medium">
        <color theme="8" tint="0.39997558519241921"/>
      </left>
      <right style="thin">
        <color theme="8"/>
      </right>
      <top/>
      <bottom style="medium">
        <color theme="8" tint="0.39997558519241921"/>
      </bottom>
      <diagonal/>
    </border>
    <border>
      <left style="thin">
        <color theme="8"/>
      </left>
      <right/>
      <top/>
      <bottom style="medium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8" tint="0.39997558519241921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0" tint="-0.24994659260841701"/>
      </left>
      <right/>
      <top/>
      <bottom style="thin">
        <color theme="8" tint="0.39997558519241921"/>
      </bottom>
      <diagonal/>
    </border>
    <border>
      <left/>
      <right style="medium">
        <color theme="8" tint="0.39997558519241921"/>
      </right>
      <top style="thin">
        <color theme="8"/>
      </top>
      <bottom/>
      <diagonal/>
    </border>
    <border>
      <left/>
      <right style="medium">
        <color theme="8" tint="0.39997558519241921"/>
      </right>
      <top/>
      <bottom style="medium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-0.249977111117893"/>
      </top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0.39997558519241921"/>
      </top>
      <bottom style="double">
        <color theme="8" tint="0.39997558519241921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theme="8"/>
      </right>
      <top/>
      <bottom style="thin">
        <color theme="7" tint="0.79998168889431442"/>
      </bottom>
      <diagonal/>
    </border>
    <border>
      <left style="thin">
        <color theme="8"/>
      </left>
      <right style="thin">
        <color indexed="64"/>
      </right>
      <top/>
      <bottom style="thin">
        <color theme="8"/>
      </bottom>
      <diagonal/>
    </border>
    <border>
      <left/>
      <right style="thin">
        <color indexed="64"/>
      </right>
      <top style="thin">
        <color theme="8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8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8"/>
      </left>
      <right style="thin">
        <color indexed="64"/>
      </right>
      <top style="thin">
        <color theme="8"/>
      </top>
      <bottom/>
      <diagonal/>
    </border>
    <border>
      <left style="thin">
        <color theme="8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3" fillId="2" borderId="1" applyNumberFormat="0" applyAlignment="0" applyProtection="0"/>
    <xf numFmtId="0" fontId="1" fillId="0" borderId="0" applyNumberFormat="0" applyFill="0" applyBorder="0" applyAlignment="0" applyProtection="0"/>
    <xf numFmtId="0" fontId="8" fillId="0" borderId="0" applyNumberFormat="0" applyProtection="0">
      <alignment horizontal="left" vertical="center"/>
    </xf>
    <xf numFmtId="0" fontId="4" fillId="0" borderId="0" applyNumberFormat="0" applyFill="0" applyBorder="0" applyProtection="0">
      <alignment horizontal="left" vertical="center"/>
    </xf>
    <xf numFmtId="0" fontId="9" fillId="0" borderId="0" applyNumberFormat="0" applyProtection="0">
      <alignment horizontal="center" vertical="center"/>
    </xf>
    <xf numFmtId="0" fontId="1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8">
    <xf numFmtId="0" fontId="0" fillId="0" borderId="0" xfId="0">
      <alignment vertical="center"/>
    </xf>
    <xf numFmtId="0" fontId="6" fillId="0" borderId="2" xfId="0" applyFont="1" applyFill="1" applyBorder="1" applyAlignment="1">
      <alignment horizontal="left" vertical="center" indent="1"/>
    </xf>
    <xf numFmtId="0" fontId="6" fillId="0" borderId="3" xfId="0" applyFont="1" applyFill="1" applyBorder="1" applyAlignment="1">
      <alignment horizontal="left" vertical="center" indent="1"/>
    </xf>
    <xf numFmtId="0" fontId="6" fillId="5" borderId="2" xfId="0" applyFont="1" applyFill="1" applyBorder="1" applyAlignment="1">
      <alignment horizontal="left" vertical="center" indent="1"/>
    </xf>
    <xf numFmtId="0" fontId="6" fillId="5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6" fillId="0" borderId="5" xfId="0" applyFont="1" applyFill="1" applyBorder="1" applyAlignment="1">
      <alignment horizontal="left" vertical="center" indent="1"/>
    </xf>
    <xf numFmtId="0" fontId="10" fillId="0" borderId="7" xfId="6" applyNumberFormat="1" applyBorder="1" applyAlignment="1">
      <alignment horizontal="left" vertical="center" indent="1"/>
    </xf>
    <xf numFmtId="0" fontId="10" fillId="0" borderId="8" xfId="6" applyNumberFormat="1" applyBorder="1" applyAlignment="1">
      <alignment horizontal="left" vertical="center" indent="1"/>
    </xf>
    <xf numFmtId="0" fontId="10" fillId="0" borderId="9" xfId="6" applyNumberFormat="1" applyBorder="1" applyAlignment="1">
      <alignment horizontal="left" vertical="center" indent="1"/>
    </xf>
    <xf numFmtId="0" fontId="13" fillId="0" borderId="8" xfId="6" applyNumberFormat="1" applyFont="1" applyBorder="1" applyAlignment="1">
      <alignment horizontal="center" vertical="center"/>
    </xf>
    <xf numFmtId="165" fontId="10" fillId="0" borderId="2" xfId="6" applyNumberFormat="1" applyBorder="1" applyAlignment="1">
      <alignment horizontal="left" vertical="center" indent="1"/>
    </xf>
    <xf numFmtId="165" fontId="10" fillId="0" borderId="4" xfId="6" applyNumberFormat="1" applyBorder="1" applyAlignment="1">
      <alignment horizontal="left" vertical="center" indent="1"/>
    </xf>
    <xf numFmtId="164" fontId="4" fillId="3" borderId="9" xfId="4" applyNumberFormat="1" applyFill="1" applyBorder="1" applyAlignment="1">
      <alignment horizontal="left" vertical="center" indent="1"/>
    </xf>
    <xf numFmtId="0" fontId="10" fillId="5" borderId="2" xfId="6" applyNumberForma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left" vertical="center" indent="1"/>
    </xf>
    <xf numFmtId="0" fontId="10" fillId="5" borderId="4" xfId="6" applyNumberFormat="1" applyFill="1" applyBorder="1" applyAlignment="1">
      <alignment horizontal="left" vertical="center" indent="1"/>
    </xf>
    <xf numFmtId="0" fontId="6" fillId="5" borderId="4" xfId="0" applyFont="1" applyFill="1" applyBorder="1" applyAlignment="1">
      <alignment horizontal="left" vertical="center" indent="1"/>
    </xf>
    <xf numFmtId="0" fontId="6" fillId="5" borderId="10" xfId="0" applyFont="1" applyFill="1" applyBorder="1" applyAlignment="1">
      <alignment horizontal="left" vertical="center" indent="1"/>
    </xf>
    <xf numFmtId="0" fontId="16" fillId="5" borderId="10" xfId="0" applyFont="1" applyFill="1" applyBorder="1" applyAlignment="1">
      <alignment vertical="center"/>
    </xf>
    <xf numFmtId="0" fontId="16" fillId="5" borderId="2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left" vertical="center" indent="1"/>
    </xf>
    <xf numFmtId="0" fontId="10" fillId="5" borderId="0" xfId="6" applyNumberFormat="1" applyFill="1" applyBorder="1" applyAlignment="1">
      <alignment horizontal="left" vertical="center" indent="1"/>
    </xf>
    <xf numFmtId="0" fontId="10" fillId="5" borderId="15" xfId="6" applyNumberFormat="1" applyFill="1" applyBorder="1" applyAlignment="1">
      <alignment horizontal="left" vertical="center" indent="1"/>
    </xf>
    <xf numFmtId="0" fontId="16" fillId="5" borderId="16" xfId="0" applyFont="1" applyFill="1" applyBorder="1" applyAlignment="1">
      <alignment vertical="center"/>
    </xf>
    <xf numFmtId="0" fontId="28" fillId="0" borderId="0" xfId="0" applyFont="1">
      <alignment vertical="center"/>
    </xf>
    <xf numFmtId="0" fontId="10" fillId="5" borderId="6" xfId="6" applyNumberFormat="1" applyFill="1" applyBorder="1" applyAlignment="1">
      <alignment horizontal="left" vertical="center" indent="1"/>
    </xf>
    <xf numFmtId="0" fontId="6" fillId="5" borderId="6" xfId="0" applyFont="1" applyFill="1" applyBorder="1" applyAlignment="1">
      <alignment horizontal="left" vertical="center" indent="1"/>
    </xf>
    <xf numFmtId="164" fontId="4" fillId="3" borderId="8" xfId="4" applyNumberFormat="1" applyFill="1" applyBorder="1" applyAlignment="1">
      <alignment horizontal="left" vertical="center" indent="1"/>
    </xf>
    <xf numFmtId="0" fontId="6" fillId="5" borderId="17" xfId="0" applyFont="1" applyFill="1" applyBorder="1" applyAlignment="1">
      <alignment horizontal="left" vertical="center" indent="1"/>
    </xf>
    <xf numFmtId="0" fontId="0" fillId="5" borderId="17" xfId="0" applyFill="1" applyBorder="1">
      <alignment vertical="center"/>
    </xf>
    <xf numFmtId="0" fontId="10" fillId="5" borderId="17" xfId="6" applyNumberFormat="1" applyFill="1" applyBorder="1" applyAlignment="1">
      <alignment horizontal="left" vertical="center" indent="1"/>
    </xf>
    <xf numFmtId="0" fontId="0" fillId="0" borderId="18" xfId="0" applyBorder="1">
      <alignment vertical="center"/>
    </xf>
    <xf numFmtId="0" fontId="0" fillId="5" borderId="19" xfId="0" applyFill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15" fillId="5" borderId="14" xfId="0" applyFont="1" applyFill="1" applyBorder="1" applyAlignment="1">
      <alignment vertical="top"/>
    </xf>
    <xf numFmtId="0" fontId="15" fillId="5" borderId="23" xfId="0" applyFont="1" applyFill="1" applyBorder="1" applyAlignment="1">
      <alignment vertical="top"/>
    </xf>
    <xf numFmtId="0" fontId="18" fillId="5" borderId="4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top"/>
    </xf>
    <xf numFmtId="0" fontId="29" fillId="0" borderId="0" xfId="0" applyFont="1">
      <alignment vertical="center"/>
    </xf>
    <xf numFmtId="0" fontId="28" fillId="0" borderId="0" xfId="0" applyFont="1" applyFill="1" applyBorder="1" applyAlignment="1">
      <alignment vertical="center"/>
    </xf>
    <xf numFmtId="0" fontId="31" fillId="0" borderId="0" xfId="0" applyFont="1">
      <alignment vertical="center"/>
    </xf>
    <xf numFmtId="164" fontId="4" fillId="3" borderId="40" xfId="4" applyNumberFormat="1" applyFill="1" applyBorder="1" applyAlignment="1">
      <alignment horizontal="left" vertical="center" indent="1"/>
    </xf>
    <xf numFmtId="164" fontId="4" fillId="3" borderId="41" xfId="4" applyNumberFormat="1" applyFill="1" applyBorder="1" applyAlignment="1">
      <alignment horizontal="left" vertical="center" indent="1"/>
    </xf>
    <xf numFmtId="165" fontId="10" fillId="0" borderId="42" xfId="6" applyNumberFormat="1" applyBorder="1" applyAlignment="1">
      <alignment horizontal="left" vertical="center" indent="1"/>
    </xf>
    <xf numFmtId="0" fontId="10" fillId="0" borderId="43" xfId="6" applyNumberFormat="1" applyBorder="1" applyAlignment="1">
      <alignment horizontal="left" vertical="center" indent="1"/>
    </xf>
    <xf numFmtId="0" fontId="6" fillId="0" borderId="42" xfId="0" applyFont="1" applyFill="1" applyBorder="1" applyAlignment="1">
      <alignment horizontal="left" vertical="center" indent="1"/>
    </xf>
    <xf numFmtId="0" fontId="6" fillId="0" borderId="44" xfId="0" applyFont="1" applyFill="1" applyBorder="1" applyAlignment="1">
      <alignment horizontal="left" vertical="center" indent="1"/>
    </xf>
    <xf numFmtId="0" fontId="10" fillId="0" borderId="41" xfId="6" applyNumberFormat="1" applyBorder="1" applyAlignment="1">
      <alignment horizontal="left" vertical="center" indent="1"/>
    </xf>
    <xf numFmtId="0" fontId="10" fillId="0" borderId="45" xfId="6" applyNumberFormat="1" applyBorder="1" applyAlignment="1">
      <alignment horizontal="left" vertical="center" indent="1"/>
    </xf>
    <xf numFmtId="0" fontId="10" fillId="0" borderId="46" xfId="6" applyNumberFormat="1" applyBorder="1" applyAlignment="1">
      <alignment horizontal="left" vertical="center" indent="1"/>
    </xf>
    <xf numFmtId="0" fontId="10" fillId="0" borderId="47" xfId="6" applyNumberFormat="1" applyBorder="1" applyAlignment="1">
      <alignment horizontal="left" vertical="center" indent="1"/>
    </xf>
    <xf numFmtId="0" fontId="10" fillId="0" borderId="40" xfId="6" applyNumberFormat="1" applyBorder="1" applyAlignment="1">
      <alignment horizontal="left" vertical="center" indent="1"/>
    </xf>
    <xf numFmtId="0" fontId="10" fillId="0" borderId="49" xfId="6" applyNumberFormat="1" applyBorder="1" applyAlignment="1">
      <alignment horizontal="left" vertical="center" indent="1"/>
    </xf>
    <xf numFmtId="0" fontId="32" fillId="0" borderId="0" xfId="0" applyFo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30" xfId="0" applyFont="1" applyBorder="1">
      <alignment vertical="center"/>
    </xf>
    <xf numFmtId="0" fontId="33" fillId="0" borderId="31" xfId="0" applyFont="1" applyBorder="1" applyAlignment="1">
      <alignment horizontal="center" vertical="center"/>
    </xf>
    <xf numFmtId="0" fontId="33" fillId="0" borderId="32" xfId="0" applyFont="1" applyBorder="1" applyAlignment="1">
      <alignment horizontal="center" vertical="center"/>
    </xf>
    <xf numFmtId="0" fontId="32" fillId="0" borderId="35" xfId="0" applyFont="1" applyBorder="1" applyAlignment="1">
      <alignment horizontal="center" vertical="center" wrapText="1"/>
    </xf>
    <xf numFmtId="0" fontId="32" fillId="0" borderId="26" xfId="0" applyFont="1" applyBorder="1">
      <alignment vertical="center"/>
    </xf>
    <xf numFmtId="0" fontId="32" fillId="0" borderId="36" xfId="0" applyFont="1" applyBorder="1">
      <alignment vertical="center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>
      <alignment vertical="center"/>
    </xf>
    <xf numFmtId="0" fontId="32" fillId="0" borderId="39" xfId="0" applyFont="1" applyBorder="1">
      <alignment vertical="center"/>
    </xf>
    <xf numFmtId="0" fontId="13" fillId="0" borderId="10" xfId="6" applyNumberFormat="1" applyFont="1" applyFill="1" applyBorder="1" applyAlignment="1">
      <alignment horizontal="left" vertical="center" indent="1"/>
    </xf>
    <xf numFmtId="0" fontId="13" fillId="0" borderId="48" xfId="6" applyNumberFormat="1" applyFont="1" applyBorder="1" applyAlignment="1">
      <alignment horizontal="center" vertical="center"/>
    </xf>
    <xf numFmtId="0" fontId="10" fillId="0" borderId="48" xfId="6" applyNumberFormat="1" applyBorder="1" applyAlignment="1">
      <alignment horizontal="left" vertical="center" indent="1"/>
    </xf>
    <xf numFmtId="0" fontId="6" fillId="5" borderId="4" xfId="0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22" fillId="5" borderId="11" xfId="0" quotePrefix="1" applyFont="1" applyFill="1" applyBorder="1" applyAlignment="1">
      <alignment horizontal="center" vertical="center"/>
    </xf>
    <xf numFmtId="0" fontId="10" fillId="5" borderId="52" xfId="6" applyFill="1" applyBorder="1" applyAlignment="1">
      <alignment horizontal="left" vertical="center" indent="1"/>
    </xf>
    <xf numFmtId="0" fontId="11" fillId="5" borderId="53" xfId="0" applyFont="1" applyFill="1" applyBorder="1" applyAlignment="1">
      <alignment horizontal="left" vertical="center" indent="1"/>
    </xf>
    <xf numFmtId="0" fontId="10" fillId="5" borderId="20" xfId="6" applyFill="1" applyBorder="1" applyAlignment="1">
      <alignment horizontal="left" vertical="center" indent="1"/>
    </xf>
    <xf numFmtId="0" fontId="11" fillId="5" borderId="54" xfId="0" applyFont="1" applyFill="1" applyBorder="1" applyAlignment="1">
      <alignment horizontal="left" vertical="center" indent="1"/>
    </xf>
    <xf numFmtId="0" fontId="0" fillId="0" borderId="56" xfId="0" applyBorder="1">
      <alignment vertical="center"/>
    </xf>
    <xf numFmtId="0" fontId="0" fillId="0" borderId="24" xfId="0" applyBorder="1">
      <alignment vertical="center"/>
    </xf>
    <xf numFmtId="0" fontId="16" fillId="5" borderId="24" xfId="0" applyFont="1" applyFill="1" applyBorder="1" applyAlignment="1">
      <alignment vertical="center"/>
    </xf>
    <xf numFmtId="0" fontId="10" fillId="5" borderId="25" xfId="6" applyNumberFormat="1" applyFill="1" applyBorder="1" applyAlignment="1">
      <alignment horizontal="left" vertical="center" indent="1"/>
    </xf>
    <xf numFmtId="0" fontId="6" fillId="5" borderId="24" xfId="0" applyFont="1" applyFill="1" applyBorder="1" applyAlignment="1">
      <alignment horizontal="left" vertical="center" indent="1"/>
    </xf>
    <xf numFmtId="0" fontId="16" fillId="5" borderId="24" xfId="0" applyFont="1" applyFill="1" applyBorder="1" applyAlignment="1">
      <alignment horizontal="center" vertical="center"/>
    </xf>
    <xf numFmtId="0" fontId="0" fillId="5" borderId="22" xfId="0" applyFill="1" applyBorder="1">
      <alignment vertical="center"/>
    </xf>
    <xf numFmtId="0" fontId="10" fillId="5" borderId="58" xfId="6" applyNumberFormat="1" applyFill="1" applyBorder="1" applyAlignment="1">
      <alignment horizontal="left" vertical="center" indent="1"/>
    </xf>
    <xf numFmtId="0" fontId="6" fillId="5" borderId="5" xfId="0" applyFont="1" applyFill="1" applyBorder="1" applyAlignment="1">
      <alignment horizontal="center" vertical="center"/>
    </xf>
    <xf numFmtId="0" fontId="0" fillId="5" borderId="57" xfId="0" applyFill="1" applyBorder="1">
      <alignment vertical="center"/>
    </xf>
    <xf numFmtId="0" fontId="0" fillId="0" borderId="4" xfId="0" applyBorder="1">
      <alignment vertical="center"/>
    </xf>
    <xf numFmtId="0" fontId="20" fillId="5" borderId="4" xfId="0" applyFont="1" applyFill="1" applyBorder="1" applyAlignment="1">
      <alignment horizontal="center" vertical="center"/>
    </xf>
    <xf numFmtId="0" fontId="19" fillId="5" borderId="0" xfId="0" applyFont="1" applyFill="1" applyBorder="1" applyAlignment="1">
      <alignment horizontal="left" vertical="center" indent="1"/>
    </xf>
    <xf numFmtId="0" fontId="10" fillId="5" borderId="51" xfId="6" applyNumberFormat="1" applyFill="1" applyBorder="1" applyAlignment="1">
      <alignment horizontal="left" vertical="center" indent="1"/>
    </xf>
    <xf numFmtId="0" fontId="6" fillId="5" borderId="18" xfId="0" applyFont="1" applyFill="1" applyBorder="1" applyAlignment="1">
      <alignment horizontal="left" vertical="center" indent="1"/>
    </xf>
    <xf numFmtId="0" fontId="16" fillId="5" borderId="18" xfId="0" applyFont="1" applyFill="1" applyBorder="1" applyAlignment="1">
      <alignment horizontal="center" vertical="center"/>
    </xf>
    <xf numFmtId="0" fontId="17" fillId="5" borderId="25" xfId="0" applyFont="1" applyFill="1" applyBorder="1" applyAlignment="1">
      <alignment horizontal="left" vertical="center"/>
    </xf>
    <xf numFmtId="0" fontId="16" fillId="5" borderId="2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18" fillId="5" borderId="24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0" fillId="5" borderId="13" xfId="6" applyNumberFormat="1" applyFill="1" applyBorder="1" applyAlignment="1">
      <alignment horizontal="left" vertical="center" indent="1"/>
    </xf>
    <xf numFmtId="0" fontId="0" fillId="5" borderId="24" xfId="0" applyFill="1" applyBorder="1">
      <alignment vertical="center"/>
    </xf>
    <xf numFmtId="0" fontId="6" fillId="5" borderId="59" xfId="0" applyFont="1" applyFill="1" applyBorder="1" applyAlignment="1">
      <alignment horizontal="left" vertical="center" indent="1"/>
    </xf>
    <xf numFmtId="0" fontId="16" fillId="5" borderId="22" xfId="0" applyFont="1" applyFill="1" applyBorder="1" applyAlignment="1">
      <alignment vertical="center"/>
    </xf>
    <xf numFmtId="0" fontId="17" fillId="5" borderId="24" xfId="0" applyFont="1" applyFill="1" applyBorder="1" applyAlignment="1">
      <alignment horizontal="center" vertical="center"/>
    </xf>
    <xf numFmtId="0" fontId="15" fillId="5" borderId="14" xfId="0" applyFont="1" applyFill="1" applyBorder="1" applyAlignment="1">
      <alignment horizontal="left" vertical="top"/>
    </xf>
    <xf numFmtId="0" fontId="16" fillId="5" borderId="18" xfId="0" applyFont="1" applyFill="1" applyBorder="1" applyAlignment="1">
      <alignment horizontal="center" vertical="top"/>
    </xf>
    <xf numFmtId="0" fontId="16" fillId="5" borderId="24" xfId="0" applyFont="1" applyFill="1" applyBorder="1" applyAlignment="1">
      <alignment horizontal="left" vertical="center" indent="1"/>
    </xf>
    <xf numFmtId="0" fontId="16" fillId="0" borderId="24" xfId="0" applyFont="1" applyBorder="1" applyAlignment="1">
      <alignment horizontal="center" vertical="center"/>
    </xf>
    <xf numFmtId="18" fontId="23" fillId="5" borderId="11" xfId="0" applyNumberFormat="1" applyFont="1" applyFill="1" applyBorder="1" applyAlignment="1">
      <alignment horizontal="center" vertical="center"/>
    </xf>
    <xf numFmtId="0" fontId="7" fillId="0" borderId="53" xfId="0" applyFont="1" applyBorder="1" applyAlignment="1">
      <alignment horizontal="left" vertical="center"/>
    </xf>
    <xf numFmtId="0" fontId="7" fillId="5" borderId="55" xfId="0" applyFont="1" applyFill="1" applyBorder="1" applyAlignment="1">
      <alignment horizontal="left" vertical="center"/>
    </xf>
    <xf numFmtId="0" fontId="10" fillId="0" borderId="25" xfId="6" applyNumberFormat="1" applyBorder="1" applyAlignment="1">
      <alignment horizontal="left" vertical="center" indent="1"/>
    </xf>
    <xf numFmtId="0" fontId="13" fillId="5" borderId="24" xfId="6" applyNumberFormat="1" applyFont="1" applyFill="1" applyBorder="1" applyAlignment="1">
      <alignment horizontal="center" vertical="center"/>
    </xf>
    <xf numFmtId="0" fontId="10" fillId="0" borderId="60" xfId="6" applyNumberFormat="1" applyBorder="1" applyAlignment="1">
      <alignment horizontal="left" vertical="center" indent="1"/>
    </xf>
    <xf numFmtId="0" fontId="10" fillId="0" borderId="61" xfId="6" applyNumberFormat="1" applyBorder="1" applyAlignment="1">
      <alignment horizontal="center" vertical="center"/>
    </xf>
    <xf numFmtId="0" fontId="20" fillId="5" borderId="62" xfId="0" applyFont="1" applyFill="1" applyBorder="1" applyAlignment="1">
      <alignment horizontal="center" vertical="center"/>
    </xf>
    <xf numFmtId="0" fontId="10" fillId="5" borderId="63" xfId="6" applyNumberFormat="1" applyFill="1" applyBorder="1" applyAlignment="1">
      <alignment horizontal="left" vertical="center" indent="1"/>
    </xf>
    <xf numFmtId="0" fontId="16" fillId="5" borderId="16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16" fillId="5" borderId="64" xfId="0" applyFont="1" applyFill="1" applyBorder="1" applyAlignment="1">
      <alignment horizontal="center" vertical="center"/>
    </xf>
    <xf numFmtId="0" fontId="10" fillId="5" borderId="11" xfId="6" applyNumberFormat="1" applyFill="1" applyBorder="1" applyAlignment="1">
      <alignment horizontal="left" vertical="center" indent="1"/>
    </xf>
    <xf numFmtId="0" fontId="18" fillId="5" borderId="65" xfId="0" applyFont="1" applyFill="1" applyBorder="1" applyAlignment="1">
      <alignment horizontal="center" vertical="center"/>
    </xf>
    <xf numFmtId="0" fontId="18" fillId="5" borderId="66" xfId="0" applyFont="1" applyFill="1" applyBorder="1" applyAlignment="1">
      <alignment horizontal="left" vertical="center"/>
    </xf>
    <xf numFmtId="0" fontId="25" fillId="5" borderId="67" xfId="0" applyFont="1" applyFill="1" applyBorder="1" applyAlignment="1">
      <alignment horizontal="center" vertical="center"/>
    </xf>
    <xf numFmtId="0" fontId="27" fillId="5" borderId="68" xfId="0" applyFont="1" applyFill="1" applyBorder="1" applyAlignment="1">
      <alignment vertical="center" wrapText="1"/>
    </xf>
    <xf numFmtId="0" fontId="17" fillId="5" borderId="24" xfId="0" applyFont="1" applyFill="1" applyBorder="1" applyAlignment="1">
      <alignment horizontal="left" vertical="center"/>
    </xf>
    <xf numFmtId="0" fontId="28" fillId="5" borderId="16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 wrapText="1"/>
    </xf>
    <xf numFmtId="0" fontId="0" fillId="5" borderId="64" xfId="0" applyFill="1" applyBorder="1">
      <alignment vertical="center"/>
    </xf>
    <xf numFmtId="0" fontId="13" fillId="5" borderId="22" xfId="6" applyNumberFormat="1" applyFont="1" applyFill="1" applyBorder="1" applyAlignment="1">
      <alignment horizontal="left" vertical="center" indent="1"/>
    </xf>
    <xf numFmtId="0" fontId="0" fillId="5" borderId="0" xfId="0" applyFill="1" applyBorder="1">
      <alignment vertical="center"/>
    </xf>
    <xf numFmtId="0" fontId="13" fillId="5" borderId="10" xfId="6" applyNumberFormat="1" applyFont="1" applyFill="1" applyBorder="1" applyAlignment="1">
      <alignment horizontal="left" vertical="center" indent="1"/>
    </xf>
    <xf numFmtId="0" fontId="10" fillId="5" borderId="10" xfId="6" applyNumberFormat="1" applyFill="1" applyBorder="1" applyAlignment="1">
      <alignment horizontal="left" vertical="center" indent="1"/>
    </xf>
    <xf numFmtId="0" fontId="10" fillId="5" borderId="50" xfId="6" applyNumberFormat="1" applyFill="1" applyBorder="1" applyAlignment="1">
      <alignment horizontal="left" vertical="center" indent="1"/>
    </xf>
    <xf numFmtId="0" fontId="0" fillId="0" borderId="24" xfId="0" applyFill="1" applyBorder="1">
      <alignment vertical="center"/>
    </xf>
    <xf numFmtId="0" fontId="13" fillId="0" borderId="24" xfId="6" applyNumberFormat="1" applyFont="1" applyFill="1" applyBorder="1" applyAlignment="1">
      <alignment horizontal="center" vertical="center"/>
    </xf>
    <xf numFmtId="0" fontId="10" fillId="0" borderId="22" xfId="6" applyNumberFormat="1" applyFill="1" applyBorder="1" applyAlignment="1">
      <alignment horizontal="left" vertical="center" indent="1"/>
    </xf>
    <xf numFmtId="0" fontId="10" fillId="0" borderId="25" xfId="6" applyNumberFormat="1" applyFill="1" applyBorder="1" applyAlignment="1">
      <alignment horizontal="left" vertical="center" indent="1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3" fillId="6" borderId="33" xfId="0" applyFont="1" applyFill="1" applyBorder="1" applyAlignment="1">
      <alignment horizontal="center" vertical="center"/>
    </xf>
    <xf numFmtId="0" fontId="33" fillId="6" borderId="22" xfId="0" applyFont="1" applyFill="1" applyBorder="1" applyAlignment="1">
      <alignment horizontal="center" vertical="center"/>
    </xf>
    <xf numFmtId="0" fontId="33" fillId="6" borderId="34" xfId="0" applyFont="1" applyFill="1" applyBorder="1" applyAlignment="1">
      <alignment horizontal="center" vertical="center"/>
    </xf>
    <xf numFmtId="0" fontId="33" fillId="6" borderId="3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36" xfId="0" applyFont="1" applyFill="1" applyBorder="1" applyAlignment="1">
      <alignment horizontal="center" vertical="center"/>
    </xf>
    <xf numFmtId="0" fontId="12" fillId="4" borderId="27" xfId="6" applyNumberFormat="1" applyFont="1" applyFill="1" applyBorder="1" applyAlignment="1">
      <alignment horizontal="center" vertical="center"/>
    </xf>
    <xf numFmtId="0" fontId="12" fillId="4" borderId="28" xfId="6" applyNumberFormat="1" applyFont="1" applyFill="1" applyBorder="1" applyAlignment="1">
      <alignment horizontal="center" vertical="center"/>
    </xf>
    <xf numFmtId="0" fontId="12" fillId="4" borderId="29" xfId="6" applyNumberFormat="1" applyFont="1" applyFill="1" applyBorder="1" applyAlignment="1">
      <alignment horizontal="center" vertical="center"/>
    </xf>
    <xf numFmtId="17" fontId="2" fillId="5" borderId="51" xfId="2" applyNumberFormat="1" applyFont="1" applyFill="1" applyBorder="1" applyAlignment="1">
      <alignment horizontal="left" vertical="center" indent="1"/>
    </xf>
    <xf numFmtId="17" fontId="2" fillId="5" borderId="52" xfId="2" applyNumberFormat="1" applyFont="1" applyFill="1" applyBorder="1" applyAlignment="1">
      <alignment horizontal="left" vertical="center" indent="1"/>
    </xf>
    <xf numFmtId="17" fontId="2" fillId="5" borderId="21" xfId="2" applyNumberFormat="1" applyFont="1" applyFill="1" applyBorder="1" applyAlignment="1">
      <alignment horizontal="left" vertical="center" indent="1"/>
    </xf>
    <xf numFmtId="17" fontId="2" fillId="5" borderId="20" xfId="2" applyNumberFormat="1" applyFont="1" applyFill="1" applyBorder="1" applyAlignment="1">
      <alignment horizontal="left" vertical="center" indent="1"/>
    </xf>
    <xf numFmtId="0" fontId="14" fillId="5" borderId="52" xfId="0" applyFont="1" applyFill="1" applyBorder="1" applyAlignment="1">
      <alignment horizontal="left" vertical="top" wrapText="1" indent="1"/>
    </xf>
    <xf numFmtId="0" fontId="14" fillId="5" borderId="20" xfId="0" applyFont="1" applyFill="1" applyBorder="1" applyAlignment="1">
      <alignment horizontal="left" vertical="top" wrapText="1" indent="1"/>
    </xf>
    <xf numFmtId="164" fontId="4" fillId="3" borderId="69" xfId="4" applyNumberFormat="1" applyFill="1" applyBorder="1" applyAlignment="1">
      <alignment horizontal="left" vertical="center" indent="1"/>
    </xf>
    <xf numFmtId="164" fontId="4" fillId="3" borderId="70" xfId="4" applyNumberFormat="1" applyFill="1" applyBorder="1" applyAlignment="1">
      <alignment horizontal="left" vertical="center" indent="1"/>
    </xf>
    <xf numFmtId="0" fontId="10" fillId="5" borderId="71" xfId="6" applyNumberFormat="1" applyFill="1" applyBorder="1" applyAlignment="1">
      <alignment horizontal="left" vertical="center" indent="1"/>
    </xf>
    <xf numFmtId="0" fontId="0" fillId="5" borderId="72" xfId="0" applyFill="1" applyBorder="1">
      <alignment vertical="center"/>
    </xf>
    <xf numFmtId="0" fontId="16" fillId="5" borderId="72" xfId="0" applyFont="1" applyFill="1" applyBorder="1" applyAlignment="1">
      <alignment horizontal="center" vertical="center"/>
    </xf>
    <xf numFmtId="0" fontId="15" fillId="5" borderId="73" xfId="0" applyFont="1" applyFill="1" applyBorder="1" applyAlignment="1">
      <alignment horizontal="center" vertical="center"/>
    </xf>
    <xf numFmtId="0" fontId="20" fillId="5" borderId="72" xfId="0" applyFont="1" applyFill="1" applyBorder="1" applyAlignment="1">
      <alignment horizontal="left" vertical="center" indent="1"/>
    </xf>
    <xf numFmtId="0" fontId="18" fillId="5" borderId="72" xfId="0" applyFont="1" applyFill="1" applyBorder="1" applyAlignment="1">
      <alignment horizontal="left" vertical="center" indent="1"/>
    </xf>
    <xf numFmtId="0" fontId="6" fillId="5" borderId="17" xfId="0" applyFont="1" applyFill="1" applyBorder="1" applyAlignment="1">
      <alignment horizontal="center" vertical="center"/>
    </xf>
    <xf numFmtId="18" fontId="18" fillId="5" borderId="72" xfId="0" applyNumberFormat="1" applyFont="1" applyFill="1" applyBorder="1" applyAlignment="1">
      <alignment horizontal="center" vertical="center"/>
    </xf>
    <xf numFmtId="0" fontId="6" fillId="5" borderId="74" xfId="0" applyFont="1" applyFill="1" applyBorder="1" applyAlignment="1">
      <alignment horizontal="center" vertical="center"/>
    </xf>
    <xf numFmtId="0" fontId="0" fillId="5" borderId="73" xfId="0" applyFill="1" applyBorder="1">
      <alignment vertical="center"/>
    </xf>
    <xf numFmtId="0" fontId="10" fillId="5" borderId="75" xfId="6" applyNumberFormat="1" applyFill="1" applyBorder="1" applyAlignment="1">
      <alignment horizontal="left" vertical="center" indent="1"/>
    </xf>
    <xf numFmtId="0" fontId="10" fillId="5" borderId="76" xfId="6" applyNumberFormat="1" applyFill="1" applyBorder="1" applyAlignment="1">
      <alignment horizontal="left" vertical="center" indent="1"/>
    </xf>
    <xf numFmtId="0" fontId="6" fillId="5" borderId="75" xfId="0" applyFont="1" applyFill="1" applyBorder="1" applyAlignment="1">
      <alignment horizontal="left" vertical="center" indent="1"/>
    </xf>
    <xf numFmtId="0" fontId="20" fillId="5" borderId="77" xfId="0" applyFont="1" applyFill="1" applyBorder="1" applyAlignment="1">
      <alignment horizontal="center" vertical="center"/>
    </xf>
    <xf numFmtId="0" fontId="18" fillId="5" borderId="77" xfId="0" applyFont="1" applyFill="1" applyBorder="1" applyAlignment="1">
      <alignment horizontal="center" vertical="center"/>
    </xf>
    <xf numFmtId="0" fontId="6" fillId="5" borderId="78" xfId="0" applyFont="1" applyFill="1" applyBorder="1" applyAlignment="1">
      <alignment horizontal="left" vertical="center" indent="1"/>
    </xf>
    <xf numFmtId="0" fontId="0" fillId="5" borderId="70" xfId="0" applyFill="1" applyBorder="1">
      <alignment vertical="center"/>
    </xf>
    <xf numFmtId="0" fontId="10" fillId="5" borderId="72" xfId="6" applyNumberFormat="1" applyFill="1" applyBorder="1" applyAlignment="1">
      <alignment horizontal="left" vertical="center" indent="1"/>
    </xf>
    <xf numFmtId="0" fontId="20" fillId="5" borderId="72" xfId="0" applyFont="1" applyFill="1" applyBorder="1" applyAlignment="1">
      <alignment horizontal="center" vertical="center"/>
    </xf>
    <xf numFmtId="0" fontId="18" fillId="5" borderId="72" xfId="0" applyFont="1" applyFill="1" applyBorder="1" applyAlignment="1">
      <alignment horizontal="center" vertical="center"/>
    </xf>
    <xf numFmtId="0" fontId="6" fillId="5" borderId="79" xfId="0" applyFont="1" applyFill="1" applyBorder="1" applyAlignment="1">
      <alignment horizontal="left" vertical="center" indent="1"/>
    </xf>
    <xf numFmtId="0" fontId="10" fillId="5" borderId="80" xfId="6" applyNumberFormat="1" applyFill="1" applyBorder="1" applyAlignment="1">
      <alignment horizontal="left" vertical="center" indent="1"/>
    </xf>
    <xf numFmtId="0" fontId="6" fillId="5" borderId="80" xfId="0" applyFont="1" applyFill="1" applyBorder="1" applyAlignment="1">
      <alignment horizontal="left" vertical="center" indent="1"/>
    </xf>
    <xf numFmtId="0" fontId="6" fillId="5" borderId="81" xfId="0" applyFont="1" applyFill="1" applyBorder="1" applyAlignment="1">
      <alignment horizontal="center" vertical="center"/>
    </xf>
    <xf numFmtId="0" fontId="18" fillId="5" borderId="82" xfId="0" applyFont="1" applyFill="1" applyBorder="1" applyAlignment="1">
      <alignment horizontal="center" vertical="center"/>
    </xf>
    <xf numFmtId="0" fontId="6" fillId="5" borderId="83" xfId="0" applyFont="1" applyFill="1" applyBorder="1" applyAlignment="1">
      <alignment horizontal="left" vertical="center" indent="1"/>
    </xf>
    <xf numFmtId="0" fontId="6" fillId="5" borderId="84" xfId="0" applyFont="1" applyFill="1" applyBorder="1" applyAlignment="1">
      <alignment horizontal="left" vertical="center" indent="1"/>
    </xf>
    <xf numFmtId="0" fontId="6" fillId="5" borderId="85" xfId="0" applyFont="1" applyFill="1" applyBorder="1" applyAlignment="1">
      <alignment horizontal="left" vertical="center" indent="1"/>
    </xf>
  </cellXfs>
  <cellStyles count="9">
    <cellStyle name="Followed Hyperlink" xfId="8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7" builtinId="8" customBuiltin="1"/>
    <cellStyle name="Input" xfId="1" builtinId="20" customBuiltin="1"/>
    <cellStyle name="Normal" xfId="0" builtinId="0" customBuiltin="1"/>
    <cellStyle name="Title" xfId="2" builtinId="15" customBuiltin="1"/>
  </cellStyles>
  <dxfs count="12"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2"/>
      </font>
      <fill>
        <patternFill>
          <bgColor theme="2"/>
        </patternFill>
      </fill>
    </dxf>
    <dxf>
      <font>
        <color theme="0"/>
      </font>
      <fill>
        <patternFill>
          <bgColor theme="7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theme="5"/>
        </patternFill>
      </fill>
    </dxf>
    <dxf>
      <font>
        <color theme="0"/>
      </font>
      <fill>
        <patternFill>
          <bgColor theme="4"/>
        </patternFill>
      </fill>
    </dxf>
    <dxf>
      <font>
        <color theme="2"/>
      </font>
      <fill>
        <patternFill>
          <bgColor theme="2"/>
        </patternFill>
      </fill>
    </dxf>
    <dxf>
      <font>
        <b/>
        <i val="0"/>
        <color theme="0"/>
      </font>
      <fill>
        <patternFill>
          <bgColor theme="3"/>
        </patternFill>
      </fill>
    </dxf>
    <dxf>
      <border>
        <bottom style="thin">
          <color theme="0" tint="-0.24994659260841701"/>
        </bottom>
        <horizontal style="thin">
          <color theme="0" tint="-0.24994659260841701"/>
        </horizontal>
      </border>
    </dxf>
  </dxfs>
  <tableStyles count="1" defaultTableStyle="Homework List" defaultPivotStyle="PivotStyleLight16">
    <tableStyle name="Homework List" pivot="0" count="2">
      <tableStyleElement type="wholeTable" dxfId="11"/>
      <tableStyleElement type="headerRow" dxfId="10"/>
    </tableStyle>
  </tableStyles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87337</xdr:colOff>
      <xdr:row>3</xdr:row>
      <xdr:rowOff>133350</xdr:rowOff>
    </xdr:to>
    <xdr:pic>
      <xdr:nvPicPr>
        <xdr:cNvPr id="6" name="Picture 5" descr="Virginia Hills Pool H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0717237" cy="2133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533400</xdr:colOff>
      <xdr:row>1</xdr:row>
      <xdr:rowOff>1019175</xdr:rowOff>
    </xdr:to>
    <xdr:pic>
      <xdr:nvPicPr>
        <xdr:cNvPr id="2" name="Picture 1" descr="Tidal Wave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286000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1343025</xdr:colOff>
      <xdr:row>0</xdr:row>
      <xdr:rowOff>19050</xdr:rowOff>
    </xdr:from>
    <xdr:to>
      <xdr:col>7</xdr:col>
      <xdr:colOff>85725</xdr:colOff>
      <xdr:row>2</xdr:row>
      <xdr:rowOff>0</xdr:rowOff>
    </xdr:to>
    <xdr:pic>
      <xdr:nvPicPr>
        <xdr:cNvPr id="3" name="Picture 2" descr="Tidal Wave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9050"/>
          <a:ext cx="2286000" cy="1371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533400</xdr:colOff>
      <xdr:row>2</xdr:row>
      <xdr:rowOff>0</xdr:rowOff>
    </xdr:to>
    <xdr:pic>
      <xdr:nvPicPr>
        <xdr:cNvPr id="2" name="Picture 1" descr="Tidal Wave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286000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1343025</xdr:colOff>
      <xdr:row>0</xdr:row>
      <xdr:rowOff>19050</xdr:rowOff>
    </xdr:from>
    <xdr:to>
      <xdr:col>7</xdr:col>
      <xdr:colOff>85725</xdr:colOff>
      <xdr:row>2</xdr:row>
      <xdr:rowOff>0</xdr:rowOff>
    </xdr:to>
    <xdr:pic>
      <xdr:nvPicPr>
        <xdr:cNvPr id="3" name="Picture 2" descr="Tidal Wave Log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9050"/>
          <a:ext cx="2286000" cy="1371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533400</xdr:colOff>
      <xdr:row>2</xdr:row>
      <xdr:rowOff>0</xdr:rowOff>
    </xdr:to>
    <xdr:pic>
      <xdr:nvPicPr>
        <xdr:cNvPr id="2" name="Picture 1" descr="Tidal Wave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286000" cy="1390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1343025</xdr:colOff>
      <xdr:row>0</xdr:row>
      <xdr:rowOff>19050</xdr:rowOff>
    </xdr:from>
    <xdr:to>
      <xdr:col>7</xdr:col>
      <xdr:colOff>85725</xdr:colOff>
      <xdr:row>2</xdr:row>
      <xdr:rowOff>0</xdr:rowOff>
    </xdr:to>
    <xdr:pic>
      <xdr:nvPicPr>
        <xdr:cNvPr id="3" name="Picture 2" descr="Tidal Wave Logo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34625" y="19050"/>
          <a:ext cx="2371725" cy="1371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Homework Schedule 2">
      <a:dk1>
        <a:sysClr val="windowText" lastClr="000000"/>
      </a:dk1>
      <a:lt1>
        <a:sysClr val="window" lastClr="FFFFFF"/>
      </a:lt1>
      <a:dk2>
        <a:srgbClr val="505050"/>
      </a:dk2>
      <a:lt2>
        <a:srgbClr val="F0F0F0"/>
      </a:lt2>
      <a:accent1>
        <a:srgbClr val="28C7FF"/>
      </a:accent1>
      <a:accent2>
        <a:srgbClr val="7FAC39"/>
      </a:accent2>
      <a:accent3>
        <a:srgbClr val="F37231"/>
      </a:accent3>
      <a:accent4>
        <a:srgbClr val="1EA997"/>
      </a:accent4>
      <a:accent5>
        <a:srgbClr val="968AFF"/>
      </a:accent5>
      <a:accent6>
        <a:srgbClr val="BF1A8D"/>
      </a:accent6>
      <a:hlink>
        <a:srgbClr val="1EA997"/>
      </a:hlink>
      <a:folHlink>
        <a:srgbClr val="28C7FF"/>
      </a:folHlink>
    </a:clrScheme>
    <a:fontScheme name="Monthly Calenda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A1:F17"/>
  <sheetViews>
    <sheetView showGridLines="0" tabSelected="1" zoomScaleNormal="100" workbookViewId="0">
      <selection activeCell="E21" sqref="E21"/>
    </sheetView>
  </sheetViews>
  <sheetFormatPr defaultRowHeight="12.75" x14ac:dyDescent="0.2"/>
  <cols>
    <col min="1" max="7" width="26.5703125" customWidth="1"/>
    <col min="10" max="34" width="11.42578125"/>
  </cols>
  <sheetData>
    <row r="1" spans="1:6" ht="106.5" customHeight="1" x14ac:dyDescent="0.2">
      <c r="B1" s="141"/>
      <c r="C1" s="141"/>
      <c r="D1" s="141"/>
      <c r="E1" s="141"/>
      <c r="F1" s="141"/>
    </row>
    <row r="2" spans="1:6" ht="37.5" customHeight="1" x14ac:dyDescent="0.2">
      <c r="C2" s="142"/>
      <c r="D2" s="142"/>
      <c r="E2" s="142"/>
    </row>
    <row r="3" spans="1:6" ht="13.5" customHeight="1" x14ac:dyDescent="0.2"/>
    <row r="6" spans="1:6" ht="26.25" x14ac:dyDescent="0.2">
      <c r="A6" s="42" t="s">
        <v>79</v>
      </c>
    </row>
    <row r="7" spans="1:6" ht="26.25" x14ac:dyDescent="0.2">
      <c r="A7" s="42"/>
    </row>
    <row r="8" spans="1:6" ht="21" x14ac:dyDescent="0.2">
      <c r="A8" s="55" t="s">
        <v>78</v>
      </c>
    </row>
    <row r="9" spans="1:6" ht="16.5" thickBot="1" x14ac:dyDescent="0.25">
      <c r="A9" s="25"/>
    </row>
    <row r="10" spans="1:6" ht="21.75" thickBot="1" x14ac:dyDescent="0.25">
      <c r="B10" s="57"/>
      <c r="C10" s="58" t="s">
        <v>63</v>
      </c>
      <c r="D10" s="58" t="s">
        <v>64</v>
      </c>
      <c r="E10" s="58" t="s">
        <v>65</v>
      </c>
      <c r="F10" s="59" t="s">
        <v>66</v>
      </c>
    </row>
    <row r="11" spans="1:6" ht="21.75" thickTop="1" x14ac:dyDescent="0.2">
      <c r="B11" s="143" t="s">
        <v>81</v>
      </c>
      <c r="C11" s="144"/>
      <c r="D11" s="144"/>
      <c r="E11" s="144"/>
      <c r="F11" s="145"/>
    </row>
    <row r="12" spans="1:6" ht="60.75" customHeight="1" x14ac:dyDescent="0.2">
      <c r="B12" s="60" t="s">
        <v>71</v>
      </c>
      <c r="C12" s="61" t="s">
        <v>67</v>
      </c>
      <c r="D12" s="61" t="s">
        <v>68</v>
      </c>
      <c r="E12" s="61" t="s">
        <v>69</v>
      </c>
      <c r="F12" s="62" t="s">
        <v>70</v>
      </c>
    </row>
    <row r="13" spans="1:6" ht="21" x14ac:dyDescent="0.2">
      <c r="B13" s="146" t="s">
        <v>85</v>
      </c>
      <c r="C13" s="147"/>
      <c r="D13" s="147"/>
      <c r="E13" s="147"/>
      <c r="F13" s="148"/>
    </row>
    <row r="14" spans="1:6" ht="54" customHeight="1" x14ac:dyDescent="0.2">
      <c r="B14" s="60" t="s">
        <v>72</v>
      </c>
      <c r="C14" s="61" t="s">
        <v>73</v>
      </c>
      <c r="D14" s="61" t="s">
        <v>74</v>
      </c>
      <c r="E14" s="61" t="s">
        <v>75</v>
      </c>
      <c r="F14" s="62" t="s">
        <v>76</v>
      </c>
    </row>
    <row r="15" spans="1:6" ht="49.5" customHeight="1" thickBot="1" x14ac:dyDescent="0.25">
      <c r="B15" s="63" t="s">
        <v>77</v>
      </c>
      <c r="C15" s="64" t="s">
        <v>67</v>
      </c>
      <c r="D15" s="64" t="s">
        <v>68</v>
      </c>
      <c r="E15" s="64" t="s">
        <v>69</v>
      </c>
      <c r="F15" s="65" t="s">
        <v>70</v>
      </c>
    </row>
    <row r="16" spans="1:6" x14ac:dyDescent="0.2">
      <c r="B16" s="40"/>
      <c r="C16" s="40"/>
      <c r="D16" s="40"/>
      <c r="E16" s="40"/>
      <c r="F16" s="40"/>
    </row>
    <row r="17" spans="1:6" ht="20.25" customHeight="1" x14ac:dyDescent="0.2">
      <c r="A17" s="56" t="s">
        <v>86</v>
      </c>
      <c r="C17" s="41"/>
      <c r="D17" s="41"/>
      <c r="E17" s="41"/>
      <c r="F17" s="41"/>
    </row>
  </sheetData>
  <mergeCells count="4">
    <mergeCell ref="B1:F1"/>
    <mergeCell ref="C2:E2"/>
    <mergeCell ref="B11:F11"/>
    <mergeCell ref="B13:F13"/>
  </mergeCells>
  <printOptions horizontalCentered="1" verticalCentered="1"/>
  <pageMargins left="0.5" right="0" top="0.4" bottom="0.5" header="0.3" footer="0.3"/>
  <pageSetup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topLeftCell="A11" workbookViewId="0">
      <selection activeCell="F7" sqref="F7"/>
    </sheetView>
  </sheetViews>
  <sheetFormatPr defaultRowHeight="12.75" x14ac:dyDescent="0.2"/>
  <cols>
    <col min="1" max="7" width="26.5703125" customWidth="1"/>
  </cols>
  <sheetData>
    <row r="1" spans="1:7" ht="27.75" customHeight="1" x14ac:dyDescent="0.2">
      <c r="A1" s="152"/>
      <c r="B1" s="153"/>
      <c r="C1" s="156" t="s">
        <v>88</v>
      </c>
      <c r="D1" s="156"/>
      <c r="E1" s="156"/>
      <c r="F1" s="76"/>
      <c r="G1" s="77"/>
    </row>
    <row r="2" spans="1:7" ht="81.75" customHeight="1" x14ac:dyDescent="0.2">
      <c r="A2" s="154"/>
      <c r="B2" s="155"/>
      <c r="C2" s="157"/>
      <c r="D2" s="157"/>
      <c r="E2" s="157"/>
      <c r="F2" s="78"/>
      <c r="G2" s="79"/>
    </row>
    <row r="3" spans="1:7" ht="33" customHeight="1" x14ac:dyDescent="0.2">
      <c r="A3" s="43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44" t="s">
        <v>6</v>
      </c>
    </row>
    <row r="4" spans="1:7" ht="18.75" customHeight="1" x14ac:dyDescent="0.2">
      <c r="A4" s="45"/>
      <c r="B4" s="11"/>
      <c r="C4" s="11"/>
      <c r="D4" s="12"/>
      <c r="E4" s="8">
        <v>1</v>
      </c>
      <c r="F4" s="8">
        <v>2</v>
      </c>
      <c r="G4" s="46">
        <v>3</v>
      </c>
    </row>
    <row r="5" spans="1:7" ht="18.75" customHeight="1" x14ac:dyDescent="0.2">
      <c r="A5" s="47"/>
      <c r="B5" s="1"/>
      <c r="C5" s="1"/>
      <c r="D5" s="5"/>
      <c r="E5" s="8"/>
      <c r="F5" s="8"/>
      <c r="G5" s="46"/>
    </row>
    <row r="6" spans="1:7" ht="18.75" customHeight="1" x14ac:dyDescent="0.2">
      <c r="A6" s="47"/>
      <c r="B6" s="1"/>
      <c r="C6" s="1"/>
      <c r="D6" s="5"/>
      <c r="E6" s="8"/>
      <c r="F6" s="8"/>
      <c r="G6" s="46"/>
    </row>
    <row r="7" spans="1:7" ht="18.75" customHeight="1" x14ac:dyDescent="0.2">
      <c r="A7" s="47"/>
      <c r="B7" s="1"/>
      <c r="C7" s="1"/>
      <c r="D7" s="5"/>
      <c r="E7" s="8"/>
      <c r="F7" s="8"/>
      <c r="G7" s="46"/>
    </row>
    <row r="8" spans="1:7" ht="18.75" customHeight="1" x14ac:dyDescent="0.2">
      <c r="A8" s="48"/>
      <c r="B8" s="2"/>
      <c r="C8" s="2"/>
      <c r="D8" s="6"/>
      <c r="E8" s="9"/>
      <c r="F8" s="9"/>
      <c r="G8" s="49"/>
    </row>
    <row r="9" spans="1:7" ht="18.75" customHeight="1" x14ac:dyDescent="0.2">
      <c r="A9" s="50">
        <v>4</v>
      </c>
      <c r="B9" s="7">
        <f t="shared" ref="B9:G9" si="0">A9+1</f>
        <v>5</v>
      </c>
      <c r="C9" s="7">
        <f t="shared" si="0"/>
        <v>6</v>
      </c>
      <c r="D9" s="7">
        <f t="shared" si="0"/>
        <v>7</v>
      </c>
      <c r="E9" s="7">
        <f t="shared" si="0"/>
        <v>8</v>
      </c>
      <c r="F9" s="7">
        <f t="shared" si="0"/>
        <v>9</v>
      </c>
      <c r="G9" s="51">
        <f t="shared" si="0"/>
        <v>10</v>
      </c>
    </row>
    <row r="10" spans="1:7" ht="18.75" customHeight="1" x14ac:dyDescent="0.2">
      <c r="A10" s="52"/>
      <c r="B10" s="66" t="s">
        <v>12</v>
      </c>
      <c r="C10" s="149" t="s">
        <v>11</v>
      </c>
      <c r="D10" s="150"/>
      <c r="E10" s="150"/>
      <c r="F10" s="150"/>
      <c r="G10" s="151"/>
    </row>
    <row r="11" spans="1:7" ht="18.75" customHeight="1" x14ac:dyDescent="0.2">
      <c r="A11" s="52"/>
      <c r="B11" s="10" t="s">
        <v>13</v>
      </c>
      <c r="C11" s="8"/>
      <c r="D11" s="8"/>
      <c r="E11" s="8"/>
      <c r="F11" s="8"/>
      <c r="G11" s="46"/>
    </row>
    <row r="12" spans="1:7" ht="18.75" customHeight="1" x14ac:dyDescent="0.2">
      <c r="A12" s="52"/>
      <c r="B12" s="8"/>
      <c r="C12" s="8"/>
      <c r="D12" s="8"/>
      <c r="E12" s="8"/>
      <c r="F12" s="8"/>
      <c r="G12" s="46"/>
    </row>
    <row r="13" spans="1:7" ht="18.75" customHeight="1" x14ac:dyDescent="0.2">
      <c r="A13" s="53"/>
      <c r="B13" s="9"/>
      <c r="C13" s="9"/>
      <c r="D13" s="9"/>
      <c r="E13" s="9"/>
      <c r="F13" s="9"/>
      <c r="G13" s="49"/>
    </row>
    <row r="14" spans="1:7" ht="18.75" customHeight="1" x14ac:dyDescent="0.2">
      <c r="A14" s="50">
        <v>11</v>
      </c>
      <c r="B14" s="7">
        <f t="shared" ref="B14:G14" si="1">A14+1</f>
        <v>12</v>
      </c>
      <c r="C14" s="7">
        <f t="shared" si="1"/>
        <v>13</v>
      </c>
      <c r="D14" s="7">
        <f t="shared" si="1"/>
        <v>14</v>
      </c>
      <c r="E14" s="7">
        <f t="shared" si="1"/>
        <v>15</v>
      </c>
      <c r="F14" s="7">
        <f t="shared" si="1"/>
        <v>16</v>
      </c>
      <c r="G14" s="51">
        <f t="shared" si="1"/>
        <v>17</v>
      </c>
    </row>
    <row r="15" spans="1:7" ht="18.75" customHeight="1" x14ac:dyDescent="0.2">
      <c r="A15" s="52"/>
      <c r="B15" s="8"/>
      <c r="C15" s="8"/>
      <c r="D15" s="8"/>
      <c r="E15" s="8"/>
      <c r="F15" s="8"/>
      <c r="G15" s="46"/>
    </row>
    <row r="16" spans="1:7" ht="18.75" customHeight="1" x14ac:dyDescent="0.2">
      <c r="A16" s="149" t="s">
        <v>11</v>
      </c>
      <c r="B16" s="150"/>
      <c r="C16" s="150"/>
      <c r="D16" s="150"/>
      <c r="E16" s="150"/>
      <c r="F16" s="150"/>
      <c r="G16" s="151"/>
    </row>
    <row r="17" spans="1:7" ht="18.75" customHeight="1" x14ac:dyDescent="0.2">
      <c r="A17" s="52"/>
      <c r="B17" s="8"/>
      <c r="C17" s="8"/>
      <c r="D17" s="8"/>
      <c r="E17" s="8"/>
      <c r="F17" s="8"/>
      <c r="G17" s="46"/>
    </row>
    <row r="18" spans="1:7" ht="18.75" customHeight="1" x14ac:dyDescent="0.2">
      <c r="A18" s="53"/>
      <c r="B18" s="9"/>
      <c r="C18" s="9"/>
      <c r="D18" s="9"/>
      <c r="E18" s="9"/>
      <c r="F18" s="9"/>
      <c r="G18" s="49"/>
    </row>
    <row r="19" spans="1:7" ht="18.75" customHeight="1" x14ac:dyDescent="0.2">
      <c r="A19" s="50">
        <v>18</v>
      </c>
      <c r="B19" s="7">
        <f t="shared" ref="B19:G19" si="2">A19+1</f>
        <v>19</v>
      </c>
      <c r="C19" s="7">
        <f t="shared" si="2"/>
        <v>20</v>
      </c>
      <c r="D19" s="7">
        <f t="shared" si="2"/>
        <v>21</v>
      </c>
      <c r="E19" s="7">
        <f t="shared" si="2"/>
        <v>22</v>
      </c>
      <c r="F19" s="7">
        <f t="shared" si="2"/>
        <v>23</v>
      </c>
      <c r="G19" s="51">
        <f t="shared" si="2"/>
        <v>24</v>
      </c>
    </row>
    <row r="20" spans="1:7" ht="18.75" customHeight="1" x14ac:dyDescent="0.2">
      <c r="A20" s="52"/>
      <c r="B20" s="8"/>
      <c r="C20" s="8"/>
      <c r="D20" s="8"/>
      <c r="E20" s="8"/>
      <c r="F20" s="8"/>
      <c r="G20" s="46"/>
    </row>
    <row r="21" spans="1:7" ht="18.75" customHeight="1" x14ac:dyDescent="0.2">
      <c r="A21" s="149" t="s">
        <v>11</v>
      </c>
      <c r="B21" s="150"/>
      <c r="C21" s="150"/>
      <c r="D21" s="150"/>
      <c r="E21" s="150"/>
      <c r="F21" s="151"/>
      <c r="G21" s="67" t="s">
        <v>8</v>
      </c>
    </row>
    <row r="22" spans="1:7" ht="18.75" customHeight="1" x14ac:dyDescent="0.2">
      <c r="A22" s="52"/>
      <c r="B22" s="8"/>
      <c r="C22" s="8"/>
      <c r="D22" s="8"/>
      <c r="E22" s="8"/>
      <c r="F22" s="8"/>
      <c r="G22" s="46"/>
    </row>
    <row r="23" spans="1:7" ht="18.75" customHeight="1" x14ac:dyDescent="0.2">
      <c r="A23" s="53"/>
      <c r="B23" s="9"/>
      <c r="C23" s="8"/>
      <c r="D23" s="8"/>
      <c r="E23" s="8"/>
      <c r="F23" s="8"/>
      <c r="G23" s="49"/>
    </row>
    <row r="24" spans="1:7" ht="18.75" customHeight="1" x14ac:dyDescent="0.2">
      <c r="A24" s="50">
        <v>25</v>
      </c>
      <c r="B24" s="102">
        <f t="shared" ref="B24:G24" si="3">A24+1</f>
        <v>26</v>
      </c>
      <c r="C24" s="114">
        <f t="shared" si="3"/>
        <v>27</v>
      </c>
      <c r="D24" s="114">
        <f t="shared" si="3"/>
        <v>28</v>
      </c>
      <c r="E24" s="140">
        <f t="shared" si="3"/>
        <v>29</v>
      </c>
      <c r="F24" s="140">
        <f t="shared" si="3"/>
        <v>30</v>
      </c>
      <c r="G24" s="116">
        <f t="shared" si="3"/>
        <v>31</v>
      </c>
    </row>
    <row r="25" spans="1:7" ht="18.75" customHeight="1" x14ac:dyDescent="0.2">
      <c r="A25" s="52"/>
      <c r="B25" s="133"/>
      <c r="C25" s="85" t="s">
        <v>80</v>
      </c>
      <c r="D25" s="137"/>
      <c r="E25" s="137"/>
      <c r="F25" s="137"/>
      <c r="G25" s="68"/>
    </row>
    <row r="26" spans="1:7" ht="18.75" customHeight="1" x14ac:dyDescent="0.2">
      <c r="A26" s="52"/>
      <c r="B26" s="134" t="s">
        <v>7</v>
      </c>
      <c r="C26" s="115"/>
      <c r="D26" s="138"/>
      <c r="E26" s="138"/>
      <c r="F26" s="138"/>
      <c r="G26" s="68"/>
    </row>
    <row r="27" spans="1:7" ht="18.75" customHeight="1" x14ac:dyDescent="0.2">
      <c r="A27" s="52"/>
      <c r="B27" s="135"/>
      <c r="C27" s="103"/>
      <c r="D27" s="137"/>
      <c r="E27" s="137"/>
      <c r="F27" s="137"/>
      <c r="G27" s="68"/>
    </row>
    <row r="28" spans="1:7" ht="18.75" customHeight="1" thickBot="1" x14ac:dyDescent="0.25">
      <c r="A28" s="54"/>
      <c r="B28" s="136"/>
      <c r="C28" s="132" t="s">
        <v>9</v>
      </c>
      <c r="D28" s="139"/>
      <c r="E28" s="139"/>
      <c r="F28" s="139"/>
      <c r="G28" s="117" t="s">
        <v>10</v>
      </c>
    </row>
    <row r="29" spans="1:7" ht="18.75" customHeight="1" x14ac:dyDescent="0.2"/>
    <row r="30" spans="1:7" ht="18.75" customHeight="1" x14ac:dyDescent="0.2"/>
  </sheetData>
  <mergeCells count="5">
    <mergeCell ref="C10:G10"/>
    <mergeCell ref="A16:G16"/>
    <mergeCell ref="A21:F21"/>
    <mergeCell ref="A1:B2"/>
    <mergeCell ref="C1:E2"/>
  </mergeCells>
  <pageMargins left="0.25" right="0.25" top="0.75" bottom="0.75" header="0.3" footer="0.3"/>
  <pageSetup scale="76" orientation="landscape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opLeftCell="A9" workbookViewId="0">
      <selection activeCell="F1" sqref="A1:XFD2"/>
    </sheetView>
  </sheetViews>
  <sheetFormatPr defaultRowHeight="12.75" x14ac:dyDescent="0.2"/>
  <cols>
    <col min="1" max="1" width="26.5703125" customWidth="1"/>
    <col min="2" max="2" width="28.5703125" customWidth="1"/>
    <col min="3" max="6" width="26.5703125" customWidth="1"/>
    <col min="7" max="7" width="27.85546875" customWidth="1"/>
  </cols>
  <sheetData>
    <row r="1" spans="1:7" ht="27.75" customHeight="1" x14ac:dyDescent="0.2">
      <c r="A1" s="152"/>
      <c r="B1" s="153"/>
      <c r="C1" s="156" t="s">
        <v>89</v>
      </c>
      <c r="D1" s="156"/>
      <c r="E1" s="156"/>
      <c r="F1" s="76"/>
      <c r="G1" s="77"/>
    </row>
    <row r="2" spans="1:7" ht="81.75" customHeight="1" x14ac:dyDescent="0.2">
      <c r="A2" s="154"/>
      <c r="B2" s="155"/>
      <c r="C2" s="157"/>
      <c r="D2" s="157"/>
      <c r="E2" s="157"/>
      <c r="F2" s="78"/>
      <c r="G2" s="79"/>
    </row>
    <row r="3" spans="1:7" ht="33" customHeight="1" x14ac:dyDescent="0.2">
      <c r="A3" s="15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159" t="s">
        <v>6</v>
      </c>
    </row>
    <row r="4" spans="1:7" ht="18.75" customHeight="1" x14ac:dyDescent="0.2">
      <c r="A4" s="31">
        <v>1</v>
      </c>
      <c r="B4" s="83">
        <f t="shared" ref="B4" si="0">A4+1</f>
        <v>2</v>
      </c>
      <c r="C4" s="83">
        <f t="shared" ref="C4:G4" si="1">B4+1</f>
        <v>3</v>
      </c>
      <c r="D4" s="83">
        <f t="shared" si="1"/>
        <v>4</v>
      </c>
      <c r="E4" s="83">
        <f t="shared" si="1"/>
        <v>5</v>
      </c>
      <c r="F4" s="83">
        <f t="shared" si="1"/>
        <v>6</v>
      </c>
      <c r="G4" s="160">
        <f t="shared" si="1"/>
        <v>7</v>
      </c>
    </row>
    <row r="5" spans="1:7" ht="18.75" customHeight="1" x14ac:dyDescent="0.2">
      <c r="A5" s="29" t="str">
        <f t="array" ref="A5">IFERROR(INDEX(#REF!,SMALL(IF(Dates=A$4,ROW(Dates)),ROW(#REF!))-TableRowStart,4),"")</f>
        <v/>
      </c>
      <c r="B5" s="81"/>
      <c r="C5" s="81"/>
      <c r="D5" s="81"/>
      <c r="E5" s="81"/>
      <c r="F5" s="85" t="s">
        <v>15</v>
      </c>
      <c r="G5" s="161"/>
    </row>
    <row r="6" spans="1:7" ht="18.75" customHeight="1" x14ac:dyDescent="0.2">
      <c r="A6" s="29" t="str">
        <f t="array" ref="A6">IFERROR(INDEX(#REF!,SMALL(IF(Dates=A$4,ROW(Dates)),ROW(1:1))-TableRowStart,4),"")</f>
        <v/>
      </c>
      <c r="B6" s="84"/>
      <c r="C6" s="84"/>
      <c r="D6" s="84"/>
      <c r="E6" s="84"/>
      <c r="F6" s="85" t="s">
        <v>14</v>
      </c>
      <c r="G6" s="161"/>
    </row>
    <row r="7" spans="1:7" ht="18.75" customHeight="1" x14ac:dyDescent="0.2">
      <c r="A7" s="30"/>
      <c r="B7" s="85"/>
      <c r="C7" s="85"/>
      <c r="D7" s="85"/>
      <c r="E7" s="85"/>
      <c r="F7" s="85"/>
      <c r="G7" s="162"/>
    </row>
    <row r="8" spans="1:7" ht="18.75" customHeight="1" x14ac:dyDescent="0.2">
      <c r="A8" s="33"/>
      <c r="B8" s="86"/>
      <c r="C8" s="86"/>
      <c r="D8" s="86"/>
      <c r="E8" s="86"/>
      <c r="F8" s="86"/>
      <c r="G8" s="163" t="s">
        <v>16</v>
      </c>
    </row>
    <row r="9" spans="1:7" ht="18.75" customHeight="1" x14ac:dyDescent="0.2">
      <c r="A9" s="31">
        <v>8</v>
      </c>
      <c r="B9" s="83">
        <f>A9+1</f>
        <v>9</v>
      </c>
      <c r="C9" s="83">
        <f t="shared" ref="C9:G9" si="2">B9+1</f>
        <v>10</v>
      </c>
      <c r="D9" s="83">
        <f t="shared" si="2"/>
        <v>11</v>
      </c>
      <c r="E9" s="83">
        <f t="shared" si="2"/>
        <v>12</v>
      </c>
      <c r="F9" s="83">
        <f t="shared" si="2"/>
        <v>13</v>
      </c>
      <c r="G9" s="160">
        <f t="shared" si="2"/>
        <v>14</v>
      </c>
    </row>
    <row r="10" spans="1:7" ht="18.75" customHeight="1" x14ac:dyDescent="0.2">
      <c r="A10" s="29"/>
      <c r="B10" s="81"/>
      <c r="C10" s="81"/>
      <c r="D10" s="81"/>
      <c r="E10" s="81"/>
      <c r="F10" s="81"/>
      <c r="G10" s="164" t="s">
        <v>17</v>
      </c>
    </row>
    <row r="11" spans="1:7" ht="18.75" customHeight="1" x14ac:dyDescent="0.2">
      <c r="A11" s="29"/>
      <c r="B11" s="84"/>
      <c r="C11" s="84"/>
      <c r="D11" s="84"/>
      <c r="E11" s="84"/>
      <c r="F11" s="84"/>
      <c r="G11" s="165" t="s">
        <v>18</v>
      </c>
    </row>
    <row r="12" spans="1:7" ht="18.75" customHeight="1" x14ac:dyDescent="0.2">
      <c r="A12" s="166" t="s">
        <v>49</v>
      </c>
      <c r="B12" s="85"/>
      <c r="C12" s="85"/>
      <c r="D12" s="85"/>
      <c r="E12" s="85"/>
      <c r="F12" s="85"/>
      <c r="G12" s="167">
        <v>0.35416666666666669</v>
      </c>
    </row>
    <row r="13" spans="1:7" ht="18.75" customHeight="1" x14ac:dyDescent="0.2">
      <c r="A13" s="168" t="s">
        <v>48</v>
      </c>
      <c r="B13" s="35"/>
      <c r="C13" s="35"/>
      <c r="D13" s="35"/>
      <c r="E13" s="35"/>
      <c r="F13" s="35"/>
      <c r="G13" s="169"/>
    </row>
    <row r="14" spans="1:7" ht="18.75" customHeight="1" x14ac:dyDescent="0.2">
      <c r="A14" s="170">
        <v>15</v>
      </c>
      <c r="B14" s="16">
        <f>A14+1</f>
        <v>16</v>
      </c>
      <c r="C14" s="83">
        <f t="shared" ref="C14:G14" si="3">B14+1</f>
        <v>17</v>
      </c>
      <c r="D14" s="83">
        <f t="shared" si="3"/>
        <v>18</v>
      </c>
      <c r="E14" s="83">
        <f t="shared" si="3"/>
        <v>19</v>
      </c>
      <c r="F14" s="22">
        <f t="shared" si="3"/>
        <v>20</v>
      </c>
      <c r="G14" s="171">
        <f t="shared" si="3"/>
        <v>21</v>
      </c>
    </row>
    <row r="15" spans="1:7" ht="18.75" customHeight="1" x14ac:dyDescent="0.2">
      <c r="A15" s="172"/>
      <c r="B15" s="90"/>
      <c r="C15" s="81"/>
      <c r="D15" s="81"/>
      <c r="E15" s="81"/>
      <c r="F15" s="92"/>
      <c r="G15" s="173" t="s">
        <v>23</v>
      </c>
    </row>
    <row r="16" spans="1:7" ht="18.75" customHeight="1" x14ac:dyDescent="0.2">
      <c r="A16" s="172"/>
      <c r="B16" s="91" t="s">
        <v>21</v>
      </c>
      <c r="C16" s="84"/>
      <c r="D16" s="84"/>
      <c r="E16" s="84"/>
      <c r="F16" s="133"/>
      <c r="G16" s="174" t="s">
        <v>25</v>
      </c>
    </row>
    <row r="17" spans="1:7" ht="18.75" customHeight="1" x14ac:dyDescent="0.2">
      <c r="A17" s="172"/>
      <c r="B17" s="38" t="s">
        <v>22</v>
      </c>
      <c r="C17" s="85"/>
      <c r="D17" s="85"/>
      <c r="E17" s="85"/>
      <c r="F17" s="70" t="s">
        <v>19</v>
      </c>
      <c r="G17" s="174" t="s">
        <v>24</v>
      </c>
    </row>
    <row r="18" spans="1:7" ht="18.75" customHeight="1" x14ac:dyDescent="0.2">
      <c r="A18" s="175"/>
      <c r="B18" s="74" t="s">
        <v>20</v>
      </c>
      <c r="C18" s="35"/>
      <c r="D18" s="35"/>
      <c r="E18" s="35"/>
      <c r="F18" s="70" t="s">
        <v>59</v>
      </c>
      <c r="G18" s="176"/>
    </row>
    <row r="19" spans="1:7" ht="18.75" customHeight="1" x14ac:dyDescent="0.2">
      <c r="A19" s="170">
        <v>22</v>
      </c>
      <c r="B19" s="16">
        <v>23</v>
      </c>
      <c r="C19" s="83">
        <v>24</v>
      </c>
      <c r="D19" s="83">
        <v>25</v>
      </c>
      <c r="E19" s="93">
        <v>26</v>
      </c>
      <c r="F19" s="23">
        <v>27</v>
      </c>
      <c r="G19" s="177">
        <v>28</v>
      </c>
    </row>
    <row r="20" spans="1:7" ht="18.75" customHeight="1" x14ac:dyDescent="0.2">
      <c r="A20" s="172"/>
      <c r="B20" s="17"/>
      <c r="C20" s="81"/>
      <c r="D20" s="81"/>
      <c r="E20" s="32"/>
      <c r="F20" s="120"/>
      <c r="G20" s="178" t="s">
        <v>23</v>
      </c>
    </row>
    <row r="21" spans="1:7" ht="18.75" customHeight="1" x14ac:dyDescent="0.2">
      <c r="A21" s="172"/>
      <c r="B21" s="91" t="s">
        <v>21</v>
      </c>
      <c r="C21" s="84"/>
      <c r="D21" s="84"/>
      <c r="E21" s="94"/>
      <c r="F21" s="121"/>
      <c r="G21" s="179" t="s">
        <v>26</v>
      </c>
    </row>
    <row r="22" spans="1:7" ht="18.75" customHeight="1" x14ac:dyDescent="0.2">
      <c r="A22" s="172"/>
      <c r="B22" s="38" t="s">
        <v>87</v>
      </c>
      <c r="C22" s="85"/>
      <c r="D22" s="85"/>
      <c r="E22" s="95"/>
      <c r="F22" s="120" t="s">
        <v>61</v>
      </c>
      <c r="G22" s="179" t="s">
        <v>24</v>
      </c>
    </row>
    <row r="23" spans="1:7" ht="18.75" customHeight="1" x14ac:dyDescent="0.2">
      <c r="A23" s="175"/>
      <c r="B23" s="74" t="s">
        <v>20</v>
      </c>
      <c r="C23" s="35"/>
      <c r="D23" s="35"/>
      <c r="E23" s="34"/>
      <c r="F23" s="122" t="s">
        <v>58</v>
      </c>
      <c r="G23" s="180"/>
    </row>
    <row r="24" spans="1:7" ht="18.75" customHeight="1" x14ac:dyDescent="0.2">
      <c r="A24" s="31">
        <v>29</v>
      </c>
      <c r="B24" s="119">
        <v>30</v>
      </c>
      <c r="C24" s="26"/>
      <c r="D24" s="14"/>
      <c r="E24" s="14"/>
      <c r="F24" s="14"/>
      <c r="G24" s="181"/>
    </row>
    <row r="25" spans="1:7" ht="18.75" customHeight="1" x14ac:dyDescent="0.2">
      <c r="A25" s="29"/>
      <c r="B25" s="85" t="s">
        <v>83</v>
      </c>
      <c r="C25" s="27"/>
      <c r="D25" s="3"/>
      <c r="E25" s="3"/>
      <c r="F25" s="3"/>
      <c r="G25" s="182"/>
    </row>
    <row r="26" spans="1:7" ht="18.75" customHeight="1" x14ac:dyDescent="0.2">
      <c r="A26" s="29"/>
      <c r="B26" s="118" t="s">
        <v>21</v>
      </c>
      <c r="C26" s="27"/>
      <c r="D26" s="3"/>
      <c r="E26" s="3"/>
      <c r="F26" s="3"/>
      <c r="G26" s="182"/>
    </row>
    <row r="27" spans="1:7" ht="18.75" customHeight="1" x14ac:dyDescent="0.2">
      <c r="A27" s="166" t="s">
        <v>49</v>
      </c>
      <c r="B27" s="100" t="s">
        <v>27</v>
      </c>
      <c r="C27" s="27"/>
      <c r="D27" s="3"/>
      <c r="E27" s="3"/>
      <c r="F27" s="3"/>
      <c r="G27" s="182"/>
    </row>
    <row r="28" spans="1:7" ht="18.75" customHeight="1" x14ac:dyDescent="0.2">
      <c r="A28" s="183" t="s">
        <v>48</v>
      </c>
      <c r="B28" s="184" t="s">
        <v>20</v>
      </c>
      <c r="C28" s="185"/>
      <c r="D28" s="186"/>
      <c r="E28" s="186"/>
      <c r="F28" s="186"/>
      <c r="G28" s="187"/>
    </row>
  </sheetData>
  <mergeCells count="2">
    <mergeCell ref="A1:B2"/>
    <mergeCell ref="C1:E2"/>
  </mergeCells>
  <printOptions horizontalCentered="1" verticalCentered="1"/>
  <pageMargins left="0.2" right="0" top="0" bottom="0" header="0.3" footer="0.3"/>
  <pageSetup scale="76" orientation="landscape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workbookViewId="0">
      <selection activeCell="B10" sqref="B10"/>
    </sheetView>
  </sheetViews>
  <sheetFormatPr defaultRowHeight="12.75" x14ac:dyDescent="0.2"/>
  <cols>
    <col min="1" max="1" width="26.5703125" customWidth="1"/>
    <col min="2" max="2" width="28.5703125" customWidth="1"/>
    <col min="3" max="6" width="26.5703125" customWidth="1"/>
    <col min="7" max="7" width="27.85546875" customWidth="1"/>
  </cols>
  <sheetData>
    <row r="1" spans="1:7" ht="27.75" customHeight="1" x14ac:dyDescent="0.2">
      <c r="A1" s="152"/>
      <c r="B1" s="153"/>
      <c r="C1" s="156" t="s">
        <v>38</v>
      </c>
      <c r="D1" s="156"/>
      <c r="E1" s="156"/>
      <c r="F1" s="76"/>
      <c r="G1" s="77"/>
    </row>
    <row r="2" spans="1:7" ht="81.75" customHeight="1" x14ac:dyDescent="0.2">
      <c r="A2" s="154"/>
      <c r="B2" s="155"/>
      <c r="C2" s="157"/>
      <c r="D2" s="157"/>
      <c r="E2" s="157"/>
      <c r="F2" s="78"/>
      <c r="G2" s="79"/>
    </row>
    <row r="3" spans="1:7" ht="33" customHeight="1" x14ac:dyDescent="0.2">
      <c r="A3" s="13" t="s">
        <v>0</v>
      </c>
      <c r="B3" s="13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8" t="s">
        <v>6</v>
      </c>
    </row>
    <row r="4" spans="1:7" ht="18.75" customHeight="1" x14ac:dyDescent="0.2">
      <c r="A4" s="16"/>
      <c r="B4" s="102"/>
      <c r="C4" s="83">
        <v>1</v>
      </c>
      <c r="D4" s="83">
        <v>2</v>
      </c>
      <c r="E4" s="93">
        <v>3</v>
      </c>
      <c r="F4" s="23">
        <v>4</v>
      </c>
      <c r="G4" s="125" t="s">
        <v>29</v>
      </c>
    </row>
    <row r="5" spans="1:7" ht="18.75" customHeight="1" x14ac:dyDescent="0.2">
      <c r="A5" s="17"/>
      <c r="B5" s="72"/>
      <c r="C5" s="85"/>
      <c r="D5" s="85"/>
      <c r="E5" s="95"/>
      <c r="F5" s="129" t="s">
        <v>82</v>
      </c>
      <c r="G5" s="124" t="s">
        <v>28</v>
      </c>
    </row>
    <row r="6" spans="1:7" ht="28.5" customHeight="1" x14ac:dyDescent="0.2">
      <c r="A6" s="17"/>
      <c r="B6" s="18"/>
      <c r="C6" s="84"/>
      <c r="D6" s="84"/>
      <c r="E6" s="94"/>
      <c r="F6" s="130" t="s">
        <v>84</v>
      </c>
      <c r="G6" s="124" t="s">
        <v>24</v>
      </c>
    </row>
    <row r="7" spans="1:7" ht="18.75" customHeight="1" thickBot="1" x14ac:dyDescent="0.25">
      <c r="A7" s="17"/>
      <c r="B7" s="19"/>
      <c r="C7" s="81"/>
      <c r="D7" s="81"/>
      <c r="E7" s="32"/>
      <c r="F7" s="24"/>
      <c r="G7" s="126" t="s">
        <v>56</v>
      </c>
    </row>
    <row r="8" spans="1:7" ht="51.75" customHeight="1" thickTop="1" x14ac:dyDescent="0.2">
      <c r="A8" s="15"/>
      <c r="B8" s="72"/>
      <c r="C8" s="85"/>
      <c r="D8" s="85"/>
      <c r="E8" s="95"/>
      <c r="F8" s="131"/>
      <c r="G8" s="127" t="s">
        <v>50</v>
      </c>
    </row>
    <row r="9" spans="1:7" ht="18.75" customHeight="1" x14ac:dyDescent="0.2">
      <c r="A9" s="16">
        <v>6</v>
      </c>
      <c r="B9" s="83">
        <v>7</v>
      </c>
      <c r="C9" s="83">
        <v>8</v>
      </c>
      <c r="D9" s="83">
        <v>9</v>
      </c>
      <c r="E9" s="83">
        <v>10</v>
      </c>
      <c r="F9" s="128" t="s">
        <v>41</v>
      </c>
      <c r="G9" s="123">
        <v>12</v>
      </c>
    </row>
    <row r="10" spans="1:7" ht="18.75" customHeight="1" x14ac:dyDescent="0.2">
      <c r="A10" s="17"/>
      <c r="B10" s="85"/>
      <c r="C10" s="85"/>
      <c r="D10" s="85"/>
      <c r="E10" s="85"/>
      <c r="F10" s="85"/>
      <c r="G10" s="71" t="s">
        <v>23</v>
      </c>
    </row>
    <row r="11" spans="1:7" ht="18.75" customHeight="1" x14ac:dyDescent="0.2">
      <c r="A11" s="17"/>
      <c r="B11" s="99" t="s">
        <v>21</v>
      </c>
      <c r="C11" s="84"/>
      <c r="D11" s="99" t="s">
        <v>31</v>
      </c>
      <c r="E11" s="84"/>
      <c r="F11" s="106"/>
      <c r="G11" s="73" t="s">
        <v>33</v>
      </c>
    </row>
    <row r="12" spans="1:7" ht="18.75" customHeight="1" x14ac:dyDescent="0.2">
      <c r="A12" s="17"/>
      <c r="B12" s="100" t="s">
        <v>30</v>
      </c>
      <c r="C12" s="84"/>
      <c r="D12" s="100" t="s">
        <v>32</v>
      </c>
      <c r="E12" s="84"/>
      <c r="F12" s="85" t="s">
        <v>60</v>
      </c>
      <c r="G12" s="73" t="s">
        <v>24</v>
      </c>
    </row>
    <row r="13" spans="1:7" ht="18.75" customHeight="1" x14ac:dyDescent="0.2">
      <c r="A13" s="104"/>
      <c r="B13" s="100" t="s">
        <v>20</v>
      </c>
      <c r="C13" s="105"/>
      <c r="D13" s="101" t="s">
        <v>20</v>
      </c>
      <c r="E13" s="105"/>
      <c r="F13" s="97" t="s">
        <v>58</v>
      </c>
      <c r="G13" s="89"/>
    </row>
    <row r="14" spans="1:7" ht="18.75" customHeight="1" x14ac:dyDescent="0.2">
      <c r="A14" s="107">
        <v>13</v>
      </c>
      <c r="B14" s="83">
        <v>14</v>
      </c>
      <c r="C14" s="83">
        <f t="shared" ref="C14:E14" si="0">B14+1</f>
        <v>15</v>
      </c>
      <c r="D14" s="83">
        <f t="shared" si="0"/>
        <v>16</v>
      </c>
      <c r="E14" s="83">
        <f t="shared" si="0"/>
        <v>17</v>
      </c>
      <c r="F14" s="96" t="s">
        <v>42</v>
      </c>
      <c r="G14" s="87">
        <v>19</v>
      </c>
    </row>
    <row r="15" spans="1:7" ht="18.75" customHeight="1" x14ac:dyDescent="0.2">
      <c r="A15" s="108" t="s">
        <v>44</v>
      </c>
      <c r="B15" s="82"/>
      <c r="C15" s="82"/>
      <c r="D15" s="85"/>
      <c r="E15" s="85"/>
      <c r="F15" s="85"/>
      <c r="G15" s="71" t="s">
        <v>23</v>
      </c>
    </row>
    <row r="16" spans="1:7" ht="18.75" customHeight="1" x14ac:dyDescent="0.2">
      <c r="A16" s="39" t="s">
        <v>40</v>
      </c>
      <c r="B16" s="99" t="s">
        <v>21</v>
      </c>
      <c r="C16" s="109" t="s">
        <v>57</v>
      </c>
      <c r="D16" s="85" t="s">
        <v>39</v>
      </c>
      <c r="E16" s="84"/>
      <c r="F16" s="106"/>
      <c r="G16" s="73" t="s">
        <v>35</v>
      </c>
    </row>
    <row r="17" spans="1:8" ht="18.75" customHeight="1" x14ac:dyDescent="0.2">
      <c r="A17" s="36"/>
      <c r="B17" s="100" t="s">
        <v>34</v>
      </c>
      <c r="C17" s="103"/>
      <c r="D17" s="98" t="s">
        <v>40</v>
      </c>
      <c r="E17" s="81"/>
      <c r="F17" s="110"/>
      <c r="G17" s="73" t="s">
        <v>24</v>
      </c>
    </row>
    <row r="18" spans="1:8" ht="18.75" customHeight="1" x14ac:dyDescent="0.2">
      <c r="A18" s="37"/>
      <c r="B18" s="101" t="s">
        <v>20</v>
      </c>
      <c r="C18" s="86"/>
      <c r="D18" s="97"/>
      <c r="E18" s="97"/>
      <c r="F18" s="97"/>
      <c r="G18" s="89"/>
    </row>
    <row r="19" spans="1:8" ht="18.75" customHeight="1" x14ac:dyDescent="0.2">
      <c r="A19" s="16">
        <v>20</v>
      </c>
      <c r="B19" s="83">
        <f>A19+1</f>
        <v>21</v>
      </c>
      <c r="C19" s="83">
        <f t="shared" ref="C19:E19" si="1">B19+1</f>
        <v>22</v>
      </c>
      <c r="D19" s="83">
        <f t="shared" si="1"/>
        <v>23</v>
      </c>
      <c r="E19" s="83">
        <f t="shared" si="1"/>
        <v>24</v>
      </c>
      <c r="F19" s="96" t="s">
        <v>43</v>
      </c>
      <c r="G19" s="26" t="s">
        <v>36</v>
      </c>
    </row>
    <row r="20" spans="1:8" ht="18.75" customHeight="1" x14ac:dyDescent="0.2">
      <c r="A20" s="17"/>
      <c r="B20" s="85"/>
      <c r="C20" s="85"/>
      <c r="D20" s="85"/>
      <c r="E20" s="85"/>
      <c r="F20" s="85"/>
      <c r="G20" s="75" t="s">
        <v>37</v>
      </c>
    </row>
    <row r="21" spans="1:8" ht="18.75" customHeight="1" x14ac:dyDescent="0.2">
      <c r="A21" s="17"/>
      <c r="B21" s="99" t="s">
        <v>45</v>
      </c>
      <c r="C21" s="84"/>
      <c r="D21" s="84"/>
      <c r="E21" s="84"/>
      <c r="F21" s="81"/>
      <c r="G21" s="111">
        <v>0.35416666666666669</v>
      </c>
    </row>
    <row r="22" spans="1:8" ht="18.75" customHeight="1" x14ac:dyDescent="0.2">
      <c r="A22" s="69" t="s">
        <v>49</v>
      </c>
      <c r="B22" s="100" t="s">
        <v>46</v>
      </c>
      <c r="C22" s="81"/>
      <c r="D22" s="81"/>
      <c r="E22" s="81"/>
      <c r="F22" s="85" t="s">
        <v>62</v>
      </c>
      <c r="G22" s="112" t="s">
        <v>51</v>
      </c>
    </row>
    <row r="23" spans="1:8" ht="18.75" customHeight="1" x14ac:dyDescent="0.2">
      <c r="A23" s="88" t="s">
        <v>48</v>
      </c>
      <c r="B23" s="101" t="s">
        <v>47</v>
      </c>
      <c r="C23" s="97"/>
      <c r="D23" s="97"/>
      <c r="E23" s="97"/>
      <c r="F23" s="97" t="s">
        <v>20</v>
      </c>
      <c r="G23" s="113" t="s">
        <v>52</v>
      </c>
      <c r="H23" s="32"/>
    </row>
    <row r="24" spans="1:8" ht="18.75" customHeight="1" x14ac:dyDescent="0.2">
      <c r="A24" s="14">
        <v>27</v>
      </c>
      <c r="B24" s="14">
        <v>28</v>
      </c>
      <c r="C24" s="14">
        <v>29</v>
      </c>
      <c r="D24" s="14">
        <v>30</v>
      </c>
      <c r="E24" s="14">
        <v>31</v>
      </c>
      <c r="F24" s="14"/>
      <c r="G24" s="14" t="s">
        <v>55</v>
      </c>
    </row>
    <row r="25" spans="1:8" ht="18.75" customHeight="1" x14ac:dyDescent="0.2">
      <c r="A25" s="3"/>
      <c r="B25" s="3"/>
      <c r="C25" s="3"/>
      <c r="D25" s="3"/>
      <c r="E25" s="3"/>
      <c r="F25" s="3"/>
      <c r="G25" s="80"/>
    </row>
    <row r="26" spans="1:8" ht="18.75" customHeight="1" x14ac:dyDescent="0.2">
      <c r="A26" s="3"/>
      <c r="B26" s="3"/>
      <c r="C26" s="3"/>
      <c r="D26" s="3"/>
      <c r="E26" s="3"/>
      <c r="F26" s="3"/>
      <c r="G26" s="20" t="s">
        <v>53</v>
      </c>
    </row>
    <row r="27" spans="1:8" ht="18.75" customHeight="1" x14ac:dyDescent="0.2">
      <c r="A27" s="3"/>
      <c r="B27" s="3"/>
      <c r="C27" s="3"/>
      <c r="D27" s="3"/>
      <c r="E27" s="3"/>
      <c r="F27" s="3"/>
      <c r="G27" s="21" t="s">
        <v>54</v>
      </c>
    </row>
    <row r="28" spans="1:8" ht="18.75" customHeight="1" x14ac:dyDescent="0.2">
      <c r="A28" s="4"/>
      <c r="B28" s="4"/>
      <c r="C28" s="4"/>
      <c r="D28" s="4"/>
      <c r="E28" s="4"/>
      <c r="F28" s="4"/>
      <c r="G28" s="4"/>
    </row>
  </sheetData>
  <mergeCells count="2">
    <mergeCell ref="A1:B2"/>
    <mergeCell ref="C1:E2"/>
  </mergeCells>
  <printOptions horizontalCentered="1" verticalCentered="1"/>
  <pageMargins left="0.25" right="0.25" top="0.75" bottom="0.75" header="0.3" footer="0.3"/>
  <pageSetup scale="75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Practice Schedule</vt:lpstr>
      <vt:lpstr>May</vt:lpstr>
      <vt:lpstr>June</vt:lpstr>
      <vt:lpstr>July</vt:lpstr>
      <vt:lpstr>'Practice Schedule'!Print_Area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Govert</dc:creator>
  <cp:lastModifiedBy>Anne Govert</cp:lastModifiedBy>
  <cp:lastPrinted>2014-04-15T13:15:07Z</cp:lastPrinted>
  <dcterms:created xsi:type="dcterms:W3CDTF">2013-11-22T21:37:16Z</dcterms:created>
  <dcterms:modified xsi:type="dcterms:W3CDTF">2014-04-15T13:15:14Z</dcterms:modified>
</cp:coreProperties>
</file>