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ist196644_tecnico_ulisboa_pt/Documents/IST/Tese/Thesis_carolina/resultados_final/inputs ao modelo/"/>
    </mc:Choice>
  </mc:AlternateContent>
  <xr:revisionPtr revIDLastSave="18" documentId="13_ncr:1_{5678D411-DE6E-46FA-8ECA-A9B7AA69C654}" xr6:coauthVersionLast="47" xr6:coauthVersionMax="47" xr10:uidLastSave="{318080DA-0C23-4945-AA19-24C47487041D}"/>
  <bookViews>
    <workbookView xWindow="-60" yWindow="-60" windowWidth="22620" windowHeight="14400" activeTab="1" xr2:uid="{308E6702-4D80-4779-AC93-C84A7E82B85A}"/>
  </bookViews>
  <sheets>
    <sheet name="Solvents" sheetId="2" r:id="rId1"/>
    <sheet name="Polym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</calcChain>
</file>

<file path=xl/sharedStrings.xml><?xml version="1.0" encoding="utf-8"?>
<sst xmlns="http://schemas.openxmlformats.org/spreadsheetml/2006/main" count="131" uniqueCount="130">
  <si>
    <t>Water</t>
  </si>
  <si>
    <t>Dimethyl Sulfoxide</t>
  </si>
  <si>
    <t>Isosorbide dimethyl ether</t>
  </si>
  <si>
    <t>Cyclopentyl methyl ether</t>
  </si>
  <si>
    <t>Anisole</t>
  </si>
  <si>
    <t>Dimethyl carbonate</t>
  </si>
  <si>
    <t>Methanol</t>
  </si>
  <si>
    <t>N-methyl-2-pyrrolidone</t>
  </si>
  <si>
    <t>N,N-Dimethylformamide</t>
  </si>
  <si>
    <t>Diethyl ether</t>
  </si>
  <si>
    <t>Diethyl Carbonate</t>
  </si>
  <si>
    <t>Diethyl adipate</t>
  </si>
  <si>
    <t>Ethyl benzoate</t>
  </si>
  <si>
    <t>Ethyl lactate</t>
  </si>
  <si>
    <t>Ethyl acetate</t>
  </si>
  <si>
    <t>Ethanol</t>
  </si>
  <si>
    <t>1-Propanol</t>
  </si>
  <si>
    <t>Dibutoxymethane</t>
  </si>
  <si>
    <t>Butyl Benzoate</t>
  </si>
  <si>
    <t>Butyl acetate</t>
  </si>
  <si>
    <t>1-Butanol</t>
  </si>
  <si>
    <t>1-Chlorobutane</t>
  </si>
  <si>
    <t>Pentyl Acetate</t>
  </si>
  <si>
    <t>1-Pentanol</t>
  </si>
  <si>
    <t>Dodecane</t>
  </si>
  <si>
    <t>Heptane</t>
  </si>
  <si>
    <t>Hexanoic acid</t>
  </si>
  <si>
    <t>Hexane</t>
  </si>
  <si>
    <t>2-Butanol</t>
  </si>
  <si>
    <t>2-Butanone</t>
  </si>
  <si>
    <t>2-Methyl tetrahydrofuran</t>
  </si>
  <si>
    <t>gamma-Valerolactone</t>
  </si>
  <si>
    <t>alpha-Pinene</t>
  </si>
  <si>
    <t>Terpinylacetate</t>
  </si>
  <si>
    <t>Limonene</t>
  </si>
  <si>
    <t>Terpinen-4-ol</t>
  </si>
  <si>
    <t>alpha-Phellandrene</t>
  </si>
  <si>
    <t>gamma‑Terpinene</t>
  </si>
  <si>
    <t>Terpinolene</t>
  </si>
  <si>
    <t>2-Methylpyridine</t>
  </si>
  <si>
    <t>o-Xylene</t>
  </si>
  <si>
    <t>Toluene</t>
  </si>
  <si>
    <t>alpha-Terpinene</t>
  </si>
  <si>
    <t>p-Cymene</t>
  </si>
  <si>
    <t>p-Xylene</t>
  </si>
  <si>
    <t>Isophorone</t>
  </si>
  <si>
    <t>m-Cresol</t>
  </si>
  <si>
    <t>m-Xylene</t>
  </si>
  <si>
    <t>Thymol</t>
  </si>
  <si>
    <t>beta-Pinene</t>
  </si>
  <si>
    <t>2,2,5,5-Tetramethyltetrahydrofuran</t>
  </si>
  <si>
    <t>1,8-Cineole</t>
  </si>
  <si>
    <t>1-Methoxy-2-propanol</t>
  </si>
  <si>
    <t>2-Propanol</t>
  </si>
  <si>
    <t>Squalane</t>
  </si>
  <si>
    <t>Bornylacetate</t>
  </si>
  <si>
    <t>Methyl acetate</t>
  </si>
  <si>
    <t>Acetic acid</t>
  </si>
  <si>
    <t>N,N-Dimethylacetamide</t>
  </si>
  <si>
    <t>Diacetone Alcohol</t>
  </si>
  <si>
    <t>Acetophenone</t>
  </si>
  <si>
    <t>Acetone</t>
  </si>
  <si>
    <t>Acetonitrile</t>
  </si>
  <si>
    <t>1,3-Dioxolane</t>
  </si>
  <si>
    <t>1,4-Dioxane</t>
  </si>
  <si>
    <t>Sulfolane</t>
  </si>
  <si>
    <t>Tetrahydropyran</t>
  </si>
  <si>
    <t>Tetrahydrofuran</t>
  </si>
  <si>
    <t>Cyclohexane</t>
  </si>
  <si>
    <t>Cyclohexanol</t>
  </si>
  <si>
    <t>Cyclohexanone</t>
  </si>
  <si>
    <t>Cyclopentanone</t>
  </si>
  <si>
    <t>Cyrene</t>
  </si>
  <si>
    <t>Benzene</t>
  </si>
  <si>
    <t>1-Bromonaphthalene</t>
  </si>
  <si>
    <t>Benzylalcohol</t>
  </si>
  <si>
    <t>Dichloromethane</t>
  </si>
  <si>
    <t>Chloroform</t>
  </si>
  <si>
    <t>Ethylene glycol</t>
  </si>
  <si>
    <t>1,4-Butanediol</t>
  </si>
  <si>
    <t>Hexafluoroisopropanol</t>
  </si>
  <si>
    <t>Glycerol</t>
  </si>
  <si>
    <t>Formic acid</t>
  </si>
  <si>
    <t>Solvent_CH</t>
  </si>
  <si>
    <t>Solvent_C</t>
  </si>
  <si>
    <t>Solvent_carbonate</t>
  </si>
  <si>
    <t>Solvent_water</t>
  </si>
  <si>
    <t>Solvent_sulfone</t>
  </si>
  <si>
    <t>Solvent_pyridine</t>
  </si>
  <si>
    <t>Solvent_C=C-alq</t>
  </si>
  <si>
    <t>Solvent_ether</t>
  </si>
  <si>
    <t>Solvent_CH3</t>
  </si>
  <si>
    <t>Solvent_amide</t>
  </si>
  <si>
    <t>Solvent_carboxylic_acid</t>
  </si>
  <si>
    <t>Solvent_sulfoxide</t>
  </si>
  <si>
    <t>Solvent_Alcohol</t>
  </si>
  <si>
    <t>Solvent_CH2</t>
  </si>
  <si>
    <t>Solvent_benzene</t>
  </si>
  <si>
    <t>Solvent_nitrile</t>
  </si>
  <si>
    <t>Solvent_ester</t>
  </si>
  <si>
    <t>Solvent_ketone</t>
  </si>
  <si>
    <t>Solvent_halide</t>
  </si>
  <si>
    <t>PVC</t>
  </si>
  <si>
    <t>PVDF</t>
  </si>
  <si>
    <t>PET</t>
  </si>
  <si>
    <t>PU</t>
  </si>
  <si>
    <t>PS</t>
  </si>
  <si>
    <t>PP</t>
  </si>
  <si>
    <t>PC</t>
  </si>
  <si>
    <t>PA6</t>
  </si>
  <si>
    <t>PA66</t>
  </si>
  <si>
    <t>ABS</t>
  </si>
  <si>
    <t>Polymer_C</t>
  </si>
  <si>
    <t>Polymer_CH</t>
  </si>
  <si>
    <t>Polymer_CH3</t>
  </si>
  <si>
    <t>Polymer_CH2</t>
  </si>
  <si>
    <t>Polymer_urethane</t>
  </si>
  <si>
    <t>Polymer_halide</t>
  </si>
  <si>
    <t>Polymer_ester</t>
  </si>
  <si>
    <t>Polymer_carbonate</t>
  </si>
  <si>
    <t>Polymer_Amide</t>
  </si>
  <si>
    <t>Polymer_C=C-alq</t>
  </si>
  <si>
    <t>Polymer_Benzene</t>
  </si>
  <si>
    <t>Polymer_N#C-</t>
  </si>
  <si>
    <t>Name</t>
  </si>
  <si>
    <t>Polymer_ID</t>
  </si>
  <si>
    <t>LDPE</t>
  </si>
  <si>
    <t>HDPE</t>
  </si>
  <si>
    <t>Solvent_ID</t>
  </si>
  <si>
    <t>Carvacrol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</si>
</sst>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13D0-668C-4957-9F2F-E3BC2D184E33}">
  <dimension ref="A1:U85"/>
  <sheetViews>
    <sheetView topLeftCell="A46" zoomScale="84" workbookViewId="0">
      <selection activeCell="C88" sqref="C88"/>
    </sheetView>
  </sheetViews>
  <sheetFormatPr defaultRowHeight="14.25" x14ac:dyDescent="0.45"/>
  <cols>
    <col min="2" max="2" width="28.59765625" bestFit="1" customWidth="1"/>
    <col min="3" max="3" width="12.53125" bestFit="1" customWidth="1"/>
    <col min="4" max="4" width="13.19921875" bestFit="1" customWidth="1"/>
    <col min="5" max="5" width="11.73046875" bestFit="1" customWidth="1"/>
    <col min="6" max="6" width="12.33203125" bestFit="1" customWidth="1"/>
    <col min="7" max="7" width="14.46484375" bestFit="1" customWidth="1"/>
    <col min="8" max="8" width="11.06640625" bestFit="1" customWidth="1"/>
    <col min="9" max="9" width="13.73046875" bestFit="1" customWidth="1"/>
    <col min="10" max="10" width="15" bestFit="1" customWidth="1"/>
    <col min="11" max="11" width="20.06640625" bestFit="1" customWidth="1"/>
    <col min="12" max="12" width="12.53125" bestFit="1" customWidth="1"/>
    <col min="13" max="13" width="11.06640625" bestFit="1" customWidth="1"/>
    <col min="14" max="14" width="11.86328125" bestFit="1" customWidth="1"/>
    <col min="15" max="16" width="14.1328125" bestFit="1" customWidth="1"/>
    <col min="17" max="17" width="13.6640625" bestFit="1" customWidth="1"/>
    <col min="18" max="18" width="12.1328125" bestFit="1" customWidth="1"/>
    <col min="19" max="19" width="15.73046875" bestFit="1" customWidth="1"/>
    <col min="20" max="20" width="8.796875" bestFit="1" customWidth="1"/>
    <col min="21" max="21" width="10.06640625" bestFit="1" customWidth="1"/>
  </cols>
  <sheetData>
    <row r="1" spans="1:21" x14ac:dyDescent="0.45">
      <c r="A1" s="2" t="s">
        <v>128</v>
      </c>
      <c r="B1" s="1" t="s">
        <v>124</v>
      </c>
      <c r="C1" s="1" t="s">
        <v>101</v>
      </c>
      <c r="D1" s="1" t="s">
        <v>100</v>
      </c>
      <c r="E1" s="1" t="s">
        <v>99</v>
      </c>
      <c r="F1" s="1" t="s">
        <v>98</v>
      </c>
      <c r="G1" s="1" t="s">
        <v>97</v>
      </c>
      <c r="H1" s="1" t="s">
        <v>96</v>
      </c>
      <c r="I1" s="1" t="s">
        <v>95</v>
      </c>
      <c r="J1" s="1" t="s">
        <v>94</v>
      </c>
      <c r="K1" s="1" t="s">
        <v>93</v>
      </c>
      <c r="L1" s="1" t="s">
        <v>92</v>
      </c>
      <c r="M1" s="1" t="s">
        <v>91</v>
      </c>
      <c r="N1" s="1" t="s">
        <v>90</v>
      </c>
      <c r="O1" s="1" t="s">
        <v>89</v>
      </c>
      <c r="P1" s="1" t="s">
        <v>88</v>
      </c>
      <c r="Q1" s="1" t="s">
        <v>87</v>
      </c>
      <c r="R1" s="1" t="s">
        <v>86</v>
      </c>
      <c r="S1" s="1" t="s">
        <v>85</v>
      </c>
      <c r="T1" s="1" t="s">
        <v>84</v>
      </c>
      <c r="U1" s="1" t="s">
        <v>83</v>
      </c>
    </row>
    <row r="2" spans="1:21" x14ac:dyDescent="0.45">
      <c r="A2">
        <v>0</v>
      </c>
      <c r="B2" t="s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5">
      <c r="A3">
        <f t="shared" ref="A3:A34" si="0">A2+1</f>
        <v>1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45">
      <c r="A4">
        <f t="shared" si="0"/>
        <v>2</v>
      </c>
      <c r="B4" t="s">
        <v>80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</row>
    <row r="5" spans="1:21" x14ac:dyDescent="0.45">
      <c r="A5">
        <f t="shared" si="0"/>
        <v>3</v>
      </c>
      <c r="B5" t="s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>
        <f t="shared" si="0"/>
        <v>4</v>
      </c>
      <c r="B6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45">
      <c r="A7">
        <f t="shared" si="0"/>
        <v>5</v>
      </c>
      <c r="B7" t="s">
        <v>77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45">
      <c r="A8">
        <f t="shared" si="0"/>
        <v>6</v>
      </c>
      <c r="B8" t="s">
        <v>76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>
        <f t="shared" si="0"/>
        <v>7</v>
      </c>
      <c r="B9" t="s">
        <v>75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45">
      <c r="A10">
        <f t="shared" si="0"/>
        <v>8</v>
      </c>
      <c r="B10" t="s">
        <v>74</v>
      </c>
      <c r="C10">
        <v>1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5">
      <c r="A11">
        <f t="shared" si="0"/>
        <v>9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>
        <f t="shared" si="0"/>
        <v>10</v>
      </c>
      <c r="B12" t="s">
        <v>72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</row>
    <row r="13" spans="1:21" x14ac:dyDescent="0.45">
      <c r="A13">
        <f t="shared" si="0"/>
        <v>11</v>
      </c>
      <c r="B13" t="s">
        <v>71</v>
      </c>
      <c r="C13">
        <v>0</v>
      </c>
      <c r="D13">
        <v>1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45">
      <c r="A14">
        <f t="shared" si="0"/>
        <v>12</v>
      </c>
      <c r="B14" t="s">
        <v>70</v>
      </c>
      <c r="C14">
        <v>0</v>
      </c>
      <c r="D14">
        <v>1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>
        <f t="shared" si="0"/>
        <v>13</v>
      </c>
      <c r="B15" t="s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45">
      <c r="A16">
        <f t="shared" si="0"/>
        <v>14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45">
      <c r="A17">
        <f t="shared" si="0"/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>
        <f t="shared" si="0"/>
        <v>16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45">
      <c r="A19">
        <f t="shared" si="0"/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45">
      <c r="A20">
        <f t="shared" si="0"/>
        <v>18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>
        <f t="shared" si="0"/>
        <v>19</v>
      </c>
      <c r="B2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>
        <f t="shared" si="0"/>
        <v>20</v>
      </c>
      <c r="B22" t="s">
        <v>62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45">
      <c r="A23">
        <f t="shared" si="0"/>
        <v>21</v>
      </c>
      <c r="B23" t="s">
        <v>61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>
        <f t="shared" si="0"/>
        <v>22</v>
      </c>
      <c r="B24" t="s">
        <v>60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>
        <f t="shared" si="0"/>
        <v>23</v>
      </c>
      <c r="B25" t="s">
        <v>59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45">
      <c r="A26">
        <f t="shared" si="0"/>
        <v>24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45">
      <c r="A27">
        <f t="shared" si="0"/>
        <v>25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>
        <f t="shared" si="0"/>
        <v>26</v>
      </c>
      <c r="B28" t="s">
        <v>56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45">
      <c r="A29">
        <f t="shared" si="0"/>
        <v>27</v>
      </c>
      <c r="B29" t="s">
        <v>55</v>
      </c>
      <c r="C29">
        <v>0</v>
      </c>
      <c r="D29">
        <v>0</v>
      </c>
      <c r="E29">
        <v>1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</row>
    <row r="30" spans="1:21" x14ac:dyDescent="0.45">
      <c r="A30">
        <f t="shared" si="0"/>
        <v>28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16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</row>
    <row r="31" spans="1:21" x14ac:dyDescent="0.45">
      <c r="A31">
        <f t="shared" si="0"/>
        <v>29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45">
      <c r="A32">
        <f t="shared" si="0"/>
        <v>30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 x14ac:dyDescent="0.45">
      <c r="A33">
        <f t="shared" si="0"/>
        <v>31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</row>
    <row r="34" spans="1:21" x14ac:dyDescent="0.45">
      <c r="A34">
        <f t="shared" si="0"/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4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</row>
    <row r="35" spans="1:21" x14ac:dyDescent="0.45">
      <c r="A35">
        <f t="shared" ref="A35:A66" si="1">A34+1</f>
        <v>33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</row>
    <row r="36" spans="1:21" x14ac:dyDescent="0.45">
      <c r="A36">
        <f t="shared" si="1"/>
        <v>34</v>
      </c>
      <c r="B36" t="s">
        <v>129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45">
      <c r="A37">
        <f t="shared" si="1"/>
        <v>35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45">
      <c r="A38">
        <f t="shared" si="1"/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>
        <f t="shared" si="1"/>
        <v>37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45">
      <c r="A40">
        <f t="shared" si="1"/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</row>
    <row r="41" spans="1:21" x14ac:dyDescent="0.45">
      <c r="A41">
        <f t="shared" si="1"/>
        <v>39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45">
      <c r="A42">
        <f t="shared" si="1"/>
        <v>40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 x14ac:dyDescent="0.45">
      <c r="A43">
        <f t="shared" si="1"/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2</v>
      </c>
      <c r="U43">
        <v>3</v>
      </c>
    </row>
    <row r="44" spans="1:21" x14ac:dyDescent="0.45">
      <c r="A44">
        <f t="shared" si="1"/>
        <v>42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45">
      <c r="A45">
        <f t="shared" si="1"/>
        <v>43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45">
      <c r="A46">
        <f t="shared" si="1"/>
        <v>44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45">
      <c r="A47">
        <f t="shared" si="1"/>
        <v>45</v>
      </c>
      <c r="B47" t="s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</row>
    <row r="48" spans="1:21" x14ac:dyDescent="0.45">
      <c r="A48">
        <f t="shared" si="1"/>
        <v>46</v>
      </c>
      <c r="B48" t="s">
        <v>37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3</v>
      </c>
    </row>
    <row r="49" spans="1:21" x14ac:dyDescent="0.45">
      <c r="A49">
        <f t="shared" si="1"/>
        <v>47</v>
      </c>
      <c r="B49" t="s">
        <v>36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1</v>
      </c>
      <c r="U49">
        <v>5</v>
      </c>
    </row>
    <row r="50" spans="1:21" x14ac:dyDescent="0.45">
      <c r="A50">
        <f t="shared" si="1"/>
        <v>48</v>
      </c>
      <c r="B50" t="s">
        <v>35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1</v>
      </c>
      <c r="J50">
        <v>0</v>
      </c>
      <c r="K50">
        <v>0</v>
      </c>
      <c r="L50">
        <v>0</v>
      </c>
      <c r="M50">
        <v>3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</row>
    <row r="51" spans="1:21" x14ac:dyDescent="0.45">
      <c r="A51">
        <f t="shared" si="1"/>
        <v>49</v>
      </c>
      <c r="B51" t="s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2</v>
      </c>
      <c r="U51">
        <v>2</v>
      </c>
    </row>
    <row r="52" spans="1:21" x14ac:dyDescent="0.45">
      <c r="A52">
        <f t="shared" si="1"/>
        <v>50</v>
      </c>
      <c r="B52" t="s">
        <v>33</v>
      </c>
      <c r="C52">
        <v>0</v>
      </c>
      <c r="D52">
        <v>0</v>
      </c>
      <c r="E52">
        <v>1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</row>
    <row r="53" spans="1:21" x14ac:dyDescent="0.45">
      <c r="A53">
        <f t="shared" si="1"/>
        <v>51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2</v>
      </c>
      <c r="U53">
        <v>3</v>
      </c>
    </row>
    <row r="54" spans="1:21" x14ac:dyDescent="0.45">
      <c r="A54">
        <f t="shared" si="1"/>
        <v>52</v>
      </c>
      <c r="B54" t="s">
        <v>31</v>
      </c>
      <c r="C54">
        <v>0</v>
      </c>
      <c r="D54">
        <v>0</v>
      </c>
      <c r="E54">
        <v>1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45">
      <c r="A55">
        <f t="shared" si="1"/>
        <v>53</v>
      </c>
      <c r="B55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>
        <f t="shared" si="1"/>
        <v>54</v>
      </c>
      <c r="B56" t="s">
        <v>29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>
        <f t="shared" si="1"/>
        <v>55</v>
      </c>
      <c r="B57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45">
      <c r="A58">
        <f t="shared" si="1"/>
        <v>56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45">
      <c r="A59">
        <f t="shared" si="1"/>
        <v>57</v>
      </c>
      <c r="B59" t="s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45">
      <c r="A60">
        <f t="shared" si="1"/>
        <v>58</v>
      </c>
      <c r="B60" t="s">
        <v>25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45">
      <c r="A61">
        <f t="shared" si="1"/>
        <v>59</v>
      </c>
      <c r="B61" t="s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>
        <f t="shared" si="1"/>
        <v>60</v>
      </c>
      <c r="B62" t="s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45">
      <c r="A63">
        <f t="shared" si="1"/>
        <v>61</v>
      </c>
      <c r="B63" t="s">
        <v>22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>
        <f t="shared" si="1"/>
        <v>62</v>
      </c>
      <c r="B64" t="s">
        <v>21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>
        <f t="shared" si="1"/>
        <v>63</v>
      </c>
      <c r="B65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>
        <f t="shared" si="1"/>
        <v>64</v>
      </c>
      <c r="B66" t="s">
        <v>19</v>
      </c>
      <c r="C66">
        <v>0</v>
      </c>
      <c r="D66">
        <v>0</v>
      </c>
      <c r="E66">
        <v>1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>
        <f t="shared" ref="A67:A85" si="2">A66+1</f>
        <v>65</v>
      </c>
      <c r="B67" t="s">
        <v>18</v>
      </c>
      <c r="C67">
        <v>0</v>
      </c>
      <c r="D67">
        <v>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45">
      <c r="A68">
        <f t="shared" si="2"/>
        <v>66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45">
      <c r="A69">
        <f t="shared" si="2"/>
        <v>67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>
        <f t="shared" si="2"/>
        <v>68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45">
      <c r="A71">
        <f t="shared" si="2"/>
        <v>69</v>
      </c>
      <c r="B71" t="s">
        <v>14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45">
      <c r="A72">
        <f t="shared" si="2"/>
        <v>70</v>
      </c>
      <c r="B72" t="s">
        <v>13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45">
      <c r="A73">
        <f t="shared" si="2"/>
        <v>71</v>
      </c>
      <c r="B73" t="s">
        <v>12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>
        <f t="shared" si="2"/>
        <v>72</v>
      </c>
      <c r="B74" t="s">
        <v>11</v>
      </c>
      <c r="C74">
        <v>0</v>
      </c>
      <c r="D74">
        <v>0</v>
      </c>
      <c r="E74">
        <v>2</v>
      </c>
      <c r="F74">
        <v>0</v>
      </c>
      <c r="G74">
        <v>0</v>
      </c>
      <c r="H74">
        <v>6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>
        <f t="shared" si="2"/>
        <v>73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 x14ac:dyDescent="0.45">
      <c r="A76">
        <f t="shared" si="2"/>
        <v>74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>
        <f t="shared" si="2"/>
        <v>75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45">
      <c r="A78">
        <f t="shared" si="2"/>
        <v>76</v>
      </c>
      <c r="B78" t="s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45">
      <c r="A79">
        <f t="shared" si="2"/>
        <v>77</v>
      </c>
      <c r="B79" t="s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>
        <f t="shared" si="2"/>
        <v>78</v>
      </c>
      <c r="B80" t="s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45">
      <c r="A81">
        <f t="shared" si="2"/>
        <v>79</v>
      </c>
      <c r="B81" t="s">
        <v>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>
        <f t="shared" si="2"/>
        <v>80</v>
      </c>
      <c r="B82" t="s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 x14ac:dyDescent="0.45">
      <c r="A83">
        <f t="shared" si="2"/>
        <v>81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2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</row>
    <row r="84" spans="1:21" x14ac:dyDescent="0.45">
      <c r="A84">
        <f t="shared" si="2"/>
        <v>82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45">
      <c r="A85">
        <f t="shared" si="2"/>
        <v>83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7FE5-DF08-4FBE-BE76-27078973612D}">
  <dimension ref="A1:N13"/>
  <sheetViews>
    <sheetView tabSelected="1" zoomScale="89" workbookViewId="0">
      <selection activeCell="K2" sqref="K2"/>
    </sheetView>
  </sheetViews>
  <sheetFormatPr defaultRowHeight="14.25" x14ac:dyDescent="0.45"/>
  <cols>
    <col min="1" max="1" width="10" bestFit="1" customWidth="1"/>
    <col min="3" max="3" width="12.3984375" bestFit="1" customWidth="1"/>
    <col min="4" max="4" width="15.265625" bestFit="1" customWidth="1"/>
    <col min="5" max="5" width="15.59765625" bestFit="1" customWidth="1"/>
    <col min="6" max="6" width="14" bestFit="1" customWidth="1"/>
    <col min="7" max="7" width="16.265625" bestFit="1" customWidth="1"/>
    <col min="8" max="8" width="13.73046875" bestFit="1" customWidth="1"/>
    <col min="9" max="9" width="17" bestFit="1" customWidth="1"/>
    <col min="10" max="10" width="25.59765625" bestFit="1" customWidth="1"/>
    <col min="11" max="11" width="17.265625" bestFit="1" customWidth="1"/>
    <col min="12" max="12" width="16.3984375" bestFit="1" customWidth="1"/>
    <col min="13" max="13" width="15.1328125" bestFit="1" customWidth="1"/>
    <col min="14" max="14" width="11.59765625" bestFit="1" customWidth="1"/>
  </cols>
  <sheetData>
    <row r="1" spans="1:14" x14ac:dyDescent="0.45">
      <c r="A1" s="5" t="s">
        <v>125</v>
      </c>
      <c r="B1" s="5" t="s">
        <v>124</v>
      </c>
      <c r="C1" s="5" t="s">
        <v>123</v>
      </c>
      <c r="D1" s="5" t="s">
        <v>122</v>
      </c>
      <c r="E1" s="5" t="s">
        <v>121</v>
      </c>
      <c r="F1" s="5" t="s">
        <v>120</v>
      </c>
      <c r="G1" s="5" t="s">
        <v>119</v>
      </c>
      <c r="H1" s="5" t="s">
        <v>118</v>
      </c>
      <c r="I1" s="5" t="s">
        <v>117</v>
      </c>
      <c r="J1" s="5" t="s">
        <v>116</v>
      </c>
      <c r="K1" s="5" t="s">
        <v>115</v>
      </c>
      <c r="L1" s="5" t="s">
        <v>114</v>
      </c>
      <c r="M1" s="5" t="s">
        <v>113</v>
      </c>
      <c r="N1" s="5" t="s">
        <v>112</v>
      </c>
    </row>
    <row r="2" spans="1:14" x14ac:dyDescent="0.45">
      <c r="A2" s="3">
        <v>0</v>
      </c>
      <c r="B2" s="3" t="s">
        <v>111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6</v>
      </c>
      <c r="L2" s="3">
        <v>0</v>
      </c>
      <c r="M2" s="3">
        <v>2</v>
      </c>
      <c r="N2" s="3">
        <v>0</v>
      </c>
    </row>
    <row r="3" spans="1:14" x14ac:dyDescent="0.45">
      <c r="A3" s="3">
        <v>1</v>
      </c>
      <c r="B3" s="3" t="s">
        <v>110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10</v>
      </c>
      <c r="L3" s="3">
        <v>0</v>
      </c>
      <c r="M3" s="3">
        <v>0</v>
      </c>
      <c r="N3" s="3">
        <v>0</v>
      </c>
    </row>
    <row r="4" spans="1:14" x14ac:dyDescent="0.45">
      <c r="A4" s="3">
        <v>2</v>
      </c>
      <c r="B4" s="3" t="s">
        <v>109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5</v>
      </c>
      <c r="L4" s="3">
        <v>0</v>
      </c>
      <c r="M4" s="3">
        <v>0</v>
      </c>
      <c r="N4" s="3">
        <v>0</v>
      </c>
    </row>
    <row r="5" spans="1:14" x14ac:dyDescent="0.45">
      <c r="A5" s="3">
        <v>3</v>
      </c>
      <c r="B5" s="3" t="s">
        <v>108</v>
      </c>
      <c r="C5" s="3">
        <v>0</v>
      </c>
      <c r="D5" s="3">
        <v>2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1</v>
      </c>
    </row>
    <row r="6" spans="1:14" x14ac:dyDescent="0.45">
      <c r="A6" s="3">
        <v>4</v>
      </c>
      <c r="B6" s="3" t="s">
        <v>126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2</v>
      </c>
      <c r="L6" s="3">
        <v>1</v>
      </c>
      <c r="M6" s="3">
        <v>0</v>
      </c>
      <c r="N6" s="3">
        <v>0</v>
      </c>
    </row>
    <row r="7" spans="1:14" x14ac:dyDescent="0.45">
      <c r="A7" s="3">
        <v>5</v>
      </c>
      <c r="B7" s="3" t="s">
        <v>127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</row>
    <row r="8" spans="1:14" x14ac:dyDescent="0.45">
      <c r="A8" s="3">
        <v>6</v>
      </c>
      <c r="B8" s="3" t="s">
        <v>107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0</v>
      </c>
    </row>
    <row r="9" spans="1:14" x14ac:dyDescent="0.45">
      <c r="A9" s="3">
        <v>7</v>
      </c>
      <c r="B9" s="3" t="s">
        <v>106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0</v>
      </c>
    </row>
    <row r="10" spans="1:14" x14ac:dyDescent="0.45">
      <c r="A10" s="3">
        <v>8</v>
      </c>
      <c r="B10" s="3" t="s">
        <v>105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3">
        <v>3</v>
      </c>
      <c r="L10" s="3">
        <v>0</v>
      </c>
      <c r="M10" s="3">
        <v>0</v>
      </c>
      <c r="N10" s="3">
        <v>0</v>
      </c>
    </row>
    <row r="11" spans="1:14" x14ac:dyDescent="0.45">
      <c r="A11" s="3">
        <v>9</v>
      </c>
      <c r="B11" s="3" t="s">
        <v>104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</row>
    <row r="12" spans="1:14" x14ac:dyDescent="0.45">
      <c r="A12" s="3">
        <v>10</v>
      </c>
      <c r="B12" s="3" t="s">
        <v>103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>
        <v>2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</row>
    <row r="13" spans="1:14" x14ac:dyDescent="0.45">
      <c r="A13" s="3">
        <v>11</v>
      </c>
      <c r="B13" s="3" t="s">
        <v>102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Solvents</vt:lpstr>
      <vt:lpstr>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D'Oliveira Silva</dc:creator>
  <cp:lastModifiedBy>Ana Carolina D'Oliveira Silva</cp:lastModifiedBy>
  <dcterms:created xsi:type="dcterms:W3CDTF">2025-09-26T22:07:09Z</dcterms:created>
  <dcterms:modified xsi:type="dcterms:W3CDTF">2025-10-20T23:30:55Z</dcterms:modified>
</cp:coreProperties>
</file>