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Usuario\Desktop\DIO\MATERIAIS\DESAFIO PLANILHA INTELIGENTE\"/>
    </mc:Choice>
  </mc:AlternateContent>
  <xr:revisionPtr revIDLastSave="0" documentId="13_ncr:1_{A620C1EA-7A09-45B5-9C83-8AE56C8BF3E9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DATA" sheetId="1" state="hidden" r:id="rId1"/>
    <sheet name="Controller" sheetId="2" state="hidden" r:id="rId2"/>
    <sheet name="Dashboard" sheetId="3" r:id="rId3"/>
  </sheets>
  <definedNames>
    <definedName name="SegmentaçãodeDados_Mês">#N/A</definedName>
  </definedNames>
  <calcPr calcId="191028"/>
  <pivotCaches>
    <pivotCache cacheId="6" r:id="rId4"/>
  </pivotCaches>
  <fileRecoveryPr repairLoad="1"/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<sst xmlns="http://schemas.openxmlformats.org/spreadsheetml/2006/main" count="257" uniqueCount="76">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</sst>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" xfId="1" builtinId="4"/>
    <cellStyle name="Normal" xfId="0" builtinId="0"/>
  </cellStyles>
  <dxfs count="1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9" tint="0.3999450666829432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6 2" pivot="0" table="0" count="10" xr9:uid="{2C7BBF62-0DF9-45C4-9A9D-FBD931AF71BF}">
      <tableStyleElement type="wholeTable" dxfId="1"/>
      <tableStyleElement type="headerRow" dxfId="0"/>
    </tableStyle>
  </tableStyles>
  <colors>
    <mruColors>
      <color rgb="FFCCFF99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indexed="64"/>
              <bgColor rgb="FFCCFF9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Controller!$C$7:$C$11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Controller!$D$7:$D$11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7-4293-9B88-27AA2687F5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1362031"/>
        <c:axId val="432689215"/>
      </c:barChart>
      <c:catAx>
        <c:axId val="75136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2689215"/>
        <c:crosses val="autoZero"/>
        <c:auto val="1"/>
        <c:lblAlgn val="ctr"/>
        <c:lblOffset val="100"/>
        <c:noMultiLvlLbl val="0"/>
      </c:catAx>
      <c:valAx>
        <c:axId val="43268921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1362031"/>
        <c:crosses val="autoZero"/>
        <c:crossBetween val="between"/>
      </c:valAx>
      <c:spPr>
        <a:solidFill>
          <a:srgbClr val="000000">
            <a:alpha val="0"/>
          </a:srgb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[PLANILHA.xlsx]Controller!Tabela dinâmica2</c:name>
    <c:fmtId val="3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Controller!$F$7:$F$22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Controller!$G$7:$G$22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A-4532-A315-D850A42F7A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8341423"/>
        <c:axId val="958348143"/>
      </c:barChart>
      <c:catAx>
        <c:axId val="9583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8348143"/>
        <c:crosses val="autoZero"/>
        <c:auto val="1"/>
        <c:lblAlgn val="ctr"/>
        <c:lblOffset val="100"/>
        <c:noMultiLvlLbl val="0"/>
      </c:catAx>
      <c:valAx>
        <c:axId val="95834814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583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microsoft.com/office/2007/relationships/hdphoto" Target="../media/hdphoto1.wdp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571499</xdr:colOff>
      <xdr:row>6</xdr:row>
      <xdr:rowOff>90209</xdr:rowOff>
    </xdr:from>
    <xdr:to>
      <xdr:col>9</xdr:col>
      <xdr:colOff>409575</xdr:colOff>
      <xdr:row>22</xdr:row>
      <xdr:rowOff>128309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64D4CD8B-D815-B3C6-17C4-2D8675457FB0}"/>
            </a:ext>
          </a:extLst>
        </xdr:cNvPr>
        <xdr:cNvGrpSpPr/>
      </xdr:nvGrpSpPr>
      <xdr:grpSpPr>
        <a:xfrm>
          <a:off x="2431675" y="1233209"/>
          <a:ext cx="4679018" cy="3086100"/>
          <a:chOff x="2266949" y="1076325"/>
          <a:chExt cx="4714876" cy="3086100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4B67B14D-4365-4750-97DD-D5AE51448422}"/>
              </a:ext>
            </a:extLst>
          </xdr:cNvPr>
          <xdr:cNvGrpSpPr/>
        </xdr:nvGrpSpPr>
        <xdr:grpSpPr>
          <a:xfrm>
            <a:off x="2266949" y="1076325"/>
            <a:ext cx="4714876" cy="3086100"/>
            <a:chOff x="2266949" y="1076325"/>
            <a:chExt cx="4714876" cy="3086100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2C3DC6D8-0AFC-3C54-83C8-064A54EA0726}"/>
                </a:ext>
              </a:extLst>
            </xdr:cNvPr>
            <xdr:cNvSpPr/>
          </xdr:nvSpPr>
          <xdr:spPr>
            <a:xfrm>
              <a:off x="2276475" y="1104900"/>
              <a:ext cx="4705350" cy="3057525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" name="Retângulo: Cantos Superiores Arredondados 3">
              <a:extLst>
                <a:ext uri="{FF2B5EF4-FFF2-40B4-BE49-F238E27FC236}">
                  <a16:creationId xmlns:a16="http://schemas.microsoft.com/office/drawing/2014/main" id="{D3C2296D-255E-4130-8488-80A36BAEB994}"/>
                </a:ext>
              </a:extLst>
            </xdr:cNvPr>
            <xdr:cNvSpPr/>
          </xdr:nvSpPr>
          <xdr:spPr>
            <a:xfrm>
              <a:off x="2266949" y="1076325"/>
              <a:ext cx="4714875" cy="466725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1F9F67A-A9F5-48E4-BEAF-13112A3733F4}"/>
              </a:ext>
            </a:extLst>
          </xdr:cNvPr>
          <xdr:cNvGraphicFramePr>
            <a:graphicFrameLocks/>
          </xdr:cNvGraphicFramePr>
        </xdr:nvGraphicFramePr>
        <xdr:xfrm>
          <a:off x="2581275" y="1733550"/>
          <a:ext cx="3933825" cy="22669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1DA217AC-B1E7-4C15-8CD0-BAE5B8F9EB70}"/>
              </a:ext>
            </a:extLst>
          </xdr:cNvPr>
          <xdr:cNvSpPr txBox="1"/>
        </xdr:nvSpPr>
        <xdr:spPr>
          <a:xfrm>
            <a:off x="2762250" y="1095375"/>
            <a:ext cx="359092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Entradas</a:t>
            </a:r>
          </a:p>
        </xdr:txBody>
      </xdr:sp>
      <xdr:pic>
        <xdr:nvPicPr>
          <xdr:cNvPr id="8" name="Gráfico 7" descr="Moedas estrutura de tópicos">
            <a:extLst>
              <a:ext uri="{FF2B5EF4-FFF2-40B4-BE49-F238E27FC236}">
                <a16:creationId xmlns:a16="http://schemas.microsoft.com/office/drawing/2014/main" id="{7D26DA57-383A-09CB-4ECE-94331FBAF7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371724" y="1114424"/>
            <a:ext cx="409575" cy="4095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571499</xdr:colOff>
      <xdr:row>24</xdr:row>
      <xdr:rowOff>35874</xdr:rowOff>
    </xdr:from>
    <xdr:to>
      <xdr:col>19</xdr:col>
      <xdr:colOff>424959</xdr:colOff>
      <xdr:row>41</xdr:row>
      <xdr:rowOff>18555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B224EE2A-6A54-FA24-CC42-918008C5D7E1}"/>
            </a:ext>
          </a:extLst>
        </xdr:cNvPr>
        <xdr:cNvGrpSpPr/>
      </xdr:nvGrpSpPr>
      <xdr:grpSpPr>
        <a:xfrm>
          <a:off x="2431675" y="4607874"/>
          <a:ext cx="10745578" cy="3221181"/>
          <a:chOff x="2228432" y="4675910"/>
          <a:chExt cx="10875246" cy="3221181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7338BF6E-D52C-9DD2-6C70-A25F311C1678}"/>
              </a:ext>
            </a:extLst>
          </xdr:cNvPr>
          <xdr:cNvGrpSpPr/>
        </xdr:nvGrpSpPr>
        <xdr:grpSpPr>
          <a:xfrm>
            <a:off x="2228432" y="4675910"/>
            <a:ext cx="10875246" cy="3221181"/>
            <a:chOff x="2220058" y="4675910"/>
            <a:chExt cx="10799883" cy="3221181"/>
          </a:xfrm>
        </xdr:grpSpPr>
        <xdr:sp macro="" textlink="">
          <xdr:nvSpPr>
            <xdr:cNvPr id="11" name="Retângulo: Cantos Arredondados 10">
              <a:extLst>
                <a:ext uri="{FF2B5EF4-FFF2-40B4-BE49-F238E27FC236}">
                  <a16:creationId xmlns:a16="http://schemas.microsoft.com/office/drawing/2014/main" id="{506D8FAE-16C0-B6FF-60D3-4D4D82023744}"/>
                </a:ext>
              </a:extLst>
            </xdr:cNvPr>
            <xdr:cNvSpPr/>
          </xdr:nvSpPr>
          <xdr:spPr>
            <a:xfrm>
              <a:off x="2229382" y="4727864"/>
              <a:ext cx="10773242" cy="3169227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4D3DF484-0687-66EE-6FB6-D73A0AA554C6}"/>
                </a:ext>
              </a:extLst>
            </xdr:cNvPr>
            <xdr:cNvSpPr/>
          </xdr:nvSpPr>
          <xdr:spPr>
            <a:xfrm>
              <a:off x="2220058" y="4675910"/>
              <a:ext cx="10799883" cy="53686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0549DB88-B272-48DE-8AAA-AD7670EE36F7}"/>
              </a:ext>
            </a:extLst>
          </xdr:cNvPr>
          <xdr:cNvGraphicFramePr>
            <a:graphicFrameLocks/>
          </xdr:cNvGraphicFramePr>
        </xdr:nvGraphicFramePr>
        <xdr:xfrm>
          <a:off x="2419350" y="5146716"/>
          <a:ext cx="1043197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940FFEAC-D3EC-4B4A-BC61-A8E77B770A13}"/>
              </a:ext>
            </a:extLst>
          </xdr:cNvPr>
          <xdr:cNvSpPr txBox="1"/>
        </xdr:nvSpPr>
        <xdr:spPr>
          <a:xfrm>
            <a:off x="2911929" y="4736646"/>
            <a:ext cx="341700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</a:rPr>
              <a:t>Saídas</a:t>
            </a:r>
          </a:p>
        </xdr:txBody>
      </xdr:sp>
      <xdr:pic>
        <xdr:nvPicPr>
          <xdr:cNvPr id="17" name="Gráfico 16" descr="Dinheiro voador estrutura de tópicos">
            <a:extLst>
              <a:ext uri="{FF2B5EF4-FFF2-40B4-BE49-F238E27FC236}">
                <a16:creationId xmlns:a16="http://schemas.microsoft.com/office/drawing/2014/main" id="{57369EBA-C60D-F1A2-6EE6-AC9140E94D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468126" y="4709118"/>
            <a:ext cx="480438" cy="47625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1828800</xdr:colOff>
      <xdr:row>16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ês">
              <a:extLst>
                <a:ext uri="{FF2B5EF4-FFF2-40B4-BE49-F238E27FC236}">
                  <a16:creationId xmlns:a16="http://schemas.microsoft.com/office/drawing/2014/main" id="{78108CCA-4006-4B81-8C20-60B76612B3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05000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2093</xdr:colOff>
      <xdr:row>1</xdr:row>
      <xdr:rowOff>100854</xdr:rowOff>
    </xdr:from>
    <xdr:to>
      <xdr:col>0</xdr:col>
      <xdr:colOff>1850571</xdr:colOff>
      <xdr:row>4</xdr:row>
      <xdr:rowOff>190451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6439343-A0DF-8C9C-C435-66F3419E13DA}"/>
            </a:ext>
          </a:extLst>
        </xdr:cNvPr>
        <xdr:cNvGrpSpPr/>
      </xdr:nvGrpSpPr>
      <xdr:grpSpPr>
        <a:xfrm>
          <a:off x="2093" y="291354"/>
          <a:ext cx="1848478" cy="661097"/>
          <a:chOff x="2093" y="190500"/>
          <a:chExt cx="1848478" cy="661097"/>
        </a:xfrm>
      </xdr:grpSpPr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CA6ADDFC-097F-00AB-27FA-C0C5823D21B3}"/>
              </a:ext>
            </a:extLst>
          </xdr:cNvPr>
          <xdr:cNvSpPr/>
        </xdr:nvSpPr>
        <xdr:spPr>
          <a:xfrm>
            <a:off x="13607" y="190500"/>
            <a:ext cx="1836964" cy="653143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89A6343-C763-B5B8-7A4E-1527E2C9112B}"/>
              </a:ext>
            </a:extLst>
          </xdr:cNvPr>
          <xdr:cNvSpPr txBox="1"/>
        </xdr:nvSpPr>
        <xdr:spPr>
          <a:xfrm>
            <a:off x="2093" y="194686"/>
            <a:ext cx="1700893" cy="3548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Money App</a:t>
            </a:r>
          </a:p>
        </xdr:txBody>
      </xdr:sp>
      <xdr:pic>
        <xdr:nvPicPr>
          <xdr:cNvPr id="20" name="Gráfico 19" descr="Dinheiro estrutura de tópicos">
            <a:extLst>
              <a:ext uri="{FF2B5EF4-FFF2-40B4-BE49-F238E27FC236}">
                <a16:creationId xmlns:a16="http://schemas.microsoft.com/office/drawing/2014/main" id="{39BEC347-F177-A05E-B64C-EDE01D809B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324081" y="361741"/>
            <a:ext cx="489856" cy="48985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582704</xdr:colOff>
      <xdr:row>0</xdr:row>
      <xdr:rowOff>175485</xdr:rowOff>
    </xdr:from>
    <xdr:to>
      <xdr:col>19</xdr:col>
      <xdr:colOff>392206</xdr:colOff>
      <xdr:row>5</xdr:row>
      <xdr:rowOff>22413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F046CF0B-406E-5783-CE23-A91D3F1426D3}"/>
            </a:ext>
          </a:extLst>
        </xdr:cNvPr>
        <xdr:cNvGrpSpPr/>
      </xdr:nvGrpSpPr>
      <xdr:grpSpPr>
        <a:xfrm>
          <a:off x="2442880" y="175485"/>
          <a:ext cx="10701620" cy="799428"/>
          <a:chOff x="2441984" y="85837"/>
          <a:chExt cx="10782302" cy="799428"/>
        </a:xfrm>
      </xdr:grpSpPr>
      <xdr:grpSp>
        <xdr:nvGrpSpPr>
          <xdr:cNvPr id="35" name="Agrupar 34">
            <a:extLst>
              <a:ext uri="{FF2B5EF4-FFF2-40B4-BE49-F238E27FC236}">
                <a16:creationId xmlns:a16="http://schemas.microsoft.com/office/drawing/2014/main" id="{99DBEE30-9EE6-825F-6BEC-D35E1099CDB3}"/>
              </a:ext>
            </a:extLst>
          </xdr:cNvPr>
          <xdr:cNvGrpSpPr/>
        </xdr:nvGrpSpPr>
        <xdr:grpSpPr>
          <a:xfrm>
            <a:off x="2441984" y="190500"/>
            <a:ext cx="10782302" cy="694765"/>
            <a:chOff x="2441984" y="190500"/>
            <a:chExt cx="10782302" cy="694765"/>
          </a:xfrm>
        </xdr:grpSpPr>
        <xdr:sp macro="" textlink="">
          <xdr:nvSpPr>
            <xdr:cNvPr id="29" name="Retângulo: Cantos Arredondados 28">
              <a:extLst>
                <a:ext uri="{FF2B5EF4-FFF2-40B4-BE49-F238E27FC236}">
                  <a16:creationId xmlns:a16="http://schemas.microsoft.com/office/drawing/2014/main" id="{892C953A-86C5-489A-AFB3-B50CFCE58A14}"/>
                </a:ext>
              </a:extLst>
            </xdr:cNvPr>
            <xdr:cNvSpPr/>
          </xdr:nvSpPr>
          <xdr:spPr>
            <a:xfrm>
              <a:off x="2441984" y="190500"/>
              <a:ext cx="10782302" cy="694765"/>
            </a:xfrm>
            <a:prstGeom prst="roundRect">
              <a:avLst/>
            </a:prstGeom>
            <a:solidFill>
              <a:sysClr val="window" lastClr="FFFFFF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0" name="Retângulo 29">
              <a:extLst>
                <a:ext uri="{FF2B5EF4-FFF2-40B4-BE49-F238E27FC236}">
                  <a16:creationId xmlns:a16="http://schemas.microsoft.com/office/drawing/2014/main" id="{F395170A-9B60-449C-AF91-24756B18F600}"/>
                </a:ext>
              </a:extLst>
            </xdr:cNvPr>
            <xdr:cNvSpPr/>
          </xdr:nvSpPr>
          <xdr:spPr>
            <a:xfrm>
              <a:off x="2603351" y="268941"/>
              <a:ext cx="598394" cy="547807"/>
            </a:xfrm>
            <a:prstGeom prst="rect">
              <a:avLst/>
            </a:prstGeom>
            <a:solidFill>
              <a:schemeClr val="accent6">
                <a:lumMod val="50000"/>
              </a:schemeClr>
            </a:solidFill>
            <a:ln>
              <a:noFill/>
            </a:ln>
          </xdr:spPr>
          <xdr:style>
            <a:lnRef idx="2">
              <a:schemeClr val="dk1">
                <a:shade val="15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B47E0648-572E-0C67-0B36-815AB82234A2}"/>
              </a:ext>
            </a:extLst>
          </xdr:cNvPr>
          <xdr:cNvSpPr txBox="1"/>
        </xdr:nvSpPr>
        <xdr:spPr>
          <a:xfrm>
            <a:off x="3280185" y="268941"/>
            <a:ext cx="2008094" cy="3697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latin typeface="Aharoni" panose="02010803020104030203" pitchFamily="2" charset="-79"/>
                <a:cs typeface="Aharoni" panose="02010803020104030203" pitchFamily="2" charset="-79"/>
              </a:rPr>
              <a:t>Hello Carolina</a:t>
            </a: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A1EF677-4102-4D22-8B0A-2CFCF7895035}"/>
              </a:ext>
            </a:extLst>
          </xdr:cNvPr>
          <xdr:cNvSpPr txBox="1"/>
        </xdr:nvSpPr>
        <xdr:spPr>
          <a:xfrm>
            <a:off x="3286907" y="567019"/>
            <a:ext cx="2008094" cy="2510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kern="1200">
                <a:solidFill>
                  <a:schemeClr val="bg1">
                    <a:lumMod val="65000"/>
                  </a:schemeClr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Planilha Financeira</a:t>
            </a:r>
          </a:p>
        </xdr:txBody>
      </xdr:sp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0E2E63E-079E-2BAD-C6C5-8F700BDFB50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4500" b="45500" l="25131" r="92147">
                        <a14:foregroundMark x1="35864" y1="45833" x2="25131" y2="33833"/>
                        <a14:foregroundMark x1="25131" y1="33833" x2="35079" y2="28000"/>
                        <a14:foregroundMark x1="32984" y1="43000" x2="37435" y2="45500"/>
                      </a14:backgroundRemoval>
                    </a14:imgEffect>
                  </a14:imgLayer>
                </a14:imgProps>
              </a:ext>
            </a:extLst>
          </a:blip>
          <a:srcRect l="22631" t="4557" r="10861" b="53982"/>
          <a:stretch/>
        </xdr:blipFill>
        <xdr:spPr>
          <a:xfrm>
            <a:off x="2584524" y="85837"/>
            <a:ext cx="748361" cy="72838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83.897121643517" createdVersion="8" refreshedVersion="8" minRefreshableVersion="3" recordCount="44" xr:uid="{83A695A1-7A01-468F-917B-100BEDA704C1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8493861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3DD41-265B-416D-B7CE-55DCADB73A63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6:D11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BD4E53-4A79-4933-AFA6-16FC7E08F824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6:G2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54D5CD9-4B52-48C6-A7AE-9BB34EFBAE32}" sourceName="Mês">
  <pivotTables>
    <pivotTable tabId="2" name="Tabela dinâmica2"/>
  </pivotTables>
  <data>
    <tabular pivotCacheId="18493861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CAC7AE9-F4A0-40F5-8685-E2645C47B65E}" cache="SegmentaçãodeDados_Mês" caption="Mês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E35A62-25ED-42F5-8A41-30549C1543A5}" name="Tabela1" displayName="Tabela1" ref="A1:H45" totalsRowShown="0" headerRowDxfId="11" dataDxfId="10">
  <autoFilter ref="A1:H45" xr:uid="{8AE35A62-25ED-42F5-8A41-30549C1543A5}"/>
  <tableColumns count="8">
    <tableColumn id="1" xr3:uid="{3A189F75-C4E2-4FB0-BCEA-C20189D4A8C8}" name="Data" dataDxfId="9"/>
    <tableColumn id="8" xr3:uid="{79BA2DBD-4564-4A23-9419-90BBC33554E8}" name="Mês" dataDxfId="8">
      <calculatedColumnFormula>MONTH(Tabela1[[#This Row],[Data]])</calculatedColumnFormula>
    </tableColumn>
    <tableColumn id="2" xr3:uid="{DCCD1F74-4DCD-4700-8B4E-08D4F52BD9E8}" name="Tipo" dataDxfId="7"/>
    <tableColumn id="3" xr3:uid="{B3859E07-0BFB-44EA-A764-F96EFCCADB6D}" name="Categoria" dataDxfId="6"/>
    <tableColumn id="4" xr3:uid="{DF0BD478-1C6E-494A-8938-596ADCD1516A}" name="Descrição" dataDxfId="5"/>
    <tableColumn id="5" xr3:uid="{E5ED1C5C-070A-4404-8350-5301E26E4B07}" name="Valor" dataDxfId="4" dataCellStyle="Moeda"/>
    <tableColumn id="6" xr3:uid="{9646070C-DF36-4F55-9093-E78EE8AA112B}" name="Operação Bancária" dataDxfId="3"/>
    <tableColumn id="7" xr3:uid="{102BB984-BA73-463C-86AA-744E93094A09}" name="Statu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45"/>
  <sheetViews>
    <sheetView topLeftCell="A24" workbookViewId="0">
      <selection activeCell="F6" sqref="F6"/>
    </sheetView>
  </sheetViews>
  <sheetFormatPr defaultRowHeight="15" x14ac:dyDescent="0.25"/>
  <cols>
    <col min="1" max="1" width="23.7109375" style="1" customWidth="1"/>
    <col min="2" max="2" width="9.42578125" style="1" bestFit="1" customWidth="1"/>
    <col min="3" max="5" width="23.7109375" style="1" customWidth="1"/>
    <col min="6" max="6" width="11.5703125" style="1" bestFit="1" customWidth="1"/>
    <col min="7" max="7" width="23.7109375" style="1" customWidth="1"/>
    <col min="8" max="8" width="11" bestFit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0">
        <f>MONTH(Tabela1[[#This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>MONTH(Tabela1[[#This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>MONTH(Tabela1[[#This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>MONTH(Tabela1[[#This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>MONTH(Tabela1[[#This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>MONTH(Tabela1[[#This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>MONTH(Tabela1[[#This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>MONTH(Tabela1[[#This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>MONTH(Tabela1[[#This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>MONTH(Tabela1[[#This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>MONTH(Tabela1[[#This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>MONTH(Tabela1[[#This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>MONTH(Tabela1[[#This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>MONTH(Tabela1[[#This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>MONTH(Tabela1[[#This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>MONTH(Tabela1[[#This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>MONTH(Tabela1[[#This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>MONTH(Tabela1[[#This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>MONTH(Tabela1[[#This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>MONTH(Tabela1[[#This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>MONTH(Tabela1[[#This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>MONTH(Tabela1[[#This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>MONTH(Tabela1[[#This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>MONTH(Tabela1[[#This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>MONTH(Tabela1[[#This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>MONTH(Tabela1[[#This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>MONTH(Tabela1[[#This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>MONTH(Tabela1[[#This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>MONTH(Tabela1[[#This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>MONTH(Tabela1[[#This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>MONTH(Tabela1[[#This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>MONTH(Tabela1[[#This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>MONTH(Tabela1[[#This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>MONTH(Tabela1[[#This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>MONTH(Tabela1[[#This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>MONTH(Tabela1[[#This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>MONTH(Tabela1[[#This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>MONTH(Tabela1[[#This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>MONTH(Tabela1[[#This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>MONTH(Tabela1[[#This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>MONTH(Tabela1[[#This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>MONTH(Tabela1[[#This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>MONTH(Tabela1[[#This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>MONTH(Tabela1[[#This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03C6-EBBC-4F7C-98F6-4B174F4E63D2}">
  <sheetPr>
    <tabColor theme="4"/>
  </sheetPr>
  <dimension ref="C4:G22"/>
  <sheetViews>
    <sheetView workbookViewId="0">
      <selection activeCell="F6" sqref="F6"/>
    </sheetView>
  </sheetViews>
  <sheetFormatPr defaultRowHeight="15" x14ac:dyDescent="0.25"/>
  <cols>
    <col min="3" max="3" width="18" bestFit="1" customWidth="1"/>
    <col min="4" max="4" width="13.85546875" bestFit="1" customWidth="1"/>
    <col min="6" max="6" width="20.85546875" bestFit="1" customWidth="1"/>
    <col min="7" max="7" width="13.85546875" bestFit="1" customWidth="1"/>
  </cols>
  <sheetData>
    <row r="4" spans="3:7" x14ac:dyDescent="0.25">
      <c r="C4" s="5" t="s">
        <v>66</v>
      </c>
      <c r="D4" t="s">
        <v>0</v>
      </c>
      <c r="F4" s="5" t="s">
        <v>66</v>
      </c>
      <c r="G4" t="s">
        <v>5</v>
      </c>
    </row>
    <row r="6" spans="3:7" x14ac:dyDescent="0.25">
      <c r="C6" s="5" t="s">
        <v>72</v>
      </c>
      <c r="D6" t="s">
        <v>74</v>
      </c>
      <c r="F6" s="5" t="s">
        <v>72</v>
      </c>
      <c r="G6" t="s">
        <v>74</v>
      </c>
    </row>
    <row r="7" spans="3:7" x14ac:dyDescent="0.25">
      <c r="C7" s="6" t="s">
        <v>43</v>
      </c>
      <c r="D7" s="7">
        <v>1200</v>
      </c>
      <c r="F7" s="6" t="s">
        <v>6</v>
      </c>
      <c r="G7" s="7">
        <v>1600</v>
      </c>
    </row>
    <row r="8" spans="3:7" x14ac:dyDescent="0.25">
      <c r="C8" s="6" t="s">
        <v>22</v>
      </c>
      <c r="D8" s="7">
        <v>800</v>
      </c>
      <c r="F8" s="6" t="s">
        <v>32</v>
      </c>
      <c r="G8" s="7">
        <v>330</v>
      </c>
    </row>
    <row r="9" spans="3:7" x14ac:dyDescent="0.25">
      <c r="C9" s="6" t="s">
        <v>1</v>
      </c>
      <c r="D9" s="7">
        <v>15000</v>
      </c>
      <c r="F9" s="6" t="s">
        <v>18</v>
      </c>
      <c r="G9" s="7">
        <v>1100</v>
      </c>
    </row>
    <row r="10" spans="3:7" x14ac:dyDescent="0.25">
      <c r="C10" s="6" t="s">
        <v>56</v>
      </c>
      <c r="D10" s="7">
        <v>1500</v>
      </c>
      <c r="F10" s="6" t="s">
        <v>26</v>
      </c>
      <c r="G10" s="7">
        <v>3000</v>
      </c>
    </row>
    <row r="11" spans="3:7" x14ac:dyDescent="0.25">
      <c r="C11" s="6" t="s">
        <v>73</v>
      </c>
      <c r="D11" s="7">
        <v>18500</v>
      </c>
      <c r="F11" s="6" t="s">
        <v>38</v>
      </c>
      <c r="G11" s="7">
        <v>570</v>
      </c>
    </row>
    <row r="12" spans="3:7" x14ac:dyDescent="0.25">
      <c r="F12" s="6" t="s">
        <v>14</v>
      </c>
      <c r="G12" s="7">
        <v>500</v>
      </c>
    </row>
    <row r="13" spans="3:7" x14ac:dyDescent="0.25">
      <c r="F13" s="6" t="s">
        <v>34</v>
      </c>
      <c r="G13" s="7">
        <v>350</v>
      </c>
    </row>
    <row r="14" spans="3:7" x14ac:dyDescent="0.25">
      <c r="F14" s="6" t="s">
        <v>30</v>
      </c>
      <c r="G14" s="7">
        <v>830</v>
      </c>
    </row>
    <row r="15" spans="3:7" x14ac:dyDescent="0.25">
      <c r="F15" s="6" t="s">
        <v>16</v>
      </c>
      <c r="G15" s="7">
        <v>970</v>
      </c>
    </row>
    <row r="16" spans="3:7" x14ac:dyDescent="0.25">
      <c r="F16" s="6" t="s">
        <v>24</v>
      </c>
      <c r="G16" s="7">
        <v>1400</v>
      </c>
    </row>
    <row r="17" spans="6:7" x14ac:dyDescent="0.25">
      <c r="F17" s="6" t="s">
        <v>10</v>
      </c>
      <c r="G17" s="7">
        <v>800</v>
      </c>
    </row>
    <row r="18" spans="6:7" x14ac:dyDescent="0.25">
      <c r="F18" s="6" t="s">
        <v>47</v>
      </c>
      <c r="G18" s="7">
        <v>250</v>
      </c>
    </row>
    <row r="19" spans="6:7" x14ac:dyDescent="0.25">
      <c r="F19" s="6" t="s">
        <v>28</v>
      </c>
      <c r="G19" s="7">
        <v>1250</v>
      </c>
    </row>
    <row r="20" spans="6:7" x14ac:dyDescent="0.25">
      <c r="F20" s="6" t="s">
        <v>20</v>
      </c>
      <c r="G20" s="7">
        <v>1500</v>
      </c>
    </row>
    <row r="21" spans="6:7" x14ac:dyDescent="0.25">
      <c r="F21" s="6" t="s">
        <v>36</v>
      </c>
      <c r="G21" s="7">
        <v>1250</v>
      </c>
    </row>
    <row r="22" spans="6:7" x14ac:dyDescent="0.25">
      <c r="F22" s="6" t="s">
        <v>73</v>
      </c>
      <c r="G22" s="7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9677-AD1E-4248-86B8-423F38DB2A40}">
  <dimension ref="A1:U1"/>
  <sheetViews>
    <sheetView tabSelected="1" zoomScale="85" zoomScaleNormal="85" workbookViewId="0">
      <selection activeCell="N16" sqref="N16"/>
    </sheetView>
  </sheetViews>
  <sheetFormatPr defaultColWidth="0" defaultRowHeight="15" x14ac:dyDescent="0.25"/>
  <cols>
    <col min="1" max="1" width="27.85546875" style="8" customWidth="1"/>
    <col min="2" max="21" width="9.140625" style="9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Controller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Carolina Montebelli</cp:lastModifiedBy>
  <cp:revision/>
  <dcterms:created xsi:type="dcterms:W3CDTF">2015-06-05T18:19:34Z</dcterms:created>
  <dcterms:modified xsi:type="dcterms:W3CDTF">2025-01-27T23:07:33Z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