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2\"/>
    </mc:Choice>
  </mc:AlternateContent>
  <bookViews>
    <workbookView xWindow="480" yWindow="15" windowWidth="11355" windowHeight="8955"/>
  </bookViews>
  <sheets>
    <sheet name="Restricciones compra anuncio" sheetId="1" r:id="rId1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'Restricciones compra anuncio'!$E$5:$E$8</definedName>
    <definedName name="solver_lhs2" localSheetId="0" hidden="1">'Restricciones compra anuncio'!$F$9</definedName>
    <definedName name="solver_lhs3" localSheetId="0" hidden="1">'Restricciones compra anuncio'!$G$9</definedName>
    <definedName name="solver_lhs4" localSheetId="0" hidden="1">'Restricciones compra anuncio'!$C$5:$C$7</definedName>
    <definedName name="solver_lhs5" localSheetId="0" hidden="1">'Restricciones compra anuncio'!$E$8</definedName>
    <definedName name="solver_lhs6" localSheetId="0" hidden="1">'Restricciones compra anuncio'!$E$5:$E$8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'Restricciones compra anuncio'!$G$11</definedName>
    <definedName name="solver_rhs3" localSheetId="0" hidden="1">'Restricciones compra anuncio'!$G$12</definedName>
    <definedName name="solver_rhs4" localSheetId="0" hidden="1">'Restricciones compra anuncio'!$G$13</definedName>
    <definedName name="solver_rhs5" localSheetId="0" hidden="1">'Restricciones compra anuncio'!$G$14</definedName>
    <definedName name="solver_rhs6" localSheetId="0" hidden="1">'Restricciones compra anuncio'!$G$15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/>
  <webPublishing codePage="1252"/>
</workbook>
</file>

<file path=xl/calcChain.xml><?xml version="1.0" encoding="utf-8"?>
<calcChain xmlns="http://schemas.openxmlformats.org/spreadsheetml/2006/main">
  <c r="G6" i="1" l="1"/>
  <c r="G7" i="1"/>
  <c r="G9" i="1" s="1"/>
  <c r="G8" i="1"/>
  <c r="G5" i="1"/>
  <c r="F5" i="1"/>
  <c r="F6" i="1"/>
  <c r="F7" i="1"/>
  <c r="F8" i="1"/>
  <c r="F9" i="1" s="1"/>
</calcChain>
</file>

<file path=xl/sharedStrings.xml><?xml version="1.0" encoding="utf-8"?>
<sst xmlns="http://schemas.openxmlformats.org/spreadsheetml/2006/main" count="17" uniqueCount="17">
  <si>
    <t>Constraints</t>
  </si>
  <si>
    <t>Revista</t>
  </si>
  <si>
    <t>Coste por anuncio</t>
  </si>
  <si>
    <t>Lectores</t>
  </si>
  <si>
    <t>Número anuncios</t>
  </si>
  <si>
    <t>Coste total</t>
  </si>
  <si>
    <t>Público</t>
  </si>
  <si>
    <t>Rev1</t>
  </si>
  <si>
    <t>Rev2</t>
  </si>
  <si>
    <t>Rev3</t>
  </si>
  <si>
    <t>Rev4</t>
  </si>
  <si>
    <t>Totales</t>
  </si>
  <si>
    <t>Presupuesto total</t>
  </si>
  <si>
    <t>Público mínimo</t>
  </si>
  <si>
    <t>Anuncios mínimos para revistas 1 a 3</t>
  </si>
  <si>
    <t>Anuncios mínimos para revista 4</t>
  </si>
  <si>
    <t>Máximo anuncios en cualquier 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</si>
</sst>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\ &quot;€&quot;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/>
    <xf numFmtId="166" fontId="4" fillId="0" borderId="0" xfId="1" applyNumberFormat="1" applyFont="1" applyBorder="1"/>
    <xf numFmtId="0" fontId="4" fillId="0" borderId="0" xfId="0" applyFont="1" applyBorder="1"/>
    <xf numFmtId="166" fontId="4" fillId="0" borderId="2" xfId="1" applyNumberFormat="1" applyFont="1" applyBorder="1"/>
    <xf numFmtId="0" fontId="4" fillId="0" borderId="0" xfId="0" applyFont="1"/>
    <xf numFmtId="0" fontId="4" fillId="0" borderId="6" xfId="0" applyFont="1" applyBorder="1"/>
    <xf numFmtId="166" fontId="4" fillId="0" borderId="7" xfId="1" applyNumberFormat="1" applyFont="1" applyBorder="1"/>
    <xf numFmtId="0" fontId="4" fillId="0" borderId="7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166" fontId="3" fillId="2" borderId="10" xfId="1" applyNumberFormat="1" applyFont="1" applyFill="1" applyBorder="1"/>
    <xf numFmtId="0" fontId="3" fillId="0" borderId="0" xfId="0" applyFont="1"/>
    <xf numFmtId="3" fontId="4" fillId="0" borderId="2" xfId="0" applyNumberFormat="1" applyFont="1" applyFill="1" applyBorder="1"/>
    <xf numFmtId="166" fontId="4" fillId="0" borderId="2" xfId="1" applyNumberFormat="1" applyFont="1" applyFill="1" applyBorder="1"/>
    <xf numFmtId="0" fontId="4" fillId="0" borderId="11" xfId="0" applyFont="1" applyBorder="1"/>
    <xf numFmtId="167" fontId="4" fillId="0" borderId="0" xfId="2" applyNumberFormat="1" applyFont="1" applyBorder="1"/>
    <xf numFmtId="167" fontId="4" fillId="0" borderId="7" xfId="2" applyNumberFormat="1" applyFont="1" applyBorder="1"/>
    <xf numFmtId="167" fontId="4" fillId="0" borderId="0" xfId="0" applyNumberFormat="1" applyFont="1" applyBorder="1"/>
    <xf numFmtId="167" fontId="4" fillId="0" borderId="7" xfId="0" applyNumberFormat="1" applyFont="1" applyBorder="1"/>
    <xf numFmtId="167" fontId="3" fillId="2" borderId="9" xfId="0" applyNumberFormat="1" applyFont="1" applyFill="1" applyBorder="1"/>
    <xf numFmtId="167" fontId="4" fillId="0" borderId="1" xfId="2" applyNumberFormat="1" applyFont="1" applyFill="1" applyBorder="1"/>
    <xf numFmtId="0" fontId="4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tabSelected="1" workbookViewId="0"/>
  </sheetViews>
  <sheetFormatPr baseColWidth="10" defaultColWidth="9.140625" defaultRowHeight="15" x14ac:dyDescent="0.25"/>
  <cols>
    <col min="1" max="1" width="9.140625" style="9"/>
    <col min="2" max="2" width="10.140625" style="9" customWidth="1"/>
    <col min="3" max="3" width="17" style="9" bestFit="1" customWidth="1"/>
    <col min="4" max="4" width="10.42578125" style="9" bestFit="1" customWidth="1"/>
    <col min="5" max="5" width="16.7109375" style="9" bestFit="1" customWidth="1"/>
    <col min="6" max="6" width="15.85546875" style="9" customWidth="1"/>
    <col min="7" max="7" width="14.28515625" style="9" bestFit="1" customWidth="1"/>
    <col min="8" max="16384" width="9.140625" style="9"/>
  </cols>
  <sheetData>
    <row r="4" spans="2:7" s="4" customFormat="1" x14ac:dyDescent="0.2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2:7" x14ac:dyDescent="0.25">
      <c r="B5" s="5" t="s">
        <v>7</v>
      </c>
      <c r="C5" s="20">
        <v>30000</v>
      </c>
      <c r="D5" s="6">
        <v>100000</v>
      </c>
      <c r="E5" s="7">
        <v>8</v>
      </c>
      <c r="F5" s="22">
        <f>C5*E5</f>
        <v>240000</v>
      </c>
      <c r="G5" s="8">
        <f>D5*E5</f>
        <v>800000</v>
      </c>
    </row>
    <row r="6" spans="2:7" x14ac:dyDescent="0.25">
      <c r="B6" s="5" t="s">
        <v>8</v>
      </c>
      <c r="C6" s="20">
        <v>40000</v>
      </c>
      <c r="D6" s="6">
        <v>400000</v>
      </c>
      <c r="E6" s="7">
        <v>8</v>
      </c>
      <c r="F6" s="22">
        <f>C6*E6</f>
        <v>320000</v>
      </c>
      <c r="G6" s="8">
        <f>D6*E6</f>
        <v>3200000</v>
      </c>
    </row>
    <row r="7" spans="2:7" x14ac:dyDescent="0.25">
      <c r="B7" s="5" t="s">
        <v>9</v>
      </c>
      <c r="C7" s="20">
        <v>27000</v>
      </c>
      <c r="D7" s="6">
        <v>350000</v>
      </c>
      <c r="E7" s="7">
        <v>8</v>
      </c>
      <c r="F7" s="22">
        <f>C7*E7</f>
        <v>216000</v>
      </c>
      <c r="G7" s="8">
        <f>D7*E7</f>
        <v>2800000</v>
      </c>
    </row>
    <row r="8" spans="2:7" x14ac:dyDescent="0.25">
      <c r="B8" s="10" t="s">
        <v>10</v>
      </c>
      <c r="C8" s="21">
        <v>80000</v>
      </c>
      <c r="D8" s="11">
        <v>200000</v>
      </c>
      <c r="E8" s="12">
        <v>10</v>
      </c>
      <c r="F8" s="23">
        <f>C8*E8</f>
        <v>800000</v>
      </c>
      <c r="G8" s="8">
        <f>D8*E8</f>
        <v>2000000</v>
      </c>
    </row>
    <row r="9" spans="2:7" s="16" customFormat="1" x14ac:dyDescent="0.25">
      <c r="B9" s="13" t="s">
        <v>11</v>
      </c>
      <c r="C9" s="14"/>
      <c r="D9" s="14"/>
      <c r="E9" s="14"/>
      <c r="F9" s="24">
        <f>SUM(F5:F8)</f>
        <v>1576000</v>
      </c>
      <c r="G9" s="15">
        <f>SUM(G5:G8)</f>
        <v>8800000</v>
      </c>
    </row>
    <row r="11" spans="2:7" x14ac:dyDescent="0.25">
      <c r="C11" s="16" t="s">
        <v>0</v>
      </c>
      <c r="D11" s="28" t="s">
        <v>12</v>
      </c>
      <c r="E11" s="29"/>
      <c r="F11" s="29"/>
      <c r="G11" s="25">
        <v>3000000</v>
      </c>
    </row>
    <row r="12" spans="2:7" x14ac:dyDescent="0.25">
      <c r="D12" s="30" t="s">
        <v>13</v>
      </c>
      <c r="E12" s="31"/>
      <c r="F12" s="31"/>
      <c r="G12" s="17">
        <v>10000000</v>
      </c>
    </row>
    <row r="13" spans="2:7" x14ac:dyDescent="0.25">
      <c r="D13" s="30" t="s">
        <v>14</v>
      </c>
      <c r="E13" s="31"/>
      <c r="F13" s="31"/>
      <c r="G13" s="18">
        <v>8</v>
      </c>
    </row>
    <row r="14" spans="2:7" x14ac:dyDescent="0.25">
      <c r="D14" s="30" t="s">
        <v>15</v>
      </c>
      <c r="E14" s="31"/>
      <c r="F14" s="31"/>
      <c r="G14" s="18">
        <v>10</v>
      </c>
    </row>
    <row r="15" spans="2:7" x14ac:dyDescent="0.25">
      <c r="D15" s="26" t="s">
        <v>16</v>
      </c>
      <c r="E15" s="27"/>
      <c r="F15" s="27"/>
      <c r="G15" s="19">
        <v>20</v>
      </c>
    </row>
  </sheetData>
  <mergeCells count="5">
    <mergeCell ref="D15:F15"/>
    <mergeCell ref="D11:F11"/>
    <mergeCell ref="D12:F12"/>
    <mergeCell ref="D13:F13"/>
    <mergeCell ref="D14:F14"/>
  </mergeCells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5CF51860-2BF9-490C-8A9A-7B78FE89C4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9E9CB5-9311-42FD-9EA6-560D5FE8D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6D0630-92CB-4838-AF22-4F4EE0FEF412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Restricciones compra anuncio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</cp:lastModifiedBy>
  <cp:revision/>
  <dcterms:created xsi:type="dcterms:W3CDTF">2006-06-28T10:05:27Z</dcterms:created>
  <dcterms:modified xsi:type="dcterms:W3CDTF">2014-05-05T13:27:51Z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