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MAP Library\ENGworks V5.0\RESOURCES\"/>
    </mc:Choice>
  </mc:AlternateContent>
  <bookViews>
    <workbookView xWindow="90" yWindow="2280" windowWidth="15135" windowHeight="8895"/>
  </bookViews>
  <sheets>
    <sheet name="Calc" sheetId="3" r:id="rId1"/>
    <sheet name="Data" sheetId="2" r:id="rId2"/>
  </sheets>
  <definedNames>
    <definedName name="PipeSize1">Calc!$D$8</definedName>
    <definedName name="PipeSize2">Calc!$F$8</definedName>
    <definedName name="PipeSizeList">Data!$B$4:$B$27</definedName>
    <definedName name="Table">Data!$B$2:$AA$27</definedName>
  </definedNames>
  <calcPr calcId="152511"/>
</workbook>
</file>

<file path=xl/calcChain.xml><?xml version="1.0" encoding="utf-8"?>
<calcChain xmlns="http://schemas.openxmlformats.org/spreadsheetml/2006/main">
  <c r="I8" i="3" l="1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4" i="2"/>
</calcChain>
</file>

<file path=xl/sharedStrings.xml><?xml version="1.0" encoding="utf-8"?>
<sst xmlns="http://schemas.openxmlformats.org/spreadsheetml/2006/main" count="7" uniqueCount="6">
  <si>
    <t>size</t>
  </si>
  <si>
    <t>O.D.</t>
  </si>
  <si>
    <t>Pipe Size</t>
  </si>
  <si>
    <t>Offset =</t>
  </si>
  <si>
    <t>*for NPS steel only</t>
  </si>
  <si>
    <r>
      <t>Design Line Offset Calculator</t>
    </r>
    <r>
      <rPr>
        <sz val="20"/>
        <color theme="0" tint="-0.249977111117893"/>
        <rFont val="Calibri"/>
        <family val="2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</si>
</sst>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0"/>
      <name val="Calibri"/>
      <family val="2"/>
    </font>
    <font>
      <sz val="20"/>
      <color theme="0"/>
      <name val="Calibri"/>
      <family val="2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color indexed="8"/>
      <name val="Calibri"/>
      <family val="2"/>
    </font>
    <font>
      <sz val="11"/>
      <color theme="0" tint="-0.249977111117893"/>
      <name val="Calibri"/>
      <family val="2"/>
    </font>
    <font>
      <sz val="20"/>
      <color theme="0" tint="-0.249977111117893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67955565050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12" fontId="0" fillId="0" borderId="0" xfId="0" applyNumberFormat="1"/>
    <xf numFmtId="12" fontId="18" fillId="0" borderId="0" xfId="0" applyNumberFormat="1" applyFont="1"/>
    <xf numFmtId="0" fontId="0" fillId="33" borderId="0" xfId="0" applyFill="1"/>
    <xf numFmtId="0" fontId="0" fillId="34" borderId="0" xfId="0" applyFill="1"/>
    <xf numFmtId="0" fontId="0" fillId="35" borderId="10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/>
    <xf numFmtId="0" fontId="0" fillId="35" borderId="0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16" xfId="0" applyFill="1" applyBorder="1"/>
    <xf numFmtId="0" fontId="0" fillId="35" borderId="17" xfId="0" applyFill="1" applyBorder="1"/>
    <xf numFmtId="0" fontId="19" fillId="35" borderId="0" xfId="0" applyFont="1" applyFill="1" applyBorder="1"/>
    <xf numFmtId="0" fontId="19" fillId="35" borderId="0" xfId="0" applyFont="1" applyFill="1" applyBorder="1" applyAlignment="1">
      <alignment vertical="center"/>
    </xf>
    <xf numFmtId="0" fontId="19" fillId="35" borderId="0" xfId="0" applyFont="1" applyFill="1" applyBorder="1" applyAlignment="1">
      <alignment horizontal="center" vertical="center"/>
    </xf>
    <xf numFmtId="0" fontId="20" fillId="35" borderId="0" xfId="0" applyFont="1" applyFill="1" applyBorder="1"/>
    <xf numFmtId="0" fontId="0" fillId="35" borderId="13" xfId="0" applyFill="1" applyBorder="1" applyAlignment="1">
      <alignment vertical="center"/>
    </xf>
    <xf numFmtId="0" fontId="0" fillId="35" borderId="0" xfId="0" applyFill="1" applyBorder="1" applyAlignment="1">
      <alignment vertical="center"/>
    </xf>
    <xf numFmtId="0" fontId="0" fillId="35" borderId="14" xfId="0" applyFill="1" applyBorder="1" applyAlignment="1">
      <alignment vertical="center"/>
    </xf>
    <xf numFmtId="0" fontId="0" fillId="34" borderId="0" xfId="0" applyFill="1" applyAlignment="1">
      <alignment vertical="center"/>
    </xf>
    <xf numFmtId="12" fontId="21" fillId="36" borderId="18" xfId="9" applyNumberFormat="1" applyFont="1" applyFill="1" applyBorder="1" applyAlignment="1">
      <alignment horizontal="center" vertical="center"/>
    </xf>
    <xf numFmtId="12" fontId="21" fillId="36" borderId="18" xfId="9" applyNumberFormat="1" applyFont="1" applyFill="1" applyBorder="1" applyAlignment="1">
      <alignment vertical="center"/>
    </xf>
    <xf numFmtId="0" fontId="22" fillId="35" borderId="5" xfId="10" applyFont="1" applyFill="1" applyBorder="1" applyAlignment="1">
      <alignment horizontal="left" vertical="center"/>
    </xf>
    <xf numFmtId="0" fontId="23" fillId="34" borderId="0" xfId="0" applyFont="1" applyFill="1"/>
    <xf numFmtId="0" fontId="24" fillId="35" borderId="16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5B9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2"/>
  <sheetViews>
    <sheetView showGridLines="0" showRowColHeaders="0" tabSelected="1" zoomScaleNormal="100" workbookViewId="0">
      <selection activeCell="G15" sqref="G15"/>
    </sheetView>
  </sheetViews>
  <sheetFormatPr defaultRowHeight="15" x14ac:dyDescent="0.25"/>
  <cols>
    <col min="1" max="1" width="9.140625" style="4"/>
    <col min="2" max="2" width="2.7109375" style="4" customWidth="1"/>
    <col min="3" max="9" width="9.140625" style="4"/>
    <col min="10" max="10" width="2.5703125" style="4" customWidth="1"/>
    <col min="11" max="16384" width="9.140625" style="4"/>
  </cols>
  <sheetData>
    <row r="3" spans="2:10" ht="15.75" thickBot="1" x14ac:dyDescent="0.3"/>
    <row r="4" spans="2:10" ht="9" customHeight="1" x14ac:dyDescent="0.25">
      <c r="B4" s="5"/>
      <c r="C4" s="6"/>
      <c r="D4" s="6"/>
      <c r="E4" s="6"/>
      <c r="F4" s="6"/>
      <c r="G4" s="6"/>
      <c r="H4" s="6"/>
      <c r="I4" s="6"/>
      <c r="J4" s="7"/>
    </row>
    <row r="5" spans="2:10" ht="26.25" x14ac:dyDescent="0.4">
      <c r="B5" s="8"/>
      <c r="C5" s="17" t="s">
        <v>5</v>
      </c>
      <c r="D5" s="9"/>
      <c r="E5" s="9"/>
      <c r="F5" s="9"/>
      <c r="G5" s="9"/>
      <c r="H5" s="9"/>
      <c r="I5" s="9"/>
      <c r="J5" s="10"/>
    </row>
    <row r="6" spans="2:10" ht="21" customHeight="1" x14ac:dyDescent="0.25">
      <c r="B6" s="8"/>
      <c r="C6" s="9"/>
      <c r="D6" s="9"/>
      <c r="E6" s="9"/>
      <c r="F6" s="9"/>
      <c r="G6" s="9"/>
      <c r="H6" s="9"/>
      <c r="I6" s="9"/>
      <c r="J6" s="10"/>
    </row>
    <row r="7" spans="2:10" s="21" customFormat="1" ht="19.5" customHeight="1" x14ac:dyDescent="0.25">
      <c r="B7" s="18"/>
      <c r="C7" s="19"/>
      <c r="D7" s="15" t="s">
        <v>2</v>
      </c>
      <c r="E7" s="15"/>
      <c r="F7" s="15" t="s">
        <v>2</v>
      </c>
      <c r="G7" s="15"/>
      <c r="H7" s="15"/>
      <c r="I7" s="15"/>
      <c r="J7" s="20"/>
    </row>
    <row r="8" spans="2:10" ht="24.75" customHeight="1" x14ac:dyDescent="0.25">
      <c r="B8" s="8"/>
      <c r="C8" s="9"/>
      <c r="D8" s="22">
        <v>4</v>
      </c>
      <c r="E8" s="14"/>
      <c r="F8" s="23">
        <v>2</v>
      </c>
      <c r="G8" s="14"/>
      <c r="H8" s="16" t="s">
        <v>3</v>
      </c>
      <c r="I8" s="24">
        <f>INDEX(Table,MATCH(PipeSize1,INDEX(Table,,1),0),MATCH(PipeSize2,INDEX(Table,1,),0))</f>
        <v>1.0625</v>
      </c>
      <c r="J8" s="10"/>
    </row>
    <row r="9" spans="2:10" x14ac:dyDescent="0.25">
      <c r="B9" s="8"/>
      <c r="C9" s="9"/>
      <c r="D9" s="9"/>
      <c r="E9" s="9"/>
      <c r="F9" s="9"/>
      <c r="G9" s="9"/>
      <c r="H9" s="9"/>
      <c r="I9" s="9"/>
      <c r="J9" s="10"/>
    </row>
    <row r="10" spans="2:10" x14ac:dyDescent="0.25">
      <c r="B10" s="8"/>
      <c r="C10" s="9"/>
      <c r="D10" s="9"/>
      <c r="E10" s="9"/>
      <c r="F10" s="9"/>
      <c r="G10" s="9"/>
      <c r="H10" s="9"/>
      <c r="I10" s="9"/>
      <c r="J10" s="10"/>
    </row>
    <row r="11" spans="2:10" ht="15.75" thickBot="1" x14ac:dyDescent="0.3">
      <c r="B11" s="11"/>
      <c r="C11" s="26" t="s">
        <v>4</v>
      </c>
      <c r="D11" s="12"/>
      <c r="E11" s="12"/>
      <c r="F11" s="12"/>
      <c r="G11" s="12"/>
      <c r="H11" s="12"/>
      <c r="I11" s="12"/>
      <c r="J11" s="13"/>
    </row>
    <row r="12" spans="2:10" x14ac:dyDescent="0.25">
      <c r="J12" s="25"/>
    </row>
  </sheetData>
  <dataValidations count="1">
    <dataValidation type="list" allowBlank="1" showInputMessage="1" showErrorMessage="1" sqref="D8 F8">
      <formula1>PipeSizeList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27"/>
  <sheetViews>
    <sheetView workbookViewId="0">
      <selection activeCell="A8" sqref="A8"/>
    </sheetView>
  </sheetViews>
  <sheetFormatPr defaultRowHeight="15" x14ac:dyDescent="0.25"/>
  <cols>
    <col min="2" max="2" width="6.28515625" style="2" bestFit="1" customWidth="1"/>
    <col min="3" max="3" width="6" customWidth="1"/>
    <col min="4" max="4" width="7" bestFit="1" customWidth="1"/>
    <col min="5" max="5" width="6.7109375" bestFit="1" customWidth="1"/>
    <col min="6" max="6" width="7" bestFit="1" customWidth="1"/>
    <col min="7" max="8" width="6.7109375" bestFit="1" customWidth="1"/>
    <col min="9" max="9" width="7" bestFit="1" customWidth="1"/>
    <col min="10" max="11" width="6.7109375" bestFit="1" customWidth="1"/>
    <col min="12" max="13" width="7" bestFit="1" customWidth="1"/>
    <col min="14" max="17" width="6.7109375" bestFit="1" customWidth="1"/>
    <col min="18" max="20" width="7" bestFit="1" customWidth="1"/>
    <col min="21" max="27" width="7.7109375" bestFit="1" customWidth="1"/>
  </cols>
  <sheetData>
    <row r="2" spans="2:27" s="1" customFormat="1" x14ac:dyDescent="0.25">
      <c r="B2" s="2" t="s">
        <v>0</v>
      </c>
      <c r="D2" s="2">
        <v>0.125</v>
      </c>
      <c r="E2" s="2">
        <v>0.25</v>
      </c>
      <c r="F2" s="2">
        <v>0.375</v>
      </c>
      <c r="G2" s="2">
        <v>0.5</v>
      </c>
      <c r="H2" s="2">
        <v>0.75</v>
      </c>
      <c r="I2" s="2">
        <v>1</v>
      </c>
      <c r="J2" s="2">
        <v>1.25</v>
      </c>
      <c r="K2" s="2">
        <v>1.5</v>
      </c>
      <c r="L2" s="2">
        <v>2</v>
      </c>
      <c r="M2" s="2">
        <v>2.5</v>
      </c>
      <c r="N2" s="2">
        <v>3</v>
      </c>
      <c r="O2" s="2">
        <v>3.5</v>
      </c>
      <c r="P2" s="2">
        <v>4</v>
      </c>
      <c r="Q2" s="2">
        <v>4.5</v>
      </c>
      <c r="R2" s="2">
        <v>5</v>
      </c>
      <c r="S2" s="2">
        <v>6</v>
      </c>
      <c r="T2" s="2">
        <v>8</v>
      </c>
      <c r="U2" s="2">
        <v>10</v>
      </c>
      <c r="V2" s="2">
        <v>12</v>
      </c>
      <c r="W2" s="2">
        <v>14</v>
      </c>
      <c r="X2" s="2">
        <v>16</v>
      </c>
      <c r="Y2" s="2">
        <v>18</v>
      </c>
      <c r="Z2" s="2">
        <v>20</v>
      </c>
      <c r="AA2" s="2">
        <v>24</v>
      </c>
    </row>
    <row r="3" spans="2:27" x14ac:dyDescent="0.25">
      <c r="C3" s="3" t="s">
        <v>1</v>
      </c>
      <c r="D3" s="3">
        <v>0.40500000000000003</v>
      </c>
      <c r="E3" s="3">
        <v>0.54</v>
      </c>
      <c r="F3" s="3">
        <v>0.67500000000000004</v>
      </c>
      <c r="G3" s="3">
        <v>0.84</v>
      </c>
      <c r="H3" s="3">
        <v>1.05</v>
      </c>
      <c r="I3" s="3">
        <v>1.3149999999999999</v>
      </c>
      <c r="J3" s="3">
        <v>1.66</v>
      </c>
      <c r="K3" s="3">
        <v>1.9</v>
      </c>
      <c r="L3" s="3">
        <v>2.375</v>
      </c>
      <c r="M3" s="3">
        <v>2.875</v>
      </c>
      <c r="N3" s="3">
        <v>3.5</v>
      </c>
      <c r="O3" s="3">
        <v>4</v>
      </c>
      <c r="P3" s="3">
        <v>4.5</v>
      </c>
      <c r="Q3" s="3">
        <v>5</v>
      </c>
      <c r="R3" s="3">
        <v>5.5629999999999997</v>
      </c>
      <c r="S3" s="3">
        <v>6.625</v>
      </c>
      <c r="T3" s="3">
        <v>8.625</v>
      </c>
      <c r="U3" s="3">
        <v>10.75</v>
      </c>
      <c r="V3" s="3">
        <v>12.75</v>
      </c>
      <c r="W3" s="3">
        <v>14</v>
      </c>
      <c r="X3" s="3">
        <v>16</v>
      </c>
      <c r="Y3" s="3">
        <v>18</v>
      </c>
      <c r="Z3" s="3">
        <v>20</v>
      </c>
      <c r="AA3" s="3">
        <v>24</v>
      </c>
    </row>
    <row r="4" spans="2:27" x14ac:dyDescent="0.25">
      <c r="B4" s="2">
        <v>0.125</v>
      </c>
      <c r="C4" s="3">
        <v>0.40500000000000003</v>
      </c>
      <c r="D4">
        <f>($C4-D$3)/2</f>
        <v>0</v>
      </c>
      <c r="E4">
        <f t="shared" ref="E4:AA15" si="0">($C4-E$3)/2</f>
        <v>-6.7500000000000004E-2</v>
      </c>
      <c r="F4">
        <f t="shared" si="0"/>
        <v>-0.13500000000000001</v>
      </c>
      <c r="G4">
        <f t="shared" si="0"/>
        <v>-0.21749999999999997</v>
      </c>
      <c r="H4">
        <f t="shared" si="0"/>
        <v>-0.32250000000000001</v>
      </c>
      <c r="I4">
        <f t="shared" si="0"/>
        <v>-0.45499999999999996</v>
      </c>
      <c r="J4">
        <f t="shared" si="0"/>
        <v>-0.62749999999999995</v>
      </c>
      <c r="K4">
        <f t="shared" si="0"/>
        <v>-0.74749999999999994</v>
      </c>
      <c r="L4">
        <f t="shared" si="0"/>
        <v>-0.98499999999999999</v>
      </c>
      <c r="M4">
        <f t="shared" si="0"/>
        <v>-1.2349999999999999</v>
      </c>
      <c r="N4">
        <f t="shared" si="0"/>
        <v>-1.5474999999999999</v>
      </c>
      <c r="O4">
        <f t="shared" si="0"/>
        <v>-1.7974999999999999</v>
      </c>
      <c r="P4">
        <f t="shared" si="0"/>
        <v>-2.0474999999999999</v>
      </c>
      <c r="Q4">
        <f t="shared" si="0"/>
        <v>-2.2974999999999999</v>
      </c>
      <c r="R4">
        <f t="shared" si="0"/>
        <v>-2.5789999999999997</v>
      </c>
      <c r="S4">
        <f t="shared" si="0"/>
        <v>-3.11</v>
      </c>
      <c r="T4">
        <f t="shared" si="0"/>
        <v>-4.1100000000000003</v>
      </c>
      <c r="U4">
        <f t="shared" si="0"/>
        <v>-5.1725000000000003</v>
      </c>
      <c r="V4">
        <f t="shared" si="0"/>
        <v>-6.1725000000000003</v>
      </c>
      <c r="W4">
        <f t="shared" si="0"/>
        <v>-6.7975000000000003</v>
      </c>
      <c r="X4">
        <f t="shared" si="0"/>
        <v>-7.7975000000000003</v>
      </c>
      <c r="Y4">
        <f t="shared" si="0"/>
        <v>-8.7974999999999994</v>
      </c>
      <c r="Z4">
        <f t="shared" si="0"/>
        <v>-9.7974999999999994</v>
      </c>
      <c r="AA4">
        <f t="shared" si="0"/>
        <v>-11.797499999999999</v>
      </c>
    </row>
    <row r="5" spans="2:27" x14ac:dyDescent="0.25">
      <c r="B5" s="2">
        <v>0.25</v>
      </c>
      <c r="C5" s="3">
        <v>0.54</v>
      </c>
      <c r="D5">
        <f t="shared" ref="D5:S27" si="1">($C5-D$3)/2</f>
        <v>6.7500000000000004E-2</v>
      </c>
      <c r="E5">
        <f t="shared" si="1"/>
        <v>0</v>
      </c>
      <c r="F5">
        <f t="shared" si="1"/>
        <v>-6.7500000000000004E-2</v>
      </c>
      <c r="G5">
        <f t="shared" si="1"/>
        <v>-0.14999999999999997</v>
      </c>
      <c r="H5">
        <f t="shared" si="1"/>
        <v>-0.255</v>
      </c>
      <c r="I5">
        <f t="shared" si="1"/>
        <v>-0.38749999999999996</v>
      </c>
      <c r="J5">
        <f t="shared" si="1"/>
        <v>-0.55999999999999994</v>
      </c>
      <c r="K5">
        <f t="shared" si="1"/>
        <v>-0.67999999999999994</v>
      </c>
      <c r="L5">
        <f t="shared" si="1"/>
        <v>-0.91749999999999998</v>
      </c>
      <c r="M5">
        <f t="shared" si="1"/>
        <v>-1.1675</v>
      </c>
      <c r="N5">
        <f t="shared" si="1"/>
        <v>-1.48</v>
      </c>
      <c r="O5">
        <f t="shared" si="1"/>
        <v>-1.73</v>
      </c>
      <c r="P5">
        <f t="shared" si="1"/>
        <v>-1.98</v>
      </c>
      <c r="Q5">
        <f t="shared" si="1"/>
        <v>-2.23</v>
      </c>
      <c r="R5">
        <f t="shared" si="1"/>
        <v>-2.5114999999999998</v>
      </c>
      <c r="S5">
        <f t="shared" si="1"/>
        <v>-3.0425</v>
      </c>
      <c r="T5">
        <f t="shared" si="0"/>
        <v>-4.0425000000000004</v>
      </c>
      <c r="U5">
        <f t="shared" si="0"/>
        <v>-5.1050000000000004</v>
      </c>
      <c r="V5">
        <f t="shared" si="0"/>
        <v>-6.1050000000000004</v>
      </c>
      <c r="W5">
        <f t="shared" si="0"/>
        <v>-6.73</v>
      </c>
      <c r="X5">
        <f t="shared" si="0"/>
        <v>-7.73</v>
      </c>
      <c r="Y5">
        <f t="shared" si="0"/>
        <v>-8.73</v>
      </c>
      <c r="Z5">
        <f t="shared" si="0"/>
        <v>-9.73</v>
      </c>
      <c r="AA5">
        <f t="shared" si="0"/>
        <v>-11.73</v>
      </c>
    </row>
    <row r="6" spans="2:27" x14ac:dyDescent="0.25">
      <c r="B6" s="2">
        <v>0.375</v>
      </c>
      <c r="C6" s="3">
        <v>0.67500000000000004</v>
      </c>
      <c r="D6">
        <f t="shared" si="1"/>
        <v>0.13500000000000001</v>
      </c>
      <c r="E6">
        <f t="shared" si="0"/>
        <v>6.7500000000000004E-2</v>
      </c>
      <c r="F6">
        <f t="shared" si="0"/>
        <v>0</v>
      </c>
      <c r="G6">
        <f t="shared" si="0"/>
        <v>-8.2499999999999962E-2</v>
      </c>
      <c r="H6">
        <f t="shared" si="0"/>
        <v>-0.1875</v>
      </c>
      <c r="I6">
        <f t="shared" si="0"/>
        <v>-0.31999999999999995</v>
      </c>
      <c r="J6">
        <f t="shared" si="0"/>
        <v>-0.49249999999999994</v>
      </c>
      <c r="K6">
        <f t="shared" si="0"/>
        <v>-0.61249999999999993</v>
      </c>
      <c r="L6">
        <f t="shared" si="0"/>
        <v>-0.85</v>
      </c>
      <c r="M6">
        <f t="shared" si="0"/>
        <v>-1.1000000000000001</v>
      </c>
      <c r="N6">
        <f t="shared" si="0"/>
        <v>-1.4125000000000001</v>
      </c>
      <c r="O6">
        <f t="shared" si="0"/>
        <v>-1.6625000000000001</v>
      </c>
      <c r="P6">
        <f t="shared" si="0"/>
        <v>-1.9125000000000001</v>
      </c>
      <c r="Q6">
        <f t="shared" si="0"/>
        <v>-2.1625000000000001</v>
      </c>
      <c r="R6">
        <f t="shared" si="0"/>
        <v>-2.444</v>
      </c>
      <c r="S6">
        <f t="shared" si="0"/>
        <v>-2.9750000000000001</v>
      </c>
      <c r="T6">
        <f t="shared" si="0"/>
        <v>-3.9750000000000001</v>
      </c>
      <c r="U6">
        <f t="shared" si="0"/>
        <v>-5.0374999999999996</v>
      </c>
      <c r="V6">
        <f t="shared" si="0"/>
        <v>-6.0374999999999996</v>
      </c>
      <c r="W6">
        <f t="shared" si="0"/>
        <v>-6.6624999999999996</v>
      </c>
      <c r="X6">
        <f t="shared" si="0"/>
        <v>-7.6624999999999996</v>
      </c>
      <c r="Y6">
        <f t="shared" si="0"/>
        <v>-8.6624999999999996</v>
      </c>
      <c r="Z6">
        <f t="shared" si="0"/>
        <v>-9.6624999999999996</v>
      </c>
      <c r="AA6">
        <f t="shared" si="0"/>
        <v>-11.6625</v>
      </c>
    </row>
    <row r="7" spans="2:27" x14ac:dyDescent="0.25">
      <c r="B7" s="2">
        <v>0.5</v>
      </c>
      <c r="C7" s="3">
        <v>0.84</v>
      </c>
      <c r="D7">
        <f t="shared" si="1"/>
        <v>0.21749999999999997</v>
      </c>
      <c r="E7">
        <f t="shared" si="0"/>
        <v>0.14999999999999997</v>
      </c>
      <c r="F7">
        <f t="shared" si="0"/>
        <v>8.2499999999999962E-2</v>
      </c>
      <c r="G7">
        <f t="shared" si="0"/>
        <v>0</v>
      </c>
      <c r="H7">
        <f t="shared" si="0"/>
        <v>-0.10500000000000004</v>
      </c>
      <c r="I7">
        <f t="shared" si="0"/>
        <v>-0.23749999999999999</v>
      </c>
      <c r="J7">
        <f t="shared" si="0"/>
        <v>-0.41</v>
      </c>
      <c r="K7">
        <f t="shared" si="0"/>
        <v>-0.53</v>
      </c>
      <c r="L7">
        <f t="shared" si="0"/>
        <v>-0.76750000000000007</v>
      </c>
      <c r="M7">
        <f t="shared" si="0"/>
        <v>-1.0175000000000001</v>
      </c>
      <c r="N7">
        <f t="shared" si="0"/>
        <v>-1.33</v>
      </c>
      <c r="O7">
        <f t="shared" si="0"/>
        <v>-1.58</v>
      </c>
      <c r="P7">
        <f t="shared" si="0"/>
        <v>-1.83</v>
      </c>
      <c r="Q7">
        <f t="shared" si="0"/>
        <v>-2.08</v>
      </c>
      <c r="R7">
        <f t="shared" si="0"/>
        <v>-2.3614999999999999</v>
      </c>
      <c r="S7">
        <f t="shared" si="0"/>
        <v>-2.8925000000000001</v>
      </c>
      <c r="T7">
        <f t="shared" si="0"/>
        <v>-3.8925000000000001</v>
      </c>
      <c r="U7">
        <f t="shared" si="0"/>
        <v>-4.9550000000000001</v>
      </c>
      <c r="V7">
        <f t="shared" si="0"/>
        <v>-5.9550000000000001</v>
      </c>
      <c r="W7">
        <f t="shared" si="0"/>
        <v>-6.58</v>
      </c>
      <c r="X7">
        <f t="shared" si="0"/>
        <v>-7.58</v>
      </c>
      <c r="Y7">
        <f t="shared" si="0"/>
        <v>-8.58</v>
      </c>
      <c r="Z7">
        <f t="shared" si="0"/>
        <v>-9.58</v>
      </c>
      <c r="AA7">
        <f t="shared" si="0"/>
        <v>-11.58</v>
      </c>
    </row>
    <row r="8" spans="2:27" x14ac:dyDescent="0.25">
      <c r="B8" s="2">
        <v>0.75</v>
      </c>
      <c r="C8" s="3">
        <v>1.05</v>
      </c>
      <c r="D8">
        <f t="shared" si="1"/>
        <v>0.32250000000000001</v>
      </c>
      <c r="E8">
        <f t="shared" si="0"/>
        <v>0.255</v>
      </c>
      <c r="F8">
        <f t="shared" si="0"/>
        <v>0.1875</v>
      </c>
      <c r="G8">
        <f t="shared" si="0"/>
        <v>0.10500000000000004</v>
      </c>
      <c r="H8">
        <f t="shared" si="0"/>
        <v>0</v>
      </c>
      <c r="I8">
        <f t="shared" si="0"/>
        <v>-0.13249999999999995</v>
      </c>
      <c r="J8">
        <f t="shared" si="0"/>
        <v>-0.30499999999999994</v>
      </c>
      <c r="K8">
        <f t="shared" si="0"/>
        <v>-0.42499999999999993</v>
      </c>
      <c r="L8">
        <f t="shared" si="0"/>
        <v>-0.66249999999999998</v>
      </c>
      <c r="M8">
        <f t="shared" si="0"/>
        <v>-0.91249999999999998</v>
      </c>
      <c r="N8">
        <f t="shared" si="0"/>
        <v>-1.2250000000000001</v>
      </c>
      <c r="O8">
        <f t="shared" si="0"/>
        <v>-1.4750000000000001</v>
      </c>
      <c r="P8">
        <f t="shared" si="0"/>
        <v>-1.7250000000000001</v>
      </c>
      <c r="Q8">
        <f t="shared" si="0"/>
        <v>-1.9750000000000001</v>
      </c>
      <c r="R8">
        <f t="shared" si="0"/>
        <v>-2.2565</v>
      </c>
      <c r="S8">
        <f t="shared" si="0"/>
        <v>-2.7875000000000001</v>
      </c>
      <c r="T8">
        <f t="shared" si="0"/>
        <v>-3.7875000000000001</v>
      </c>
      <c r="U8">
        <f t="shared" si="0"/>
        <v>-4.8499999999999996</v>
      </c>
      <c r="V8">
        <f t="shared" si="0"/>
        <v>-5.85</v>
      </c>
      <c r="W8">
        <f t="shared" si="0"/>
        <v>-6.4749999999999996</v>
      </c>
      <c r="X8">
        <f t="shared" si="0"/>
        <v>-7.4749999999999996</v>
      </c>
      <c r="Y8">
        <f t="shared" si="0"/>
        <v>-8.4749999999999996</v>
      </c>
      <c r="Z8">
        <f t="shared" si="0"/>
        <v>-9.4749999999999996</v>
      </c>
      <c r="AA8">
        <f t="shared" si="0"/>
        <v>-11.475</v>
      </c>
    </row>
    <row r="9" spans="2:27" x14ac:dyDescent="0.25">
      <c r="B9" s="2">
        <v>1</v>
      </c>
      <c r="C9" s="3">
        <v>1.3149999999999999</v>
      </c>
      <c r="D9">
        <f t="shared" si="1"/>
        <v>0.45499999999999996</v>
      </c>
      <c r="E9">
        <f t="shared" si="0"/>
        <v>0.38749999999999996</v>
      </c>
      <c r="F9">
        <f t="shared" si="0"/>
        <v>0.31999999999999995</v>
      </c>
      <c r="G9">
        <f t="shared" si="0"/>
        <v>0.23749999999999999</v>
      </c>
      <c r="H9">
        <f t="shared" si="0"/>
        <v>0.13249999999999995</v>
      </c>
      <c r="I9">
        <f t="shared" si="0"/>
        <v>0</v>
      </c>
      <c r="J9">
        <f t="shared" si="0"/>
        <v>-0.17249999999999999</v>
      </c>
      <c r="K9">
        <f t="shared" si="0"/>
        <v>-0.29249999999999998</v>
      </c>
      <c r="L9">
        <f t="shared" si="0"/>
        <v>-0.53</v>
      </c>
      <c r="M9">
        <f t="shared" si="0"/>
        <v>-0.78</v>
      </c>
      <c r="N9">
        <f t="shared" si="0"/>
        <v>-1.0925</v>
      </c>
      <c r="O9">
        <f t="shared" si="0"/>
        <v>-1.3425</v>
      </c>
      <c r="P9">
        <f t="shared" si="0"/>
        <v>-1.5925</v>
      </c>
      <c r="Q9">
        <f t="shared" si="0"/>
        <v>-1.8425</v>
      </c>
      <c r="R9">
        <f t="shared" si="0"/>
        <v>-2.1239999999999997</v>
      </c>
      <c r="S9">
        <f t="shared" si="0"/>
        <v>-2.6550000000000002</v>
      </c>
      <c r="T9">
        <f t="shared" si="0"/>
        <v>-3.6550000000000002</v>
      </c>
      <c r="U9">
        <f t="shared" si="0"/>
        <v>-4.7175000000000002</v>
      </c>
      <c r="V9">
        <f t="shared" si="0"/>
        <v>-5.7175000000000002</v>
      </c>
      <c r="W9">
        <f t="shared" si="0"/>
        <v>-6.3425000000000002</v>
      </c>
      <c r="X9">
        <f t="shared" si="0"/>
        <v>-7.3425000000000002</v>
      </c>
      <c r="Y9">
        <f t="shared" si="0"/>
        <v>-8.3424999999999994</v>
      </c>
      <c r="Z9">
        <f t="shared" si="0"/>
        <v>-9.3424999999999994</v>
      </c>
      <c r="AA9">
        <f t="shared" si="0"/>
        <v>-11.342499999999999</v>
      </c>
    </row>
    <row r="10" spans="2:27" x14ac:dyDescent="0.25">
      <c r="B10" s="2">
        <v>1.25</v>
      </c>
      <c r="C10" s="3">
        <v>1.66</v>
      </c>
      <c r="D10">
        <f t="shared" si="1"/>
        <v>0.62749999999999995</v>
      </c>
      <c r="E10">
        <f t="shared" si="0"/>
        <v>0.55999999999999994</v>
      </c>
      <c r="F10">
        <f t="shared" si="0"/>
        <v>0.49249999999999994</v>
      </c>
      <c r="G10">
        <f t="shared" si="0"/>
        <v>0.41</v>
      </c>
      <c r="H10">
        <f t="shared" si="0"/>
        <v>0.30499999999999994</v>
      </c>
      <c r="I10">
        <f t="shared" si="0"/>
        <v>0.17249999999999999</v>
      </c>
      <c r="J10">
        <f t="shared" si="0"/>
        <v>0</v>
      </c>
      <c r="K10">
        <f t="shared" si="0"/>
        <v>-0.12</v>
      </c>
      <c r="L10">
        <f t="shared" si="0"/>
        <v>-0.35750000000000004</v>
      </c>
      <c r="M10">
        <f t="shared" si="0"/>
        <v>-0.60750000000000004</v>
      </c>
      <c r="N10">
        <f t="shared" si="0"/>
        <v>-0.92</v>
      </c>
      <c r="O10">
        <f t="shared" si="0"/>
        <v>-1.17</v>
      </c>
      <c r="P10">
        <f t="shared" si="0"/>
        <v>-1.42</v>
      </c>
      <c r="Q10">
        <f t="shared" si="0"/>
        <v>-1.67</v>
      </c>
      <c r="R10">
        <f t="shared" si="0"/>
        <v>-1.9514999999999998</v>
      </c>
      <c r="S10">
        <f t="shared" si="0"/>
        <v>-2.4824999999999999</v>
      </c>
      <c r="T10">
        <f t="shared" si="0"/>
        <v>-3.4824999999999999</v>
      </c>
      <c r="U10">
        <f t="shared" si="0"/>
        <v>-4.5449999999999999</v>
      </c>
      <c r="V10">
        <f t="shared" si="0"/>
        <v>-5.5449999999999999</v>
      </c>
      <c r="W10">
        <f t="shared" si="0"/>
        <v>-6.17</v>
      </c>
      <c r="X10">
        <f t="shared" si="0"/>
        <v>-7.17</v>
      </c>
      <c r="Y10">
        <f t="shared" si="0"/>
        <v>-8.17</v>
      </c>
      <c r="Z10">
        <f t="shared" si="0"/>
        <v>-9.17</v>
      </c>
      <c r="AA10">
        <f t="shared" si="0"/>
        <v>-11.17</v>
      </c>
    </row>
    <row r="11" spans="2:27" x14ac:dyDescent="0.25">
      <c r="B11" s="2">
        <v>1.5</v>
      </c>
      <c r="C11" s="3">
        <v>1.9</v>
      </c>
      <c r="D11">
        <f t="shared" si="1"/>
        <v>0.74749999999999994</v>
      </c>
      <c r="E11">
        <f t="shared" si="0"/>
        <v>0.67999999999999994</v>
      </c>
      <c r="F11">
        <f t="shared" si="0"/>
        <v>0.61249999999999993</v>
      </c>
      <c r="G11">
        <f t="shared" si="0"/>
        <v>0.53</v>
      </c>
      <c r="H11">
        <f t="shared" si="0"/>
        <v>0.42499999999999993</v>
      </c>
      <c r="I11">
        <f t="shared" si="0"/>
        <v>0.29249999999999998</v>
      </c>
      <c r="J11">
        <f t="shared" si="0"/>
        <v>0.12</v>
      </c>
      <c r="K11">
        <f t="shared" si="0"/>
        <v>0</v>
      </c>
      <c r="L11">
        <f t="shared" si="0"/>
        <v>-0.23750000000000004</v>
      </c>
      <c r="M11">
        <f t="shared" si="0"/>
        <v>-0.48750000000000004</v>
      </c>
      <c r="N11">
        <f t="shared" si="0"/>
        <v>-0.8</v>
      </c>
      <c r="O11">
        <f t="shared" si="0"/>
        <v>-1.05</v>
      </c>
      <c r="P11">
        <f t="shared" si="0"/>
        <v>-1.3</v>
      </c>
      <c r="Q11">
        <f t="shared" si="0"/>
        <v>-1.55</v>
      </c>
      <c r="R11">
        <f t="shared" si="0"/>
        <v>-1.8314999999999999</v>
      </c>
      <c r="S11">
        <f t="shared" si="0"/>
        <v>-2.3624999999999998</v>
      </c>
      <c r="T11">
        <f t="shared" si="0"/>
        <v>-3.3624999999999998</v>
      </c>
      <c r="U11">
        <f t="shared" si="0"/>
        <v>-4.4249999999999998</v>
      </c>
      <c r="V11">
        <f t="shared" si="0"/>
        <v>-5.4249999999999998</v>
      </c>
      <c r="W11">
        <f t="shared" si="0"/>
        <v>-6.05</v>
      </c>
      <c r="X11">
        <f t="shared" si="0"/>
        <v>-7.05</v>
      </c>
      <c r="Y11">
        <f t="shared" si="0"/>
        <v>-8.0500000000000007</v>
      </c>
      <c r="Z11">
        <f t="shared" si="0"/>
        <v>-9.0500000000000007</v>
      </c>
      <c r="AA11">
        <f t="shared" si="0"/>
        <v>-11.05</v>
      </c>
    </row>
    <row r="12" spans="2:27" x14ac:dyDescent="0.25">
      <c r="B12" s="2">
        <v>2</v>
      </c>
      <c r="C12" s="3">
        <v>2.375</v>
      </c>
      <c r="D12">
        <f t="shared" si="1"/>
        <v>0.98499999999999999</v>
      </c>
      <c r="E12">
        <f t="shared" si="0"/>
        <v>0.91749999999999998</v>
      </c>
      <c r="F12">
        <f t="shared" si="0"/>
        <v>0.85</v>
      </c>
      <c r="G12">
        <f t="shared" si="0"/>
        <v>0.76750000000000007</v>
      </c>
      <c r="H12">
        <f t="shared" si="0"/>
        <v>0.66249999999999998</v>
      </c>
      <c r="I12">
        <f t="shared" si="0"/>
        <v>0.53</v>
      </c>
      <c r="J12">
        <f t="shared" si="0"/>
        <v>0.35750000000000004</v>
      </c>
      <c r="K12">
        <f t="shared" si="0"/>
        <v>0.23750000000000004</v>
      </c>
      <c r="L12">
        <f t="shared" si="0"/>
        <v>0</v>
      </c>
      <c r="M12">
        <f t="shared" si="0"/>
        <v>-0.25</v>
      </c>
      <c r="N12">
        <f t="shared" si="0"/>
        <v>-0.5625</v>
      </c>
      <c r="O12">
        <f t="shared" si="0"/>
        <v>-0.8125</v>
      </c>
      <c r="P12">
        <f t="shared" si="0"/>
        <v>-1.0625</v>
      </c>
      <c r="Q12">
        <f t="shared" si="0"/>
        <v>-1.3125</v>
      </c>
      <c r="R12">
        <f t="shared" si="0"/>
        <v>-1.5939999999999999</v>
      </c>
      <c r="S12">
        <f t="shared" si="0"/>
        <v>-2.125</v>
      </c>
      <c r="T12">
        <f t="shared" si="0"/>
        <v>-3.125</v>
      </c>
      <c r="U12">
        <f t="shared" si="0"/>
        <v>-4.1875</v>
      </c>
      <c r="V12">
        <f t="shared" si="0"/>
        <v>-5.1875</v>
      </c>
      <c r="W12">
        <f t="shared" si="0"/>
        <v>-5.8125</v>
      </c>
      <c r="X12">
        <f t="shared" si="0"/>
        <v>-6.8125</v>
      </c>
      <c r="Y12">
        <f t="shared" si="0"/>
        <v>-7.8125</v>
      </c>
      <c r="Z12">
        <f t="shared" si="0"/>
        <v>-8.8125</v>
      </c>
      <c r="AA12">
        <f t="shared" si="0"/>
        <v>-10.8125</v>
      </c>
    </row>
    <row r="13" spans="2:27" x14ac:dyDescent="0.25">
      <c r="B13" s="2">
        <v>2.5</v>
      </c>
      <c r="C13" s="3">
        <v>2.875</v>
      </c>
      <c r="D13">
        <f t="shared" si="1"/>
        <v>1.2349999999999999</v>
      </c>
      <c r="E13">
        <f t="shared" si="0"/>
        <v>1.1675</v>
      </c>
      <c r="F13">
        <f t="shared" si="0"/>
        <v>1.1000000000000001</v>
      </c>
      <c r="G13">
        <f t="shared" si="0"/>
        <v>1.0175000000000001</v>
      </c>
      <c r="H13">
        <f t="shared" si="0"/>
        <v>0.91249999999999998</v>
      </c>
      <c r="I13">
        <f t="shared" si="0"/>
        <v>0.78</v>
      </c>
      <c r="J13">
        <f t="shared" si="0"/>
        <v>0.60750000000000004</v>
      </c>
      <c r="K13">
        <f t="shared" si="0"/>
        <v>0.48750000000000004</v>
      </c>
      <c r="L13">
        <f t="shared" si="0"/>
        <v>0.25</v>
      </c>
      <c r="M13">
        <f t="shared" si="0"/>
        <v>0</v>
      </c>
      <c r="N13">
        <f t="shared" si="0"/>
        <v>-0.3125</v>
      </c>
      <c r="O13">
        <f t="shared" si="0"/>
        <v>-0.5625</v>
      </c>
      <c r="P13">
        <f t="shared" si="0"/>
        <v>-0.8125</v>
      </c>
      <c r="Q13">
        <f t="shared" si="0"/>
        <v>-1.0625</v>
      </c>
      <c r="R13">
        <f t="shared" si="0"/>
        <v>-1.3439999999999999</v>
      </c>
      <c r="S13">
        <f t="shared" si="0"/>
        <v>-1.875</v>
      </c>
      <c r="T13">
        <f t="shared" si="0"/>
        <v>-2.875</v>
      </c>
      <c r="U13">
        <f t="shared" si="0"/>
        <v>-3.9375</v>
      </c>
      <c r="V13">
        <f t="shared" si="0"/>
        <v>-4.9375</v>
      </c>
      <c r="W13">
        <f t="shared" si="0"/>
        <v>-5.5625</v>
      </c>
      <c r="X13">
        <f t="shared" si="0"/>
        <v>-6.5625</v>
      </c>
      <c r="Y13">
        <f t="shared" si="0"/>
        <v>-7.5625</v>
      </c>
      <c r="Z13">
        <f t="shared" si="0"/>
        <v>-8.5625</v>
      </c>
      <c r="AA13">
        <f t="shared" si="0"/>
        <v>-10.5625</v>
      </c>
    </row>
    <row r="14" spans="2:27" x14ac:dyDescent="0.25">
      <c r="B14" s="2">
        <v>3</v>
      </c>
      <c r="C14" s="3">
        <v>3.5</v>
      </c>
      <c r="D14">
        <f t="shared" si="1"/>
        <v>1.5474999999999999</v>
      </c>
      <c r="E14">
        <f t="shared" si="0"/>
        <v>1.48</v>
      </c>
      <c r="F14">
        <f t="shared" si="0"/>
        <v>1.4125000000000001</v>
      </c>
      <c r="G14">
        <f t="shared" si="0"/>
        <v>1.33</v>
      </c>
      <c r="H14">
        <f t="shared" si="0"/>
        <v>1.2250000000000001</v>
      </c>
      <c r="I14">
        <f t="shared" si="0"/>
        <v>1.0925</v>
      </c>
      <c r="J14">
        <f t="shared" si="0"/>
        <v>0.92</v>
      </c>
      <c r="K14">
        <f t="shared" si="0"/>
        <v>0.8</v>
      </c>
      <c r="L14">
        <f t="shared" si="0"/>
        <v>0.5625</v>
      </c>
      <c r="M14">
        <f t="shared" si="0"/>
        <v>0.3125</v>
      </c>
      <c r="N14">
        <f t="shared" si="0"/>
        <v>0</v>
      </c>
      <c r="O14">
        <f t="shared" si="0"/>
        <v>-0.25</v>
      </c>
      <c r="P14">
        <f t="shared" si="0"/>
        <v>-0.5</v>
      </c>
      <c r="Q14">
        <f t="shared" si="0"/>
        <v>-0.75</v>
      </c>
      <c r="R14">
        <f t="shared" si="0"/>
        <v>-1.0314999999999999</v>
      </c>
      <c r="S14">
        <f t="shared" si="0"/>
        <v>-1.5625</v>
      </c>
      <c r="T14">
        <f t="shared" si="0"/>
        <v>-2.5625</v>
      </c>
      <c r="U14">
        <f t="shared" si="0"/>
        <v>-3.625</v>
      </c>
      <c r="V14">
        <f t="shared" si="0"/>
        <v>-4.625</v>
      </c>
      <c r="W14">
        <f t="shared" si="0"/>
        <v>-5.25</v>
      </c>
      <c r="X14">
        <f t="shared" si="0"/>
        <v>-6.25</v>
      </c>
      <c r="Y14">
        <f t="shared" si="0"/>
        <v>-7.25</v>
      </c>
      <c r="Z14">
        <f t="shared" si="0"/>
        <v>-8.25</v>
      </c>
      <c r="AA14">
        <f t="shared" si="0"/>
        <v>-10.25</v>
      </c>
    </row>
    <row r="15" spans="2:27" x14ac:dyDescent="0.25">
      <c r="B15" s="2">
        <v>3.5</v>
      </c>
      <c r="C15" s="3">
        <v>4</v>
      </c>
      <c r="D15">
        <f t="shared" si="1"/>
        <v>1.7974999999999999</v>
      </c>
      <c r="E15">
        <f t="shared" si="0"/>
        <v>1.73</v>
      </c>
      <c r="F15">
        <f t="shared" si="0"/>
        <v>1.6625000000000001</v>
      </c>
      <c r="G15">
        <f t="shared" si="0"/>
        <v>1.58</v>
      </c>
      <c r="H15">
        <f t="shared" si="0"/>
        <v>1.4750000000000001</v>
      </c>
      <c r="I15">
        <f t="shared" si="0"/>
        <v>1.3425</v>
      </c>
      <c r="J15">
        <f t="shared" si="0"/>
        <v>1.17</v>
      </c>
      <c r="K15">
        <f t="shared" si="0"/>
        <v>1.05</v>
      </c>
      <c r="L15">
        <f t="shared" si="0"/>
        <v>0.8125</v>
      </c>
      <c r="M15">
        <f t="shared" si="0"/>
        <v>0.5625</v>
      </c>
      <c r="N15">
        <f t="shared" si="0"/>
        <v>0.25</v>
      </c>
      <c r="O15">
        <f t="shared" si="0"/>
        <v>0</v>
      </c>
      <c r="P15">
        <f t="shared" si="0"/>
        <v>-0.25</v>
      </c>
      <c r="Q15">
        <f t="shared" si="0"/>
        <v>-0.5</v>
      </c>
      <c r="R15">
        <f t="shared" si="0"/>
        <v>-0.78149999999999986</v>
      </c>
      <c r="S15">
        <f t="shared" si="0"/>
        <v>-1.3125</v>
      </c>
      <c r="T15">
        <f t="shared" si="0"/>
        <v>-2.3125</v>
      </c>
      <c r="U15">
        <f t="shared" si="0"/>
        <v>-3.375</v>
      </c>
      <c r="V15">
        <f t="shared" ref="E15:AA26" si="2">($C15-V$3)/2</f>
        <v>-4.375</v>
      </c>
      <c r="W15">
        <f t="shared" si="2"/>
        <v>-5</v>
      </c>
      <c r="X15">
        <f t="shared" si="2"/>
        <v>-6</v>
      </c>
      <c r="Y15">
        <f t="shared" si="2"/>
        <v>-7</v>
      </c>
      <c r="Z15">
        <f t="shared" si="2"/>
        <v>-8</v>
      </c>
      <c r="AA15">
        <f t="shared" si="2"/>
        <v>-10</v>
      </c>
    </row>
    <row r="16" spans="2:27" x14ac:dyDescent="0.25">
      <c r="B16" s="2">
        <v>4</v>
      </c>
      <c r="C16" s="3">
        <v>4.5</v>
      </c>
      <c r="D16">
        <f t="shared" si="1"/>
        <v>2.0474999999999999</v>
      </c>
      <c r="E16">
        <f t="shared" si="2"/>
        <v>1.98</v>
      </c>
      <c r="F16">
        <f t="shared" si="2"/>
        <v>1.9125000000000001</v>
      </c>
      <c r="G16">
        <f t="shared" si="2"/>
        <v>1.83</v>
      </c>
      <c r="H16">
        <f t="shared" si="2"/>
        <v>1.7250000000000001</v>
      </c>
      <c r="I16">
        <f t="shared" si="2"/>
        <v>1.5925</v>
      </c>
      <c r="J16">
        <f t="shared" si="2"/>
        <v>1.42</v>
      </c>
      <c r="K16">
        <f t="shared" si="2"/>
        <v>1.3</v>
      </c>
      <c r="L16">
        <f t="shared" si="2"/>
        <v>1.0625</v>
      </c>
      <c r="M16">
        <f t="shared" si="2"/>
        <v>0.8125</v>
      </c>
      <c r="N16">
        <f t="shared" si="2"/>
        <v>0.5</v>
      </c>
      <c r="O16">
        <f t="shared" si="2"/>
        <v>0.25</v>
      </c>
      <c r="P16">
        <f t="shared" si="2"/>
        <v>0</v>
      </c>
      <c r="Q16">
        <f t="shared" si="2"/>
        <v>-0.25</v>
      </c>
      <c r="R16">
        <f t="shared" si="2"/>
        <v>-0.53149999999999986</v>
      </c>
      <c r="S16">
        <f t="shared" si="2"/>
        <v>-1.0625</v>
      </c>
      <c r="T16">
        <f t="shared" si="2"/>
        <v>-2.0625</v>
      </c>
      <c r="U16">
        <f t="shared" si="2"/>
        <v>-3.125</v>
      </c>
      <c r="V16">
        <f t="shared" si="2"/>
        <v>-4.125</v>
      </c>
      <c r="W16">
        <f t="shared" si="2"/>
        <v>-4.75</v>
      </c>
      <c r="X16">
        <f t="shared" si="2"/>
        <v>-5.75</v>
      </c>
      <c r="Y16">
        <f t="shared" si="2"/>
        <v>-6.75</v>
      </c>
      <c r="Z16">
        <f t="shared" si="2"/>
        <v>-7.75</v>
      </c>
      <c r="AA16">
        <f t="shared" si="2"/>
        <v>-9.75</v>
      </c>
    </row>
    <row r="17" spans="2:27" x14ac:dyDescent="0.25">
      <c r="B17" s="2">
        <v>4.5</v>
      </c>
      <c r="C17" s="3">
        <v>5</v>
      </c>
      <c r="D17">
        <f t="shared" si="1"/>
        <v>2.2974999999999999</v>
      </c>
      <c r="E17">
        <f t="shared" si="2"/>
        <v>2.23</v>
      </c>
      <c r="F17">
        <f t="shared" si="2"/>
        <v>2.1625000000000001</v>
      </c>
      <c r="G17">
        <f t="shared" si="2"/>
        <v>2.08</v>
      </c>
      <c r="H17">
        <f t="shared" si="2"/>
        <v>1.9750000000000001</v>
      </c>
      <c r="I17">
        <f t="shared" si="2"/>
        <v>1.8425</v>
      </c>
      <c r="J17">
        <f t="shared" si="2"/>
        <v>1.67</v>
      </c>
      <c r="K17">
        <f t="shared" si="2"/>
        <v>1.55</v>
      </c>
      <c r="L17">
        <f t="shared" si="2"/>
        <v>1.3125</v>
      </c>
      <c r="M17">
        <f t="shared" si="2"/>
        <v>1.0625</v>
      </c>
      <c r="N17">
        <f t="shared" si="2"/>
        <v>0.75</v>
      </c>
      <c r="O17">
        <f t="shared" si="2"/>
        <v>0.5</v>
      </c>
      <c r="P17">
        <f t="shared" si="2"/>
        <v>0.25</v>
      </c>
      <c r="Q17">
        <f t="shared" si="2"/>
        <v>0</v>
      </c>
      <c r="R17">
        <f t="shared" si="2"/>
        <v>-0.28149999999999986</v>
      </c>
      <c r="S17">
        <f t="shared" si="2"/>
        <v>-0.8125</v>
      </c>
      <c r="T17">
        <f t="shared" si="2"/>
        <v>-1.8125</v>
      </c>
      <c r="U17">
        <f t="shared" si="2"/>
        <v>-2.875</v>
      </c>
      <c r="V17">
        <f t="shared" si="2"/>
        <v>-3.875</v>
      </c>
      <c r="W17">
        <f t="shared" si="2"/>
        <v>-4.5</v>
      </c>
      <c r="X17">
        <f t="shared" si="2"/>
        <v>-5.5</v>
      </c>
      <c r="Y17">
        <f t="shared" si="2"/>
        <v>-6.5</v>
      </c>
      <c r="Z17">
        <f t="shared" si="2"/>
        <v>-7.5</v>
      </c>
      <c r="AA17">
        <f t="shared" si="2"/>
        <v>-9.5</v>
      </c>
    </row>
    <row r="18" spans="2:27" x14ac:dyDescent="0.25">
      <c r="B18" s="2">
        <v>5</v>
      </c>
      <c r="C18" s="3">
        <v>5.5629999999999997</v>
      </c>
      <c r="D18">
        <f t="shared" si="1"/>
        <v>2.5789999999999997</v>
      </c>
      <c r="E18">
        <f t="shared" si="2"/>
        <v>2.5114999999999998</v>
      </c>
      <c r="F18">
        <f t="shared" si="2"/>
        <v>2.444</v>
      </c>
      <c r="G18">
        <f t="shared" si="2"/>
        <v>2.3614999999999999</v>
      </c>
      <c r="H18">
        <f t="shared" si="2"/>
        <v>2.2565</v>
      </c>
      <c r="I18">
        <f t="shared" si="2"/>
        <v>2.1239999999999997</v>
      </c>
      <c r="J18">
        <f t="shared" si="2"/>
        <v>1.9514999999999998</v>
      </c>
      <c r="K18">
        <f t="shared" si="2"/>
        <v>1.8314999999999999</v>
      </c>
      <c r="L18">
        <f t="shared" si="2"/>
        <v>1.5939999999999999</v>
      </c>
      <c r="M18">
        <f t="shared" si="2"/>
        <v>1.3439999999999999</v>
      </c>
      <c r="N18">
        <f t="shared" si="2"/>
        <v>1.0314999999999999</v>
      </c>
      <c r="O18">
        <f t="shared" si="2"/>
        <v>0.78149999999999986</v>
      </c>
      <c r="P18">
        <f t="shared" si="2"/>
        <v>0.53149999999999986</v>
      </c>
      <c r="Q18">
        <f t="shared" si="2"/>
        <v>0.28149999999999986</v>
      </c>
      <c r="R18">
        <f t="shared" si="2"/>
        <v>0</v>
      </c>
      <c r="S18">
        <f t="shared" si="2"/>
        <v>-0.53100000000000014</v>
      </c>
      <c r="T18">
        <f t="shared" si="2"/>
        <v>-1.5310000000000001</v>
      </c>
      <c r="U18">
        <f t="shared" si="2"/>
        <v>-2.5935000000000001</v>
      </c>
      <c r="V18">
        <f t="shared" si="2"/>
        <v>-3.5935000000000001</v>
      </c>
      <c r="W18">
        <f t="shared" si="2"/>
        <v>-4.2185000000000006</v>
      </c>
      <c r="X18">
        <f t="shared" si="2"/>
        <v>-5.2185000000000006</v>
      </c>
      <c r="Y18">
        <f t="shared" si="2"/>
        <v>-6.2185000000000006</v>
      </c>
      <c r="Z18">
        <f t="shared" si="2"/>
        <v>-7.2185000000000006</v>
      </c>
      <c r="AA18">
        <f t="shared" si="2"/>
        <v>-9.2185000000000006</v>
      </c>
    </row>
    <row r="19" spans="2:27" x14ac:dyDescent="0.25">
      <c r="B19" s="2">
        <v>6</v>
      </c>
      <c r="C19" s="3">
        <v>6.625</v>
      </c>
      <c r="D19">
        <f t="shared" si="1"/>
        <v>3.11</v>
      </c>
      <c r="E19">
        <f t="shared" si="2"/>
        <v>3.0425</v>
      </c>
      <c r="F19">
        <f t="shared" si="2"/>
        <v>2.9750000000000001</v>
      </c>
      <c r="G19">
        <f t="shared" si="2"/>
        <v>2.8925000000000001</v>
      </c>
      <c r="H19">
        <f t="shared" si="2"/>
        <v>2.7875000000000001</v>
      </c>
      <c r="I19">
        <f t="shared" si="2"/>
        <v>2.6550000000000002</v>
      </c>
      <c r="J19">
        <f t="shared" si="2"/>
        <v>2.4824999999999999</v>
      </c>
      <c r="K19">
        <f t="shared" si="2"/>
        <v>2.3624999999999998</v>
      </c>
      <c r="L19">
        <f t="shared" si="2"/>
        <v>2.125</v>
      </c>
      <c r="M19">
        <f t="shared" si="2"/>
        <v>1.875</v>
      </c>
      <c r="N19">
        <f t="shared" si="2"/>
        <v>1.5625</v>
      </c>
      <c r="O19">
        <f t="shared" si="2"/>
        <v>1.3125</v>
      </c>
      <c r="P19">
        <f t="shared" si="2"/>
        <v>1.0625</v>
      </c>
      <c r="Q19">
        <f t="shared" si="2"/>
        <v>0.8125</v>
      </c>
      <c r="R19">
        <f t="shared" si="2"/>
        <v>0.53100000000000014</v>
      </c>
      <c r="S19">
        <f t="shared" si="2"/>
        <v>0</v>
      </c>
      <c r="T19">
        <f t="shared" si="2"/>
        <v>-1</v>
      </c>
      <c r="U19">
        <f t="shared" si="2"/>
        <v>-2.0625</v>
      </c>
      <c r="V19">
        <f t="shared" si="2"/>
        <v>-3.0625</v>
      </c>
      <c r="W19">
        <f t="shared" si="2"/>
        <v>-3.6875</v>
      </c>
      <c r="X19">
        <f t="shared" si="2"/>
        <v>-4.6875</v>
      </c>
      <c r="Y19">
        <f t="shared" si="2"/>
        <v>-5.6875</v>
      </c>
      <c r="Z19">
        <f t="shared" si="2"/>
        <v>-6.6875</v>
      </c>
      <c r="AA19">
        <f t="shared" si="2"/>
        <v>-8.6875</v>
      </c>
    </row>
    <row r="20" spans="2:27" x14ac:dyDescent="0.25">
      <c r="B20" s="2">
        <v>8</v>
      </c>
      <c r="C20" s="3">
        <v>8.625</v>
      </c>
      <c r="D20">
        <f t="shared" si="1"/>
        <v>4.1100000000000003</v>
      </c>
      <c r="E20">
        <f t="shared" si="2"/>
        <v>4.0425000000000004</v>
      </c>
      <c r="F20">
        <f t="shared" si="2"/>
        <v>3.9750000000000001</v>
      </c>
      <c r="G20">
        <f t="shared" si="2"/>
        <v>3.8925000000000001</v>
      </c>
      <c r="H20">
        <f t="shared" si="2"/>
        <v>3.7875000000000001</v>
      </c>
      <c r="I20">
        <f t="shared" si="2"/>
        <v>3.6550000000000002</v>
      </c>
      <c r="J20">
        <f t="shared" si="2"/>
        <v>3.4824999999999999</v>
      </c>
      <c r="K20">
        <f t="shared" si="2"/>
        <v>3.3624999999999998</v>
      </c>
      <c r="L20">
        <f t="shared" si="2"/>
        <v>3.125</v>
      </c>
      <c r="M20">
        <f t="shared" si="2"/>
        <v>2.875</v>
      </c>
      <c r="N20">
        <f t="shared" si="2"/>
        <v>2.5625</v>
      </c>
      <c r="O20">
        <f t="shared" si="2"/>
        <v>2.3125</v>
      </c>
      <c r="P20">
        <f t="shared" si="2"/>
        <v>2.0625</v>
      </c>
      <c r="Q20">
        <f t="shared" si="2"/>
        <v>1.8125</v>
      </c>
      <c r="R20">
        <f t="shared" si="2"/>
        <v>1.5310000000000001</v>
      </c>
      <c r="S20">
        <f t="shared" si="2"/>
        <v>1</v>
      </c>
      <c r="T20">
        <f t="shared" si="2"/>
        <v>0</v>
      </c>
      <c r="U20">
        <f t="shared" si="2"/>
        <v>-1.0625</v>
      </c>
      <c r="V20">
        <f t="shared" si="2"/>
        <v>-2.0625</v>
      </c>
      <c r="W20">
        <f t="shared" si="2"/>
        <v>-2.6875</v>
      </c>
      <c r="X20">
        <f t="shared" si="2"/>
        <v>-3.6875</v>
      </c>
      <c r="Y20">
        <f t="shared" si="2"/>
        <v>-4.6875</v>
      </c>
      <c r="Z20">
        <f t="shared" si="2"/>
        <v>-5.6875</v>
      </c>
      <c r="AA20">
        <f t="shared" si="2"/>
        <v>-7.6875</v>
      </c>
    </row>
    <row r="21" spans="2:27" x14ac:dyDescent="0.25">
      <c r="B21" s="2">
        <v>10</v>
      </c>
      <c r="C21" s="3">
        <v>10.75</v>
      </c>
      <c r="D21">
        <f t="shared" si="1"/>
        <v>5.1725000000000003</v>
      </c>
      <c r="E21">
        <f t="shared" si="2"/>
        <v>5.1050000000000004</v>
      </c>
      <c r="F21">
        <f t="shared" si="2"/>
        <v>5.0374999999999996</v>
      </c>
      <c r="G21">
        <f t="shared" si="2"/>
        <v>4.9550000000000001</v>
      </c>
      <c r="H21">
        <f t="shared" si="2"/>
        <v>4.8499999999999996</v>
      </c>
      <c r="I21">
        <f t="shared" si="2"/>
        <v>4.7175000000000002</v>
      </c>
      <c r="J21">
        <f t="shared" si="2"/>
        <v>4.5449999999999999</v>
      </c>
      <c r="K21">
        <f t="shared" si="2"/>
        <v>4.4249999999999998</v>
      </c>
      <c r="L21">
        <f t="shared" si="2"/>
        <v>4.1875</v>
      </c>
      <c r="M21">
        <f t="shared" si="2"/>
        <v>3.9375</v>
      </c>
      <c r="N21">
        <f t="shared" si="2"/>
        <v>3.625</v>
      </c>
      <c r="O21">
        <f t="shared" si="2"/>
        <v>3.375</v>
      </c>
      <c r="P21">
        <f t="shared" si="2"/>
        <v>3.125</v>
      </c>
      <c r="Q21">
        <f t="shared" si="2"/>
        <v>2.875</v>
      </c>
      <c r="R21">
        <f t="shared" si="2"/>
        <v>2.5935000000000001</v>
      </c>
      <c r="S21">
        <f t="shared" si="2"/>
        <v>2.0625</v>
      </c>
      <c r="T21">
        <f t="shared" si="2"/>
        <v>1.0625</v>
      </c>
      <c r="U21">
        <f t="shared" si="2"/>
        <v>0</v>
      </c>
      <c r="V21">
        <f t="shared" si="2"/>
        <v>-1</v>
      </c>
      <c r="W21">
        <f t="shared" si="2"/>
        <v>-1.625</v>
      </c>
      <c r="X21">
        <f t="shared" si="2"/>
        <v>-2.625</v>
      </c>
      <c r="Y21">
        <f t="shared" si="2"/>
        <v>-3.625</v>
      </c>
      <c r="Z21">
        <f t="shared" si="2"/>
        <v>-4.625</v>
      </c>
      <c r="AA21">
        <f t="shared" si="2"/>
        <v>-6.625</v>
      </c>
    </row>
    <row r="22" spans="2:27" x14ac:dyDescent="0.25">
      <c r="B22" s="2">
        <v>12</v>
      </c>
      <c r="C22" s="3">
        <v>12.75</v>
      </c>
      <c r="D22">
        <f t="shared" si="1"/>
        <v>6.1725000000000003</v>
      </c>
      <c r="E22">
        <f t="shared" si="2"/>
        <v>6.1050000000000004</v>
      </c>
      <c r="F22">
        <f t="shared" si="2"/>
        <v>6.0374999999999996</v>
      </c>
      <c r="G22">
        <f t="shared" si="2"/>
        <v>5.9550000000000001</v>
      </c>
      <c r="H22">
        <f t="shared" si="2"/>
        <v>5.85</v>
      </c>
      <c r="I22">
        <f t="shared" si="2"/>
        <v>5.7175000000000002</v>
      </c>
      <c r="J22">
        <f t="shared" si="2"/>
        <v>5.5449999999999999</v>
      </c>
      <c r="K22">
        <f t="shared" si="2"/>
        <v>5.4249999999999998</v>
      </c>
      <c r="L22">
        <f t="shared" si="2"/>
        <v>5.1875</v>
      </c>
      <c r="M22">
        <f t="shared" si="2"/>
        <v>4.9375</v>
      </c>
      <c r="N22">
        <f t="shared" si="2"/>
        <v>4.625</v>
      </c>
      <c r="O22">
        <f t="shared" si="2"/>
        <v>4.375</v>
      </c>
      <c r="P22">
        <f t="shared" si="2"/>
        <v>4.125</v>
      </c>
      <c r="Q22">
        <f t="shared" si="2"/>
        <v>3.875</v>
      </c>
      <c r="R22">
        <f t="shared" si="2"/>
        <v>3.5935000000000001</v>
      </c>
      <c r="S22">
        <f t="shared" si="2"/>
        <v>3.0625</v>
      </c>
      <c r="T22">
        <f t="shared" si="2"/>
        <v>2.0625</v>
      </c>
      <c r="U22">
        <f t="shared" si="2"/>
        <v>1</v>
      </c>
      <c r="V22">
        <f t="shared" si="2"/>
        <v>0</v>
      </c>
      <c r="W22">
        <f t="shared" si="2"/>
        <v>-0.625</v>
      </c>
      <c r="X22">
        <f t="shared" si="2"/>
        <v>-1.625</v>
      </c>
      <c r="Y22">
        <f t="shared" si="2"/>
        <v>-2.625</v>
      </c>
      <c r="Z22">
        <f t="shared" si="2"/>
        <v>-3.625</v>
      </c>
      <c r="AA22">
        <f t="shared" si="2"/>
        <v>-5.625</v>
      </c>
    </row>
    <row r="23" spans="2:27" x14ac:dyDescent="0.25">
      <c r="B23" s="2">
        <v>14</v>
      </c>
      <c r="C23" s="3">
        <v>14</v>
      </c>
      <c r="D23">
        <f t="shared" si="1"/>
        <v>6.7975000000000003</v>
      </c>
      <c r="E23">
        <f t="shared" si="2"/>
        <v>6.73</v>
      </c>
      <c r="F23">
        <f t="shared" si="2"/>
        <v>6.6624999999999996</v>
      </c>
      <c r="G23">
        <f t="shared" si="2"/>
        <v>6.58</v>
      </c>
      <c r="H23">
        <f t="shared" si="2"/>
        <v>6.4749999999999996</v>
      </c>
      <c r="I23">
        <f t="shared" si="2"/>
        <v>6.3425000000000002</v>
      </c>
      <c r="J23">
        <f t="shared" si="2"/>
        <v>6.17</v>
      </c>
      <c r="K23">
        <f t="shared" si="2"/>
        <v>6.05</v>
      </c>
      <c r="L23">
        <f t="shared" si="2"/>
        <v>5.8125</v>
      </c>
      <c r="M23">
        <f t="shared" si="2"/>
        <v>5.5625</v>
      </c>
      <c r="N23">
        <f t="shared" si="2"/>
        <v>5.25</v>
      </c>
      <c r="O23">
        <f t="shared" si="2"/>
        <v>5</v>
      </c>
      <c r="P23">
        <f t="shared" si="2"/>
        <v>4.75</v>
      </c>
      <c r="Q23">
        <f t="shared" si="2"/>
        <v>4.5</v>
      </c>
      <c r="R23">
        <f t="shared" si="2"/>
        <v>4.2185000000000006</v>
      </c>
      <c r="S23">
        <f t="shared" si="2"/>
        <v>3.6875</v>
      </c>
      <c r="T23">
        <f t="shared" si="2"/>
        <v>2.6875</v>
      </c>
      <c r="U23">
        <f t="shared" si="2"/>
        <v>1.625</v>
      </c>
      <c r="V23">
        <f t="shared" si="2"/>
        <v>0.625</v>
      </c>
      <c r="W23">
        <f t="shared" si="2"/>
        <v>0</v>
      </c>
      <c r="X23">
        <f t="shared" si="2"/>
        <v>-1</v>
      </c>
      <c r="Y23">
        <f t="shared" si="2"/>
        <v>-2</v>
      </c>
      <c r="Z23">
        <f t="shared" si="2"/>
        <v>-3</v>
      </c>
      <c r="AA23">
        <f t="shared" si="2"/>
        <v>-5</v>
      </c>
    </row>
    <row r="24" spans="2:27" x14ac:dyDescent="0.25">
      <c r="B24" s="2">
        <v>16</v>
      </c>
      <c r="C24" s="3">
        <v>16</v>
      </c>
      <c r="D24">
        <f t="shared" si="1"/>
        <v>7.7975000000000003</v>
      </c>
      <c r="E24">
        <f t="shared" si="2"/>
        <v>7.73</v>
      </c>
      <c r="F24">
        <f t="shared" si="2"/>
        <v>7.6624999999999996</v>
      </c>
      <c r="G24">
        <f t="shared" si="2"/>
        <v>7.58</v>
      </c>
      <c r="H24">
        <f t="shared" si="2"/>
        <v>7.4749999999999996</v>
      </c>
      <c r="I24">
        <f t="shared" si="2"/>
        <v>7.3425000000000002</v>
      </c>
      <c r="J24">
        <f t="shared" si="2"/>
        <v>7.17</v>
      </c>
      <c r="K24">
        <f t="shared" si="2"/>
        <v>7.05</v>
      </c>
      <c r="L24">
        <f t="shared" si="2"/>
        <v>6.8125</v>
      </c>
      <c r="M24">
        <f t="shared" si="2"/>
        <v>6.5625</v>
      </c>
      <c r="N24">
        <f t="shared" si="2"/>
        <v>6.25</v>
      </c>
      <c r="O24">
        <f t="shared" si="2"/>
        <v>6</v>
      </c>
      <c r="P24">
        <f t="shared" si="2"/>
        <v>5.75</v>
      </c>
      <c r="Q24">
        <f t="shared" si="2"/>
        <v>5.5</v>
      </c>
      <c r="R24">
        <f t="shared" si="2"/>
        <v>5.2185000000000006</v>
      </c>
      <c r="S24">
        <f t="shared" si="2"/>
        <v>4.6875</v>
      </c>
      <c r="T24">
        <f t="shared" si="2"/>
        <v>3.6875</v>
      </c>
      <c r="U24">
        <f t="shared" si="2"/>
        <v>2.625</v>
      </c>
      <c r="V24">
        <f t="shared" si="2"/>
        <v>1.625</v>
      </c>
      <c r="W24">
        <f t="shared" si="2"/>
        <v>1</v>
      </c>
      <c r="X24">
        <f t="shared" si="2"/>
        <v>0</v>
      </c>
      <c r="Y24">
        <f t="shared" si="2"/>
        <v>-1</v>
      </c>
      <c r="Z24">
        <f t="shared" si="2"/>
        <v>-2</v>
      </c>
      <c r="AA24">
        <f t="shared" si="2"/>
        <v>-4</v>
      </c>
    </row>
    <row r="25" spans="2:27" x14ac:dyDescent="0.25">
      <c r="B25" s="2">
        <v>18</v>
      </c>
      <c r="C25" s="3">
        <v>18</v>
      </c>
      <c r="D25">
        <f t="shared" si="1"/>
        <v>8.7974999999999994</v>
      </c>
      <c r="E25">
        <f t="shared" si="2"/>
        <v>8.73</v>
      </c>
      <c r="F25">
        <f t="shared" si="2"/>
        <v>8.6624999999999996</v>
      </c>
      <c r="G25">
        <f t="shared" si="2"/>
        <v>8.58</v>
      </c>
      <c r="H25">
        <f t="shared" si="2"/>
        <v>8.4749999999999996</v>
      </c>
      <c r="I25">
        <f t="shared" si="2"/>
        <v>8.3424999999999994</v>
      </c>
      <c r="J25">
        <f t="shared" si="2"/>
        <v>8.17</v>
      </c>
      <c r="K25">
        <f t="shared" si="2"/>
        <v>8.0500000000000007</v>
      </c>
      <c r="L25">
        <f t="shared" si="2"/>
        <v>7.8125</v>
      </c>
      <c r="M25">
        <f t="shared" si="2"/>
        <v>7.5625</v>
      </c>
      <c r="N25">
        <f t="shared" si="2"/>
        <v>7.25</v>
      </c>
      <c r="O25">
        <f t="shared" si="2"/>
        <v>7</v>
      </c>
      <c r="P25">
        <f t="shared" si="2"/>
        <v>6.75</v>
      </c>
      <c r="Q25">
        <f t="shared" si="2"/>
        <v>6.5</v>
      </c>
      <c r="R25">
        <f t="shared" si="2"/>
        <v>6.2185000000000006</v>
      </c>
      <c r="S25">
        <f t="shared" si="2"/>
        <v>5.6875</v>
      </c>
      <c r="T25">
        <f t="shared" si="2"/>
        <v>4.6875</v>
      </c>
      <c r="U25">
        <f t="shared" si="2"/>
        <v>3.625</v>
      </c>
      <c r="V25">
        <f t="shared" si="2"/>
        <v>2.625</v>
      </c>
      <c r="W25">
        <f t="shared" si="2"/>
        <v>2</v>
      </c>
      <c r="X25">
        <f t="shared" si="2"/>
        <v>1</v>
      </c>
      <c r="Y25">
        <f t="shared" si="2"/>
        <v>0</v>
      </c>
      <c r="Z25">
        <f t="shared" si="2"/>
        <v>-1</v>
      </c>
      <c r="AA25">
        <f t="shared" si="2"/>
        <v>-3</v>
      </c>
    </row>
    <row r="26" spans="2:27" x14ac:dyDescent="0.25">
      <c r="B26" s="2">
        <v>20</v>
      </c>
      <c r="C26" s="3">
        <v>20</v>
      </c>
      <c r="D26">
        <f t="shared" si="1"/>
        <v>9.7974999999999994</v>
      </c>
      <c r="E26">
        <f t="shared" si="2"/>
        <v>9.73</v>
      </c>
      <c r="F26">
        <f t="shared" si="2"/>
        <v>9.6624999999999996</v>
      </c>
      <c r="G26">
        <f t="shared" si="2"/>
        <v>9.58</v>
      </c>
      <c r="H26">
        <f t="shared" si="2"/>
        <v>9.4749999999999996</v>
      </c>
      <c r="I26">
        <f t="shared" si="2"/>
        <v>9.3424999999999994</v>
      </c>
      <c r="J26">
        <f t="shared" si="2"/>
        <v>9.17</v>
      </c>
      <c r="K26">
        <f t="shared" si="2"/>
        <v>9.0500000000000007</v>
      </c>
      <c r="L26">
        <f t="shared" si="2"/>
        <v>8.8125</v>
      </c>
      <c r="M26">
        <f t="shared" si="2"/>
        <v>8.5625</v>
      </c>
      <c r="N26">
        <f t="shared" si="2"/>
        <v>8.25</v>
      </c>
      <c r="O26">
        <f t="shared" si="2"/>
        <v>8</v>
      </c>
      <c r="P26">
        <f t="shared" si="2"/>
        <v>7.75</v>
      </c>
      <c r="Q26">
        <f t="shared" si="2"/>
        <v>7.5</v>
      </c>
      <c r="R26">
        <f t="shared" si="2"/>
        <v>7.2185000000000006</v>
      </c>
      <c r="S26">
        <f t="shared" si="2"/>
        <v>6.6875</v>
      </c>
      <c r="T26">
        <f t="shared" si="2"/>
        <v>5.6875</v>
      </c>
      <c r="U26">
        <f t="shared" si="2"/>
        <v>4.625</v>
      </c>
      <c r="V26">
        <f t="shared" si="2"/>
        <v>3.625</v>
      </c>
      <c r="W26">
        <f t="shared" si="2"/>
        <v>3</v>
      </c>
      <c r="X26">
        <f t="shared" ref="E26:AA27" si="3">($C26-X$3)/2</f>
        <v>2</v>
      </c>
      <c r="Y26">
        <f t="shared" si="3"/>
        <v>1</v>
      </c>
      <c r="Z26">
        <f t="shared" si="3"/>
        <v>0</v>
      </c>
      <c r="AA26">
        <f t="shared" si="3"/>
        <v>-2</v>
      </c>
    </row>
    <row r="27" spans="2:27" x14ac:dyDescent="0.25">
      <c r="B27" s="2">
        <v>24</v>
      </c>
      <c r="C27" s="3">
        <v>24</v>
      </c>
      <c r="D27">
        <f t="shared" si="1"/>
        <v>11.797499999999999</v>
      </c>
      <c r="E27">
        <f t="shared" si="3"/>
        <v>11.73</v>
      </c>
      <c r="F27">
        <f t="shared" si="3"/>
        <v>11.6625</v>
      </c>
      <c r="G27">
        <f t="shared" si="3"/>
        <v>11.58</v>
      </c>
      <c r="H27">
        <f t="shared" si="3"/>
        <v>11.475</v>
      </c>
      <c r="I27">
        <f t="shared" si="3"/>
        <v>11.342499999999999</v>
      </c>
      <c r="J27">
        <f t="shared" si="3"/>
        <v>11.17</v>
      </c>
      <c r="K27">
        <f t="shared" si="3"/>
        <v>11.05</v>
      </c>
      <c r="L27">
        <f t="shared" si="3"/>
        <v>10.8125</v>
      </c>
      <c r="M27">
        <f t="shared" si="3"/>
        <v>10.5625</v>
      </c>
      <c r="N27">
        <f t="shared" si="3"/>
        <v>10.25</v>
      </c>
      <c r="O27">
        <f t="shared" si="3"/>
        <v>10</v>
      </c>
      <c r="P27">
        <f t="shared" si="3"/>
        <v>9.75</v>
      </c>
      <c r="Q27">
        <f t="shared" si="3"/>
        <v>9.5</v>
      </c>
      <c r="R27">
        <f t="shared" si="3"/>
        <v>9.2185000000000006</v>
      </c>
      <c r="S27">
        <f t="shared" si="3"/>
        <v>8.6875</v>
      </c>
      <c r="T27">
        <f t="shared" si="3"/>
        <v>7.6875</v>
      </c>
      <c r="U27">
        <f t="shared" si="3"/>
        <v>6.625</v>
      </c>
      <c r="V27">
        <f t="shared" si="3"/>
        <v>5.625</v>
      </c>
      <c r="W27">
        <f t="shared" si="3"/>
        <v>5</v>
      </c>
      <c r="X27">
        <f t="shared" si="3"/>
        <v>4</v>
      </c>
      <c r="Y27">
        <f t="shared" si="3"/>
        <v>3</v>
      </c>
      <c r="Z27">
        <f t="shared" si="3"/>
        <v>2</v>
      </c>
      <c r="AA27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Calc</vt:lpstr>
      <vt:lpstr>Data</vt:lpstr>
      <vt:lpstr>PipeSize1</vt:lpstr>
      <vt:lpstr>PipeSize2</vt:lpstr>
      <vt:lpstr>PipeSizeList</vt:lpstr>
      <vt:lpstr>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Steven Schmitt</cp:lastModifiedBy>
  <dcterms:created xsi:type="dcterms:W3CDTF">2013-06-13T15:58:12Z</dcterms:created>
  <dcterms:modified xsi:type="dcterms:W3CDTF">2016-04-15T21:22:50Z</dcterms:modified>
</cp:coreProperties>
</file>