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ocuments/Columbia/Projects/Crowdfunding Analysis 0612/"/>
    </mc:Choice>
  </mc:AlternateContent>
  <xr:revisionPtr revIDLastSave="0" documentId="13_ncr:1_{7B880C7B-95E0-5A47-B79E-554A3EF63ACE}" xr6:coauthVersionLast="47" xr6:coauthVersionMax="47" xr10:uidLastSave="{00000000-0000-0000-0000-000000000000}"/>
  <bookViews>
    <workbookView xWindow="3300" yWindow="980" windowWidth="26760" windowHeight="13580" activeTab="1" xr2:uid="{00000000-000D-0000-FFFF-FFFF00000000}"/>
  </bookViews>
  <sheets>
    <sheet name="Data" sheetId="1" r:id="rId1"/>
    <sheet name="Box Plot" sheetId="10" r:id="rId2"/>
    <sheet name="Failed US Kickstarters" sheetId="8" r:id="rId3"/>
    <sheet name="Successful US Kickstarters" sheetId="7" r:id="rId4"/>
    <sheet name="Descriptive Stats" sheetId="9" r:id="rId5"/>
    <sheet name="Vlookup" sheetId="6" r:id="rId6"/>
    <sheet name="Tools" sheetId="2" r:id="rId7"/>
    <sheet name="Parent Category Outcomes" sheetId="3" r:id="rId8"/>
    <sheet name="Subcategory Stats" sheetId="4" r:id="rId9"/>
    <sheet name="Outcomes Based on Launch Date" sheetId="5" r:id="rId10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10" hidden="1">Data!$E$1</definedName>
    <definedName name="_xlchart.v1.11" hidden="1">Data!$E$2:$E$4115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  <definedName name="_xlchart.v1.8" hidden="1">Data!$D$1</definedName>
    <definedName name="_xlchart.v1.9" hidden="1">Data!$D$2:$D$4115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B7" i="9"/>
  <c r="C7" i="9"/>
  <c r="C6" i="9"/>
  <c r="C5" i="9"/>
  <c r="B6" i="9"/>
  <c r="B5" i="9"/>
  <c r="B13" i="9"/>
  <c r="C13" i="9"/>
  <c r="B12" i="9"/>
  <c r="C12" i="9"/>
  <c r="B11" i="9"/>
  <c r="C11" i="9"/>
  <c r="C4" i="9"/>
  <c r="B4" i="9"/>
  <c r="C9" i="9"/>
  <c r="C10" i="9"/>
  <c r="B10" i="9"/>
  <c r="B9" i="9"/>
  <c r="C3" i="9"/>
  <c r="B3" i="9"/>
  <c r="C2" i="9"/>
  <c r="B2" i="9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<sst xmlns="http://schemas.openxmlformats.org/spreadsheetml/2006/main" count="39164" uniqueCount="8430">
  <si>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</si>
  <si>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</si>
  <si>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</si>
  <si>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</si>
  <si>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</si>
  <si>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</si>
  <si>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</si>
  <si>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</si>
  <si>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</si>
  <si>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</si>
  <si>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</si>
  <si>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</si>
  <si>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</si>
  <si>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</si>
  <si>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</si>
  <si>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</si>
  <si>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</si>
  <si>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</si>
  <si>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</si>
  <si>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</si>
  <si>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</si>
  <si>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</si>
  <si>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</si>
  <si>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</si>
  <si>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</si>
  <si>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</si>
  <si>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</si>
  <si>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</si>
  <si>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</si>
  <si>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</si>
  <si>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</si>
  <si>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</si>
  <si>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</si>
  <si>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</si>
  <si>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</si>
  <si>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</si>
  <si>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</si>
  <si>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</si>
  <si>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</si>
  <si>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</si>
  <si>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</si>
  <si>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</si>
  <si>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</si>
  <si>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</si>
  <si>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</si>
  <si>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</si>
  <si>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</si>
  <si>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</si>
  <si>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</si>
  <si>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</si>
  <si>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</si>
  <si>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</si>
  <si>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</si>
  <si>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</si>
  <si>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</si>
  <si>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</si>
  <si>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</si>
  <si>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</si>
  <si>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</si>
  <si>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</si>
  <si>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</si>
  <si>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</si>
  <si>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</si>
  <si>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</si>
  <si>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</si>
  <si>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</si>
  <si>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</si>
  <si>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</si>
  <si>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</si>
  <si>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</si>
  <si>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</si>
  <si>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</si>
  <si>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</si>
  <si>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</si>
  <si>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</si>
  <si>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</si>
  <si>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</si>
  <si>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</si>
  <si>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</si>
  <si>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</si>
  <si>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</si>
  <si>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</si>
  <si>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</si>
  <si>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</si>
  <si>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</si>
  <si>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</si>
  <si>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</si>
  <si>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</si>
  <si>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</si>
  <si>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</si>
  <si>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</si>
  <si>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</si>
  <si>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</si>
  <si>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</si>
  <si>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</si>
  <si>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</si>
  <si>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</si>
  <si>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</si>
  <si>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</si>
  <si>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</si>
  <si>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</si>
  <si>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</si>
  <si>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</si>
  <si>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</si>
  <si>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</si>
  <si>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</si>
  <si>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</si>
  <si>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</si>
  <si>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</si>
  <si>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</si>
  <si>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</si>
  <si>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</si>
  <si>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</si>
  <si>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</si>
  <si>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</si>
  <si>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</si>
  <si>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</si>
  <si>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</si>
  <si>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</si>
  <si>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</si>
  <si>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</si>
  <si>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</si>
  <si>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</si>
  <si>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</si>
  <si>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</si>
  <si>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</si>
  <si>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</si>
  <si>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</si>
  <si>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</si>
  <si>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</si>
  <si>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</si>
  <si>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</si>
  <si>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</si>
  <si>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</si>
  <si>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</si>
  <si>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</si>
  <si>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</si>
  <si>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</si>
  <si>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</si>
  <si>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</si>
  <si>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</si>
  <si>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</si>
  <si>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</si>
  <si>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</si>
  <si>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</si>
  <si>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</si>
  <si>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</si>
  <si>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</si>
  <si>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</si>
  <si>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</si>
  <si>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</si>
  <si>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</si>
  <si>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</si>
  <si>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</si>
  <si>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</si>
  <si>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</si>
  <si>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</si>
  <si>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</si>
  <si>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</si>
  <si>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</si>
  <si>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</si>
  <si>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</si>
  <si>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</si>
  <si>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</si>
  <si>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</si>
  <si>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</si>
  <si>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</si>
  <si>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</si>
  <si>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</si>
  <si>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</si>
  <si>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</si>
  <si>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</si>
  <si>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</si>
  <si>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</si>
  <si>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</si>
  <si>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</si>
  <si>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</si>
  <si>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</si>
  <si>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</si>
  <si>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</si>
  <si>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</si>
  <si>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</si>
  <si>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</si>
  <si>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</si>
  <si>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</si>
  <si>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</si>
  <si>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</si>
  <si>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</si>
  <si>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</si>
  <si>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</si>
  <si>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</si>
  <si>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</si>
  <si>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</si>
  <si>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</si>
  <si>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</si>
  <si>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</si>
  <si>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</si>
  <si>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</si>
  <si>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</si>
  <si>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</si>
  <si>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</si>
  <si>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</si>
  <si>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</si>
  <si>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</si>
  <si>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</si>
  <si>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</si>
  <si>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</si>
  <si>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</si>
  <si>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</si>
  <si>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</si>
  <si>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</si>
  <si>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</si>
  <si>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</si>
  <si>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</si>
  <si>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</si>
  <si>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</si>
  <si>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</si>
  <si>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</si>
  <si>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</si>
  <si>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</si>
  <si>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</si>
  <si>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</si>
  <si>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</si>
  <si>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</si>
  <si>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</si>
  <si>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</si>
  <si>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</si>
  <si>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</si>
  <si>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</si>
  <si>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</si>
  <si>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</si>
  <si>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</si>
  <si>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</si>
  <si>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</si>
  <si>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</si>
  <si>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</si>
  <si>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</si>
  <si>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</si>
  <si>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</si>
  <si>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</si>
  <si>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</si>
  <si>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</si>
  <si>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</si>
  <si>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</si>
  <si>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</si>
  <si>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</si>
  <si>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</si>
  <si>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</si>
  <si>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</si>
  <si>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</si>
  <si>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</si>
  <si>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</si>
  <si>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</si>
  <si>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</si>
  <si>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</si>
  <si>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</si>
  <si>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</si>
  <si>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</si>
  <si>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</si>
  <si>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</si>
  <si>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</si>
  <si>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</si>
  <si>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</si>
  <si>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</si>
  <si>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</si>
  <si>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</si>
  <si>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</si>
  <si>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</si>
  <si>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</si>
  <si>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</si>
  <si>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</si>
  <si>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</si>
  <si>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</si>
  <si>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</si>
  <si>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</si>
  <si>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</si>
  <si>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</si>
  <si>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</si>
  <si>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</si>
  <si>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</si>
  <si>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</si>
  <si>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</si>
  <si>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</si>
  <si>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</si>
  <si>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</si>
  <si>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</si>
  <si>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</si>
  <si>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</si>
  <si>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</si>
  <si>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</si>
  <si>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</si>
  <si>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</si>
  <si>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</si>
  <si>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</si>
  <si>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</si>
  <si>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</si>
  <si>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</si>
  <si>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</si>
  <si>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</si>
  <si>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</si>
  <si>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</si>
  <si>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</si>
  <si>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</si>
  <si>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</si>
  <si>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</si>
  <si>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</si>
  <si>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</si>
  <si>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</si>
  <si>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</si>
  <si>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</si>
  <si>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</si>
  <si>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</si>
  <si>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</si>
  <si>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</si>
  <si>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</si>
  <si>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</si>
  <si>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</si>
  <si>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</si>
  <si>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</si>
  <si>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</si>
  <si>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</si>
  <si>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</si>
  <si>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</si>
  <si>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</si>
  <si>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</si>
  <si>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</si>
  <si>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</si>
  <si>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</si>
  <si>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</si>
  <si>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</si>
  <si>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</si>
  <si>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</si>
  <si>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</si>
  <si>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</si>
  <si>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</si>
  <si>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</si>
  <si>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</si>
  <si>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</si>
  <si>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</si>
  <si>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</si>
  <si>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</si>
  <si>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</si>
  <si>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</si>
  <si>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</si>
  <si>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</si>
  <si>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</si>
  <si>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</si>
  <si>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</si>
  <si>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</si>
  <si>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</si>
  <si>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</si>
  <si>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</si>
  <si>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</si>
  <si>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</si>
  <si>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</si>
  <si>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</si>
  <si>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</si>
  <si>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</si>
  <si>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</si>
  <si>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</si>
  <si>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</si>
  <si>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</si>
  <si>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</si>
  <si>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</si>
  <si>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</si>
  <si>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</si>
  <si>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</si>
  <si>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</si>
  <si>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</si>
  <si>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</si>
  <si>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</si>
  <si>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</si>
  <si>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</si>
  <si>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</si>
  <si>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</si>
  <si>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</si>
  <si>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</si>
  <si>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</si>
  <si>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</si>
  <si>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</si>
  <si>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</si>
  <si>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</si>
  <si>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</si>
  <si>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</si>
  <si>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</si>
  <si>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</si>
  <si>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</si>
  <si>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</si>
  <si>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</si>
  <si>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</si>
  <si>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</si>
  <si>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</si>
  <si>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</si>
  <si>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</si>
  <si>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</si>
  <si>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</si>
  <si>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</si>
  <si>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</si>
  <si>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</si>
  <si>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</si>
  <si>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</si>
  <si>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</si>
  <si>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</si>
  <si>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</si>
  <si>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</si>
  <si>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</si>
  <si>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</si>
  <si>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</si>
  <si>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</si>
  <si>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</si>
  <si>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</si>
  <si>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</si>
  <si>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</si>
  <si>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</si>
  <si>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</si>
  <si>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</si>
  <si>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</si>
  <si>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</si>
  <si>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</si>
  <si>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</si>
  <si>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</si>
  <si>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</si>
  <si>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</si>
  <si>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</si>
  <si>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</si>
  <si>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</si>
  <si>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</si>
  <si>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</si>
  <si>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</si>
  <si>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</si>
  <si>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</si>
  <si>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</si>
  <si>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</si>
  <si>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</si>
  <si>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</si>
  <si>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</si>
  <si>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</si>
  <si>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</si>
  <si>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</si>
  <si>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</si>
  <si>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</si>
  <si>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</si>
  <si>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</si>
  <si>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</si>
  <si>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</si>
  <si>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</si>
  <si>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</si>
  <si>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</si>
  <si>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</si>
  <si>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</si>
  <si>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</si>
  <si>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</si>
  <si>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</si>
  <si>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</si>
  <si>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</si>
  <si>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</si>
  <si>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</si>
  <si>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</si>
  <si>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</si>
  <si>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</si>
  <si>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</si>
  <si>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</si>
  <si>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</si>
  <si>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</si>
  <si>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</si>
  <si>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</si>
  <si>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</si>
  <si>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</si>
  <si>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</si>
  <si>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</si>
  <si>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</si>
  <si>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</si>
  <si>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</si>
  <si>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</si>
  <si>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</si>
  <si>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</si>
  <si>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</si>
  <si>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</si>
  <si>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</si>
  <si>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</si>
  <si>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</si>
  <si>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</si>
  <si>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</si>
  <si>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</si>
  <si>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</si>
  <si>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</si>
  <si>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</si>
  <si>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</si>
  <si>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</si>
  <si>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</si>
  <si>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</si>
  <si>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</si>
  <si>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</si>
  <si>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</si>
  <si>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</si>
  <si>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</si>
  <si>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</si>
  <si>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</si>
  <si>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</si>
  <si>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</si>
  <si>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</si>
  <si>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</si>
  <si>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</si>
  <si>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</si>
  <si>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</si>
  <si>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</si>
  <si>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</si>
  <si>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</si>
  <si>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</si>
  <si>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</si>
  <si>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</si>
  <si>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</si>
  <si>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</si>
  <si>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</si>
  <si>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</si>
  <si>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</si>
  <si>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</si>
  <si>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</si>
  <si>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</si>
  <si>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</si>
  <si>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</si>
  <si>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</si>
  <si>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</si>
  <si>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</si>
  <si>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</si>
  <si>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</si>
  <si>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</si>
  <si>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</si>
  <si>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</si>
  <si>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</si>
  <si>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</si>
  <si>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</si>
  <si>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</si>
  <si>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</si>
  <si>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</si>
  <si>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</si>
  <si>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</si>
  <si>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</si>
  <si>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</si>
  <si>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</si>
  <si>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</si>
  <si>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</si>
  <si>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</si>
  <si>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</si>
  <si>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</si>
  <si>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</si>
  <si>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</si>
  <si>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</si>
  <si>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</si>
  <si>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</si>
  <si>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</si>
  <si>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</si>
  <si>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</si>
  <si>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</si>
  <si>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</si>
  <si>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</si>
  <si>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</si>
  <si>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</si>
  <si>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</si>
  <si>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</si>
  <si>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</si>
  <si>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</si>
  <si>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</si>
  <si>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</si>
  <si>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</si>
  <si>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</si>
  <si>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</si>
  <si>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</si>
  <si>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</si>
  <si>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</si>
  <si>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</si>
  <si>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</si>
  <si>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</si>
  <si>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</si>
  <si>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</si>
  <si>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</si>
  <si>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</si>
  <si>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</si>
  <si>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</si>
  <si>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</si>
  <si>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</si>
  <si>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</si>
  <si>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</si>
  <si>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</si>
  <si>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</si>
  <si>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</si>
  <si>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</si>
  <si>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</si>
  <si>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</si>
  <si>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</si>
  <si>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</si>
  <si>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</si>
  <si>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</si>
  <si>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</si>
  <si>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</si>
  <si>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</si>
  <si>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</si>
  <si>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</si>
  <si>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</si>
  <si>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</si>
  <si>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</si>
  <si>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</si>
  <si>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</si>
  <si>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</si>
  <si>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</si>
  <si>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</si>
  <si>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</si>
  <si>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</si>
  <si>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</si>
  <si>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</si>
  <si>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</si>
  <si>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</si>
  <si>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</si>
  <si>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</si>
  <si>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</si>
  <si>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</si>
  <si>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</si>
  <si>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</si>
  <si>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</si>
  <si>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</si>
  <si>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</si>
  <si>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</si>
  <si>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</si>
  <si>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</si>
  <si>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</si>
  <si>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</si>
  <si>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</si>
  <si>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</si>
  <si>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</si>
  <si>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</si>
  <si>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</si>
  <si>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</si>
  <si>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</si>
  <si>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</si>
  <si>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</si>
  <si>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</si>
  <si>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</si>
  <si>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</si>
  <si>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</si>
  <si>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</si>
  <si>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</si>
  <si>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</si>
  <si>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</si>
  <si>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</si>
  <si>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</si>
  <si>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</si>
  <si>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</si>
  <si>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</si>
  <si>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</si>
  <si>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</si>
  <si>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</si>
  <si>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</si>
  <si>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</si>
  <si>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</si>
  <si>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</si>
  <si>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</si>
  <si>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</si>
  <si>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</si>
  <si>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</si>
  <si>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</si>
  <si>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</si>
  <si>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</si>
  <si>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</si>
  <si>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</si>
  <si>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</si>
  <si>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</si>
  <si>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</si>
  <si>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</si>
  <si>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</si>
  <si>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</si>
  <si>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</si>
  <si>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</si>
  <si>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</si>
  <si>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</si>
  <si>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</si>
  <si>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</si>
  <si>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</si>
  <si>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</si>
  <si>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</si>
  <si>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</si>
  <si>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</si>
  <si>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</si>
  <si>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</si>
  <si>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</si>
  <si>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</si>
  <si>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</si>
  <si>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</si>
  <si>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</si>
  <si>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</si>
  <si>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</si>
  <si>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</si>
  <si>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</si>
  <si>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</si>
  <si>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</si>
  <si>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</si>
  <si>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</si>
  <si>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</si>
  <si>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</si>
  <si>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</si>
  <si>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</si>
  <si>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</si>
  <si>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</si>
  <si>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</si>
  <si>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</si>
  <si>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</si>
  <si>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</si>
  <si>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</si>
  <si>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</si>
  <si>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</si>
  <si>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</si>
  <si>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</si>
  <si>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</si>
  <si>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</si>
  <si>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</si>
  <si>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</si>
  <si>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</si>
  <si>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</si>
  <si>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</si>
  <si>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</si>
  <si>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</si>
  <si>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</si>
  <si>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</si>
  <si>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</si>
  <si>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</si>
  <si>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</si>
  <si>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</si>
  <si>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</si>
  <si>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</si>
  <si>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</si>
  <si>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</si>
  <si>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</si>
  <si>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</si>
  <si>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</si>
  <si>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</si>
  <si>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</si>
  <si>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</si>
  <si>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</si>
  <si>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</si>
  <si>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</si>
  <si>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</si>
  <si>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</si>
  <si>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</si>
  <si>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</si>
  <si>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</si>
  <si>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</si>
  <si>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</si>
  <si>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</si>
  <si>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</si>
  <si>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</si>
  <si>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</si>
  <si>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</si>
  <si>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</si>
  <si>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</si>
  <si>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</si>
  <si>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</si>
  <si>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</si>
  <si>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</si>
  <si>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</si>
  <si>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</si>
  <si>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</si>
  <si>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</si>
  <si>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</si>
  <si>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</si>
  <si>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</si>
  <si>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</si>
  <si>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</si>
  <si>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</si>
  <si>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</si>
  <si>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</si>
  <si>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</si>
  <si>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</si>
  <si>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</si>
  <si>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</si>
  <si>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</si>
  <si>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</si>
  <si>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</si>
  <si>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</si>
  <si>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</si>
  <si>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</si>
  <si>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</si>
  <si>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</si>
  <si>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</si>
  <si>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</si>
  <si>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</si>
  <si>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</si>
  <si>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</si>
  <si>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</si>
  <si>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</si>
  <si>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</si>
  <si>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</si>
  <si>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</si>
  <si>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</si>
  <si>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</si>
  <si>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</si>
  <si>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</si>
  <si>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</si>
  <si>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</si>
  <si>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</si>
  <si>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</si>
  <si>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</si>
  <si>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</si>
  <si>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</si>
  <si>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</si>
  <si>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</si>
  <si>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</si>
  <si>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</si>
  <si>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</si>
  <si>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</si>
  <si>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</si>
  <si>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</si>
  <si>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</si>
  <si>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</si>
  <si>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</si>
  <si>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</si>
  <si>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</si>
  <si>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</si>
  <si>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</si>
  <si>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</si>
  <si>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</si>
  <si>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</si>
  <si>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</si>
  <si>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</si>
  <si>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</si>
  <si>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</si>
  <si>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</si>
  <si>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</si>
  <si>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</si>
  <si>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</si>
  <si>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</si>
  <si>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</si>
  <si>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</si>
  <si>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</si>
  <si>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</si>
  <si>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</si>
  <si>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</si>
  <si>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</si>
  <si>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</si>
  <si>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</si>
  <si>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</si>
  <si>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</si>
  <si>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</si>
  <si>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</si>
  <si>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</si>
  <si>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</si>
  <si>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</si>
  <si>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</si>
  <si>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</si>
  <si>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</si>
  <si>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</si>
  <si>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</si>
  <si>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</si>
  <si>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</si>
  <si>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</si>
  <si>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</si>
  <si>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</si>
  <si>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</si>
  <si>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</si>
  <si>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</si>
  <si>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</si>
  <si>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</si>
  <si>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</si>
  <si>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</si>
  <si>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</si>
  <si>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</si>
  <si>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</si>
  <si>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</si>
  <si>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</si>
  <si>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</si>
  <si>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</si>
  <si>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</si>
  <si>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</si>
  <si>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</si>
  <si>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</si>
  <si>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</si>
  <si>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</si>
  <si>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</si>
  <si>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</si>
  <si>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</si>
  <si>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</si>
  <si>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</si>
  <si>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</si>
  <si>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</si>
  <si>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</si>
  <si>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</si>
  <si>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</si>
  <si>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</si>
  <si>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</si>
  <si>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</si>
  <si>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</si>
  <si>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</si>
  <si>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</si>
  <si>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</si>
  <si>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</si>
  <si>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</si>
  <si>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</si>
  <si>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</si>
  <si>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</si>
  <si>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</si>
  <si>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</si>
  <si>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</si>
  <si>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</si>
  <si>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</si>
  <si>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</si>
  <si>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</si>
  <si>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</si>
  <si>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</si>
  <si>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</si>
  <si>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</si>
  <si>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</si>
  <si>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</si>
  <si>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</si>
  <si>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</si>
  <si>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</si>
  <si>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</si>
  <si>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</si>
  <si>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</si>
  <si>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</si>
  <si>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</si>
  <si>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</si>
  <si>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</si>
  <si>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</si>
  <si>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</si>
  <si>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</si>
  <si>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</si>
  <si>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</si>
  <si>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</si>
  <si>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</si>
  <si>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</si>
  <si>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</si>
  <si>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</si>
  <si>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</si>
  <si>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</si>
  <si>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</si>
  <si>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</si>
  <si>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</si>
  <si>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</si>
  <si>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</si>
  <si>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</si>
  <si>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</si>
  <si>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</si>
  <si>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</si>
  <si>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</si>
  <si>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</si>
  <si>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</si>
  <si>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</si>
  <si>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</si>
  <si>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</si>
  <si>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</si>
  <si>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</si>
  <si>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</si>
  <si>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</si>
  <si>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</si>
  <si>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</si>
  <si>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</si>
  <si>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</si>
  <si>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</si>
  <si>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</si>
  <si>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</si>
  <si>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</si>
  <si>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</si>
  <si>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</si>
  <si>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</si>
  <si>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</si>
  <si>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</si>
  <si>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</si>
  <si>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</si>
  <si>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</si>
  <si>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</si>
  <si>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</si>
  <si>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</si>
  <si>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</si>
  <si>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</si>
  <si>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</si>
  <si>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</si>
  <si>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</si>
  <si>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</si>
  <si>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</si>
  <si>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</si>
  <si>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</si>
  <si>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</si>
  <si>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</si>
  <si>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</si>
  <si>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</si>
  <si>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</si>
  <si>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</si>
  <si>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</si>
  <si>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</si>
  <si>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</si>
  <si>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</si>
  <si>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</si>
  <si>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</si>
  <si>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</si>
  <si>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</si>
  <si>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</si>
  <si>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</si>
  <si>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</si>
  <si>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</si>
  <si>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</si>
  <si>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</si>
  <si>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</si>
  <si>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</si>
  <si>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</si>
  <si>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</si>
  <si>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</si>
  <si>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</si>
  <si>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</si>
  <si>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</si>
  <si>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</si>
  <si>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</si>
  <si>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</si>
  <si>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</si>
  <si>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</si>
  <si>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</si>
  <si>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</si>
  <si>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</si>
  <si>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</si>
  <si>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</si>
  <si>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</si>
  <si>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</si>
  <si>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</si>
  <si>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</si>
  <si>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</si>
  <si>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</si>
  <si>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</si>
  <si>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</si>
  <si>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</si>
  <si>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</si>
  <si>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</si>
  <si>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</si>
  <si>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</si>
  <si>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</si>
  <si>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</si>
  <si>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</si>
  <si>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</si>
  <si>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</si>
  <si>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</si>
  <si>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</si>
  <si>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</si>
  <si>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</si>
  <si>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</si>
  <si>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</si>
  <si>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</si>
  <si>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</si>
  <si>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</si>
  <si>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</si>
  <si>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</si>
  <si>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</si>
  <si>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</si>
  <si>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</si>
  <si>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</si>
  <si>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</si>
  <si>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</si>
  <si>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</si>
  <si>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</si>
  <si>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</si>
  <si>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</si>
  <si>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</si>
  <si>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</si>
  <si>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</si>
  <si>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</si>
  <si>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</si>
  <si>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</si>
  <si>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</si>
  <si>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</si>
  <si>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</si>
  <si>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</si>
  <si>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</si>
  <si>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</si>
  <si>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</si>
  <si>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</si>
  <si>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</si>
  <si>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</si>
  <si>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</si>
  <si>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</si>
  <si>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</si>
  <si>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</si>
  <si>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</si>
  <si>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</si>
  <si>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</si>
  <si>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</si>
  <si>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</si>
  <si>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</si>
  <si>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</si>
  <si>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</si>
  <si>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</si>
  <si>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</si>
  <si>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</si>
  <si>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</si>
  <si>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</si>
  <si>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</si>
  <si>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</si>
  <si>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</si>
  <si>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</si>
  <si>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</si>
  <si>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</si>
  <si>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</si>
  <si>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</si>
  <si>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</si>
  <si>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</si>
  <si>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</si>
  <si>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</si>
  <si>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</si>
  <si>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</si>
  <si>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</si>
  <si>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</si>
  <si>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</si>
  <si>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</si>
  <si>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</si>
  <si>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</si>
  <si>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</si>
  <si>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</si>
  <si>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</si>
  <si>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</si>
  <si>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</si>
  <si>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</si>
  <si>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</si>
  <si>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</si>
  <si>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</si>
  <si>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</si>
  <si>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</si>
  <si>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</si>
  <si>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</si>
  <si>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</si>
  <si>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</si>
  <si>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</si>
  <si>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</si>
  <si>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</si>
  <si>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</si>
  <si>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</si>
  <si>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</si>
  <si>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</si>
  <si>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</si>
  <si>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</si>
  <si>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</si>
  <si>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</si>
  <si>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</si>
  <si>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</si>
  <si>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</si>
  <si>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</si>
  <si>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</si>
  <si>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</si>
  <si>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</si>
  <si>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</si>
  <si>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</si>
  <si>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</si>
  <si>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</si>
  <si>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</si>
  <si>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</si>
  <si>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</si>
  <si>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</si>
  <si>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</si>
  <si>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</si>
  <si>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</si>
  <si>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</si>
  <si>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</si>
  <si>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</si>
  <si>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</si>
  <si>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</si>
  <si>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</si>
  <si>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</si>
  <si>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</si>
  <si>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</si>
  <si>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</si>
  <si>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</si>
  <si>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</si>
  <si>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</si>
  <si>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</si>
  <si>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</si>
  <si>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</si>
  <si>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</si>
  <si>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</si>
  <si>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</si>
  <si>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</si>
  <si>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</si>
  <si>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</si>
  <si>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</si>
  <si>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</si>
  <si>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</si>
  <si>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</si>
  <si>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</si>
  <si>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</si>
  <si>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</si>
  <si>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</si>
  <si>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</si>
  <si>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</si>
  <si>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</si>
  <si>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</si>
  <si>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</si>
  <si>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</si>
  <si>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</si>
  <si>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</si>
  <si>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</si>
  <si>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</si>
  <si>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</si>
  <si>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</si>
  <si>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</si>
  <si>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</si>
  <si>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</si>
  <si>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</si>
  <si>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</si>
  <si>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</si>
  <si>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</si>
  <si>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</si>
  <si>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</si>
  <si>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</si>
  <si>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</si>
  <si>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</si>
  <si>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</si>
  <si>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</si>
  <si>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</si>
  <si>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</si>
  <si>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</si>
  <si>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</si>
  <si>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</si>
  <si>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</si>
  <si>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</si>
  <si>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</si>
  <si>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</si>
  <si>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</si>
  <si>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</si>
  <si>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</si>
  <si>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</si>
  <si>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</si>
  <si>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</si>
  <si>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</si>
  <si>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</si>
  <si>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</si>
  <si>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</si>
  <si>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</si>
  <si>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</si>
  <si>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</si>
  <si>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</si>
  <si>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</si>
  <si>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</si>
  <si>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</si>
  <si>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</si>
  <si>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</si>
  <si>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</si>
  <si>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</si>
  <si>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</si>
  <si>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</si>
  <si>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</si>
  <si>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</si>
  <si>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</si>
  <si>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</si>
  <si>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</si>
  <si>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</si>
  <si>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</si>
  <si>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</si>
  <si>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</si>
  <si>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</si>
  <si>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</si>
  <si>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</si>
  <si>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</si>
  <si>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</si>
  <si>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</si>
  <si>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</si>
  <si>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</si>
  <si>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</si>
  <si>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</si>
  <si>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</si>
  <si>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</si>
  <si>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</si>
  <si>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</si>
  <si>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</si>
  <si>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</si>
  <si>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</si>
  <si>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</si>
  <si>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</si>
  <si>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</si>
  <si>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</si>
  <si>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</si>
  <si>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</si>
  <si>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</si>
  <si>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</si>
  <si>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</si>
  <si>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</si>
  <si>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</si>
  <si>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</si>
  <si>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</si>
  <si>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</si>
  <si>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</si>
  <si>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</si>
  <si>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</si>
  <si>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</si>
  <si>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</si>
  <si>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</si>
  <si>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</si>
  <si>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</si>
  <si>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</si>
  <si>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</si>
  <si>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</si>
  <si>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</si>
  <si>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</si>
  <si>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</si>
  <si>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</si>
  <si>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</si>
  <si>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</si>
  <si>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</si>
  <si>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</si>
  <si>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</si>
  <si>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</si>
  <si>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</si>
  <si>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</si>
  <si>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</si>
  <si>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</si>
  <si>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</si>
  <si>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</si>
  <si>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</si>
  <si>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</si>
  <si>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</si>
  <si>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</si>
  <si>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</si>
  <si>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</si>
  <si>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</si>
  <si>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</si>
  <si>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</si>
  <si>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</si>
  <si>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</si>
  <si>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</si>
  <si>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</si>
  <si>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</si>
  <si>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</si>
  <si>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</si>
  <si>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</si>
  <si>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</si>
  <si>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</si>
  <si>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</si>
  <si>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</si>
  <si>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</si>
  <si>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</si>
  <si>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</si>
  <si>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</si>
  <si>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</si>
  <si>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</si>
  <si>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</si>
  <si>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</si>
  <si>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</si>
  <si>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</si>
  <si>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</si>
  <si>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</si>
  <si>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</si>
  <si>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</si>
  <si>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</si>
  <si>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</si>
  <si>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</si>
  <si>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</si>
  <si>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</si>
  <si>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</si>
  <si>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</si>
  <si>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</si>
  <si>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</si>
  <si>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</si>
  <si>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</si>
  <si>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</si>
  <si>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</si>
  <si>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</si>
  <si>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</si>
  <si>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</si>
  <si>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</si>
  <si>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</si>
  <si>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</si>
  <si>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</si>
  <si>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</si>
  <si>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</si>
  <si>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</si>
  <si>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</si>
  <si>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</si>
  <si>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</si>
  <si>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</si>
  <si>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</si>
  <si>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</si>
  <si>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</si>
  <si>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</si>
  <si>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</si>
  <si>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</si>
  <si>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</si>
  <si>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</si>
  <si>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</si>
  <si>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</si>
  <si>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</si>
  <si>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</si>
  <si>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</si>
  <si>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</si>
  <si>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</si>
  <si>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</si>
  <si>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</si>
  <si>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</si>
  <si>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</si>
  <si>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</si>
  <si>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</si>
  <si>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</si>
  <si>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</si>
  <si>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</si>
  <si>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</si>
  <si>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</si>
  <si>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</si>
  <si>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</si>
  <si>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</si>
  <si>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</si>
  <si>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</si>
  <si>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</si>
  <si>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</si>
  <si>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</si>
  <si>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</si>
  <si>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</si>
  <si>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</si>
  <si>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</si>
  <si>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</si>
  <si>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</si>
  <si>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</si>
  <si>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</si>
  <si>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</si>
  <si>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</si>
  <si>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</si>
  <si>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</si>
  <si>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</si>
  <si>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</si>
  <si>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</si>
  <si>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</si>
  <si>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</si>
  <si>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</si>
  <si>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</si>
  <si>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</si>
  <si>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</si>
  <si>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</si>
  <si>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</si>
  <si>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</si>
  <si>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</si>
  <si>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</si>
  <si>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</si>
  <si>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</si>
  <si>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</si>
  <si>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</si>
  <si>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</si>
  <si>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</si>
  <si>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</si>
  <si>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</si>
  <si>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</si>
  <si>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</si>
  <si>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</si>
  <si>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</si>
  <si>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</si>
  <si>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</si>
  <si>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</si>
  <si>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</si>
  <si>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</si>
  <si>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</si>
  <si>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</si>
  <si>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</si>
  <si>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</si>
  <si>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</si>
  <si>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</si>
  <si>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</si>
  <si>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</si>
  <si>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</si>
  <si>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</si>
  <si>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</si>
  <si>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</si>
  <si>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</si>
  <si>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</si>
  <si>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</si>
  <si>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</si>
  <si>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</si>
  <si>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</si>
  <si>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</si>
  <si>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</si>
  <si>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</si>
  <si>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</si>
  <si>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</si>
  <si>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</si>
  <si>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</si>
  <si>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</si>
  <si>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</si>
  <si>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</si>
  <si>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</si>
  <si>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</si>
  <si>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</si>
  <si>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</si>
  <si>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</si>
  <si>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</si>
  <si>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</si>
  <si>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</si>
  <si>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</si>
  <si>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</si>
  <si>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</si>
  <si>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</si>
  <si>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</si>
  <si>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</si>
  <si>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</si>
  <si>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</si>
  <si>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</si>
  <si>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</si>
  <si>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</si>
  <si>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</si>
  <si>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</si>
  <si>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</si>
  <si>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</si>
  <si>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</si>
  <si>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</si>
  <si>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</si>
  <si>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</si>
  <si>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</si>
  <si>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</si>
  <si>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</si>
  <si>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</si>
  <si>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</si>
  <si>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</si>
  <si>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</si>
  <si>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</si>
  <si>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</si>
  <si>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</si>
  <si>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</si>
  <si>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</si>
  <si>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</si>
  <si>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</si>
  <si>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</si>
  <si>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</si>
  <si>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</si>
  <si>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</si>
  <si>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</si>
  <si>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</si>
  <si>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</si>
  <si>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</si>
  <si>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</si>
  <si>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</si>
  <si>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</si>
  <si>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</si>
  <si>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</si>
  <si>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</si>
  <si>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</si>
  <si>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</si>
  <si>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</si>
  <si>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</si>
  <si>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</si>
  <si>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</si>
  <si>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</si>
  <si>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</si>
  <si>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</si>
  <si>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</si>
  <si>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</si>
  <si>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</si>
  <si>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</si>
  <si>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</si>
  <si>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</si>
  <si>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</si>
  <si>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</si>
  <si>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</si>
  <si>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</si>
  <si>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</si>
  <si>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</si>
  <si>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</si>
  <si>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</si>
  <si>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</si>
  <si>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</si>
  <si>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</si>
  <si>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</si>
  <si>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</si>
  <si>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</si>
  <si>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</si>
  <si>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</si>
  <si>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</si>
  <si>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</si>
  <si>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</si>
  <si>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</si>
  <si>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</si>
  <si>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</si>
  <si>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</si>
  <si>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</si>
  <si>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</si>
  <si>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</si>
  <si>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</si>
  <si>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</si>
  <si>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</si>
  <si>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</si>
  <si>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</si>
  <si>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</si>
  <si>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</si>
  <si>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</si>
  <si>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</si>
  <si>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</si>
  <si>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</si>
  <si>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</si>
  <si>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</si>
  <si>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</si>
  <si>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</si>
  <si>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</si>
  <si>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</si>
  <si>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</si>
  <si>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</si>
  <si>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</si>
  <si>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</si>
  <si>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</si>
  <si>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</si>
  <si>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</si>
  <si>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</si>
  <si>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</si>
  <si>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</si>
  <si>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</si>
  <si>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</si>
  <si>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</si>
  <si>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</si>
  <si>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</si>
  <si>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</si>
  <si>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</si>
  <si>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</si>
  <si>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</si>
  <si>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</si>
  <si>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</si>
  <si>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</si>
  <si>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</si>
  <si>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</si>
  <si>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</si>
  <si>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</si>
  <si>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</si>
  <si>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</si>
  <si>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</si>
  <si>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</si>
  <si>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</si>
  <si>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</si>
  <si>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</si>
  <si>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</si>
  <si>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</si>
  <si>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</si>
  <si>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</si>
  <si>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</si>
  <si>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</si>
  <si>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</si>
  <si>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</si>
  <si>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</si>
  <si>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</si>
  <si>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</si>
  <si>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</si>
  <si>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</si>
  <si>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</si>
  <si>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</si>
  <si>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</si>
  <si>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</si>
  <si>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</si>
  <si>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</si>
  <si>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</si>
  <si>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</si>
  <si>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</si>
  <si>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</si>
  <si>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</si>
  <si>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</si>
  <si>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</si>
  <si>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</si>
  <si>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</si>
  <si>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</si>
  <si>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</si>
  <si>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</si>
  <si>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</si>
  <si>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</si>
  <si>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</si>
  <si>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</si>
  <si>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</si>
  <si>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</si>
  <si>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</si>
  <si>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</si>
  <si>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</si>
  <si>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</si>
  <si>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</si>
  <si>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</si>
  <si>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</si>
  <si>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</si>
  <si>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</si>
  <si>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</si>
  <si>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</si>
  <si>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</si>
  <si>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</si>
  <si>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</si>
  <si>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</si>
  <si>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</si>
  <si>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</si>
  <si>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</si>
  <si>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</si>
  <si>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</si>
  <si>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</si>
  <si>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</si>
  <si>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</si>
  <si>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</si>
  <si>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</si>
  <si>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</si>
  <si>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</si>
  <si>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</si>
  <si>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</si>
  <si>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</si>
  <si>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</si>
  <si>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</si>
  <si>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</si>
  <si>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</si>
  <si>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</si>
  <si>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</si>
  <si>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</si>
  <si>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</si>
  <si>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</si>
  <si>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</si>
  <si>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</si>
  <si>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</si>
  <si>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</si>
  <si>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</si>
  <si>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</si>
  <si>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</si>
  <si>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</si>
  <si>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</si>
  <si>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</si>
  <si>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</si>
  <si>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</si>
  <si>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</si>
  <si>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</si>
  <si>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</si>
  <si>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</si>
  <si>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</si>
  <si>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</si>
  <si>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</si>
  <si>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</si>
  <si>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</si>
  <si>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</si>
  <si>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</si>
  <si>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</si>
  <si>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</si>
  <si>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</si>
  <si>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</si>
  <si>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</si>
  <si>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</si>
  <si>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</si>
  <si>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</si>
  <si>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</si>
  <si>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</si>
  <si>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</si>
  <si>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</si>
  <si>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</si>
  <si>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</si>
  <si>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</si>
  <si>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</si>
  <si>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</si>
  <si>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</si>
  <si>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</si>
  <si>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</si>
  <si>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</si>
  <si>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</si>
  <si>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</si>
  <si>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</si>
  <si>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</si>
  <si>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</si>
  <si>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</si>
  <si>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</si>
  <si>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</si>
  <si>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</si>
  <si>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</si>
  <si>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</si>
  <si>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</si>
  <si>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</si>
  <si>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</si>
  <si>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</si>
  <si>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</si>
  <si>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</si>
  <si>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</si>
  <si>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</si>
  <si>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</si>
  <si>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</si>
  <si>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</si>
  <si>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</si>
  <si>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</si>
  <si>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</si>
  <si>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</si>
  <si>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</si>
  <si>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</si>
  <si>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</si>
  <si>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</si>
  <si>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</si>
  <si>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</si>
  <si>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</si>
  <si>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</si>
  <si>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</si>
  <si>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</si>
  <si>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</si>
  <si>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</si>
  <si>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</si>
  <si>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</si>
  <si>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</si>
  <si>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</si>
  <si>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</si>
  <si>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</si>
  <si>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</si>
  <si>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</si>
  <si>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</si>
  <si>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</si>
  <si>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</si>
  <si>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</si>
  <si>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</si>
  <si>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</si>
  <si>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</si>
  <si>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</si>
  <si>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</si>
  <si>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</si>
  <si>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</si>
  <si>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</si>
  <si>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</si>
  <si>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</si>
  <si>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</si>
  <si>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</si>
  <si>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</si>
  <si>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</si>
  <si>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</si>
  <si>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</si>
  <si>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</si>
  <si>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</si>
  <si>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</si>
  <si>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</si>
  <si>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</si>
  <si>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</si>
  <si>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</si>
  <si>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</si>
  <si>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</si>
  <si>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</si>
  <si>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</si>
  <si>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</si>
  <si>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</si>
  <si>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</si>
  <si>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</si>
  <si>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</si>
  <si>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</si>
  <si>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</si>
  <si>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</si>
  <si>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</si>
  <si>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</si>
  <si>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</si>
  <si>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</si>
  <si>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</si>
  <si>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</si>
  <si>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</si>
  <si>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</si>
  <si>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</si>
  <si>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</si>
  <si>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</si>
  <si>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</si>
  <si>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</si>
  <si>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</si>
  <si>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</si>
  <si>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</si>
  <si>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</si>
  <si>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</si>
  <si>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</si>
  <si>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</si>
  <si>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</si>
  <si>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</si>
  <si>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</si>
  <si>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</si>
  <si>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</si>
  <si>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</si>
  <si>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</si>
  <si>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</si>
  <si>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</si>
  <si>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</si>
  <si>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</si>
  <si>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</si>
  <si>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</si>
  <si>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</si>
  <si>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</si>
  <si>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</si>
  <si>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</si>
  <si>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</si>
  <si>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</si>
  <si>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</si>
  <si>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</si>
  <si>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</si>
  <si>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</si>
  <si>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</si>
  <si>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</si>
  <si>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</si>
  <si>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</si>
  <si>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</si>
  <si>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</si>
  <si>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</si>
  <si>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</si>
  <si>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</si>
  <si>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</si>
  <si>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</si>
  <si>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</si>
  <si>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</si>
  <si>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</si>
  <si>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</si>
  <si>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</si>
  <si>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</si>
  <si>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</si>
  <si>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</si>
  <si>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</si>
  <si>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</si>
  <si>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</si>
  <si>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</si>
  <si>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</si>
  <si>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</si>
  <si>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</si>
  <si>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</si>
  <si>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</si>
  <si>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</si>
  <si>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</si>
  <si>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</si>
  <si>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</si>
  <si>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</si>
  <si>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</si>
  <si>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</si>
  <si>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</si>
  <si>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</si>
  <si>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</si>
  <si>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</si>
  <si>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</si>
  <si>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</si>
  <si>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</si>
  <si>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</si>
  <si>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</si>
  <si>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</si>
  <si>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</si>
  <si>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</si>
  <si>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</si>
  <si>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</si>
  <si>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</si>
  <si>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</si>
  <si>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</si>
  <si>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</si>
  <si>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</si>
  <si>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</si>
  <si>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</si>
  <si>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</si>
  <si>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</si>
  <si>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</si>
  <si>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</si>
  <si>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</si>
  <si>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</si>
  <si>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</si>
  <si>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</si>
  <si>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</si>
  <si>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</si>
  <si>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</si>
  <si>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</si>
  <si>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</si>
  <si>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</si>
  <si>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</si>
  <si>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</si>
  <si>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</si>
  <si>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</si>
  <si>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</si>
  <si>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</si>
  <si>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</si>
  <si>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</si>
  <si>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</si>
  <si>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</si>
  <si>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</si>
  <si>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</si>
  <si>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</si>
  <si>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</si>
  <si>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</si>
  <si>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</si>
  <si>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</si>
  <si>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</si>
  <si>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</si>
  <si>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</si>
  <si>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</si>
  <si>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</si>
  <si>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</si>
  <si>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</si>
  <si>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</si>
  <si>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</si>
  <si>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</si>
  <si>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</si>
  <si>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</si>
  <si>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</si>
  <si>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</si>
  <si>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</si>
  <si>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</si>
  <si>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</si>
  <si>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</si>
  <si>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</si>
  <si>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</si>
  <si>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</si>
  <si>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</si>
  <si>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</si>
  <si>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</si>
  <si>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</si>
  <si>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</si>
  <si>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</si>
  <si>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</si>
  <si>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</si>
  <si>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</si>
  <si>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</si>
  <si>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</si>
  <si>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</si>
  <si>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</si>
  <si>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</si>
  <si>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</si>
  <si>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</si>
  <si>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</si>
  <si>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</si>
  <si>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</si>
  <si>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</si>
  <si>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</si>
  <si>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</si>
  <si>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</si>
  <si>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</si>
  <si>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</si>
  <si>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</si>
  <si>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</si>
  <si>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</si>
  <si>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</si>
  <si>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</si>
  <si>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</si>
  <si>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</si>
  <si>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</si>
  <si>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</si>
  <si>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</si>
  <si>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</si>
  <si>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</si>
  <si>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</si>
  <si>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</si>
  <si>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</si>
  <si>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</si>
  <si>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</si>
  <si>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</si>
  <si>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</si>
  <si>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</si>
  <si>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</si>
  <si>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</si>
  <si>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</si>
  <si>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</si>
  <si>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</si>
  <si>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</si>
  <si>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</si>
  <si>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</si>
  <si>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</si>
  <si>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</si>
  <si>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</si>
  <si>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</si>
  <si>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</si>
  <si>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</si>
  <si>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</si>
  <si>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</si>
  <si>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</si>
  <si>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</si>
  <si>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</si>
  <si>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</si>
  <si>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</si>
  <si>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</si>
  <si>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</si>
  <si>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</si>
  <si>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</si>
  <si>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</si>
  <si>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</si>
  <si>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</si>
  <si>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</si>
  <si>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</si>
  <si>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</si>
  <si>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</si>
  <si>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</si>
  <si>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</si>
  <si>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</si>
  <si>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</si>
  <si>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</si>
  <si>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</si>
  <si>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</si>
  <si>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</si>
  <si>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</si>
  <si>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</si>
  <si>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</si>
  <si>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</si>
  <si>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</si>
  <si>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</si>
  <si>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</si>
  <si>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</si>
  <si>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</si>
  <si>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</si>
  <si>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</si>
  <si>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</si>
  <si>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</si>
  <si>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</si>
  <si>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</si>
  <si>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</si>
  <si>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</si>
  <si>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</si>
  <si>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</si>
  <si>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</si>
  <si>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</si>
  <si>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</si>
  <si>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</si>
  <si>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</si>
  <si>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</si>
  <si>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</si>
  <si>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</si>
  <si>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</si>
  <si>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</si>
  <si>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</si>
  <si>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</si>
  <si>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</si>
  <si>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</si>
  <si>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</si>
  <si>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</si>
  <si>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</si>
  <si>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</si>
  <si>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</si>
  <si>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</si>
  <si>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</si>
  <si>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</si>
  <si>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</si>
  <si>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</si>
  <si>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</si>
  <si>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</si>
  <si>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</si>
  <si>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</si>
  <si>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</si>
  <si>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</si>
  <si>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</si>
  <si>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</si>
  <si>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</si>
  <si>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</si>
  <si>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</si>
  <si>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</si>
  <si>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</si>
  <si>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</si>
  <si>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</si>
  <si>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</si>
  <si>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</si>
  <si>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</si>
  <si>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</si>
  <si>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</si>
  <si>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</si>
  <si>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</si>
  <si>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</si>
  <si>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</si>
  <si>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</si>
  <si>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</si>
  <si>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</si>
  <si>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</si>
  <si>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</si>
  <si>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</si>
  <si>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</si>
  <si>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</si>
  <si>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</si>
  <si>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</si>
  <si>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</si>
  <si>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</si>
  <si>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</si>
  <si>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</si>
  <si>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</si>
  <si>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</si>
  <si>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</si>
  <si>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</si>
  <si>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</si>
  <si>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</si>
  <si>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</si>
  <si>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</si>
  <si>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</si>
  <si>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</si>
  <si>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</si>
  <si>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</si>
  <si>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</si>
  <si>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</si>
  <si>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</si>
  <si>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</si>
  <si>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</si>
  <si>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</si>
  <si>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</si>
  <si>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</si>
  <si>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</si>
  <si>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</si>
  <si>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</si>
  <si>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</si>
  <si>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</si>
  <si>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</si>
  <si>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</si>
  <si>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</si>
  <si>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</si>
  <si>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</si>
  <si>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</si>
  <si>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</si>
  <si>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</si>
  <si>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</si>
  <si>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</si>
  <si>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</si>
  <si>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</si>
  <si>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</si>
  <si>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</si>
  <si>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</si>
  <si>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</si>
  <si>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</si>
  <si>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</si>
  <si>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</si>
  <si>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</si>
  <si>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</si>
  <si>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</si>
  <si>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</si>
  <si>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</si>
  <si>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</si>
  <si>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</si>
  <si>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</si>
  <si>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</si>
  <si>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</si>
  <si>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</si>
  <si>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</si>
  <si>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</si>
  <si>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</si>
  <si>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</si>
  <si>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</si>
  <si>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</si>
  <si>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</si>
  <si>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</si>
  <si>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</si>
  <si>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</si>
  <si>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</si>
  <si>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</si>
  <si>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</si>
  <si>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</si>
  <si>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</si>
  <si>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</si>
  <si>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</si>
  <si>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</si>
  <si>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</si>
  <si>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</si>
  <si>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</si>
  <si>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</si>
  <si>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</si>
  <si>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</si>
  <si>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</si>
  <si>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</si>
  <si>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</si>
  <si>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</si>
  <si>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</si>
  <si>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</si>
  <si>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</si>
  <si>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</si>
  <si>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</si>
  <si>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</si>
  <si>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</si>
  <si>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</si>
  <si>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</si>
  <si>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</si>
  <si>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</si>
  <si>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</si>
  <si>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</si>
  <si>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</si>
  <si>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</si>
  <si>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</si>
  <si>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</si>
  <si>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</si>
  <si>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</si>
  <si>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</si>
  <si>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</si>
  <si>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</si>
  <si>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</si>
  <si>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</si>
  <si>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</si>
  <si>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</si>
  <si>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</si>
  <si>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</si>
  <si>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</si>
  <si>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</si>
  <si>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</si>
  <si>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</si>
  <si>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</si>
  <si>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</si>
  <si>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</si>
  <si>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</si>
  <si>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</si>
  <si>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</si>
  <si>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</si>
  <si>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</si>
  <si>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</si>
  <si>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</si>
  <si>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</si>
  <si>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</si>
  <si>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</si>
  <si>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</si>
  <si>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</si>
  <si>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</si>
  <si>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</si>
  <si>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</si>
  <si>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</si>
  <si>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</si>
  <si>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</si>
  <si>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</si>
  <si>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</si>
  <si>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</si>
  <si>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</si>
  <si>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</si>
  <si>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</si>
  <si>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</si>
  <si>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</si>
  <si>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</si>
  <si>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</si>
  <si>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</si>
  <si>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</si>
  <si>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</si>
  <si>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</si>
  <si>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</si>
  <si>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</si>
  <si>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</si>
  <si>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</si>
  <si>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</si>
  <si>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</si>
  <si>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</si>
  <si>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</si>
  <si>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</si>
  <si>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</si>
  <si>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</si>
  <si>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</si>
  <si>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</si>
  <si>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</si>
  <si>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</si>
  <si>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</si>
  <si>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</si>
  <si>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</si>
  <si>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</si>
  <si>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</si>
  <si>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</si>
  <si>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</si>
  <si>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</si>
  <si>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</si>
  <si>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</si>
  <si>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</si>
  <si>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</si>
  <si>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</si>
  <si>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</si>
  <si>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</si>
  <si>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</si>
  <si>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</si>
  <si>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</si>
  <si>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</si>
  <si>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</si>
  <si>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</si>
  <si>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</si>
  <si>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</si>
  <si>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</si>
  <si>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</si>
  <si>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</si>
  <si>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</si>
  <si>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</si>
  <si>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</si>
  <si>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</si>
  <si>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</si>
  <si>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</si>
  <si>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</si>
  <si>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</si>
  <si>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</si>
  <si>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</si>
  <si>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</si>
  <si>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</si>
  <si>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</si>
  <si>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</si>
  <si>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</si>
  <si>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</si>
  <si>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</si>
  <si>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</si>
  <si>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</si>
  <si>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</si>
  <si>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</si>
  <si>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</si>
  <si>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</si>
  <si>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</si>
  <si>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</si>
  <si>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</si>
  <si>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</si>
  <si>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</si>
  <si>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</si>
  <si>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</si>
  <si>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</si>
  <si>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</si>
  <si>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</si>
  <si>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</si>
  <si>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</si>
  <si>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</si>
  <si>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</si>
  <si>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</si>
  <si>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</si>
  <si>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</si>
  <si>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</si>
  <si>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</si>
  <si>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</si>
  <si>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</si>
  <si>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</si>
  <si>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</si>
  <si>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</si>
  <si>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</si>
  <si>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</si>
  <si>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</si>
  <si>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</si>
  <si>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</si>
  <si>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</si>
  <si>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</si>
  <si>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</si>
  <si>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</si>
  <si>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</si>
  <si>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</si>
  <si>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</si>
  <si>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</si>
  <si>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</si>
  <si>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</si>
  <si>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</si>
  <si>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</si>
  <si>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</si>
  <si>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</si>
  <si>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</si>
  <si>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</si>
  <si>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</si>
  <si>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</si>
  <si>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</si>
  <si>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</si>
  <si>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</si>
  <si>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</si>
  <si>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</si>
  <si>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</si>
  <si>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</si>
  <si>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</si>
  <si>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</si>
  <si>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</si>
  <si>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</si>
  <si>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</si>
  <si>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</si>
  <si>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</si>
  <si>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</si>
  <si>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</si>
  <si>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</si>
  <si>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</si>
  <si>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</si>
  <si>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</si>
  <si>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</si>
  <si>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</si>
  <si>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</si>
  <si>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</si>
  <si>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</si>
  <si>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</si>
  <si>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</si>
  <si>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</si>
  <si>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</si>
  <si>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</si>
  <si>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</si>
  <si>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</si>
  <si>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</si>
  <si>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</si>
  <si>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</si>
  <si>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</si>
  <si>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</si>
  <si>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</si>
  <si>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</si>
  <si>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</si>
  <si>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</si>
  <si>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</si>
  <si>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</si>
  <si>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</si>
  <si>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</si>
  <si>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</si>
  <si>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</si>
  <si>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</si>
  <si>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</si>
  <si>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</si>
  <si>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</si>
  <si>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</si>
  <si>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</si>
  <si>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</si>
  <si>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</si>
  <si>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</si>
  <si>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</si>
  <si>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</si>
  <si>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</si>
  <si>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</si>
  <si>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</si>
  <si>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</si>
  <si>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</si>
  <si>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</si>
  <si>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</si>
  <si>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</si>
  <si>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</si>
  <si>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</si>
  <si>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</si>
  <si>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</si>
  <si>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</si>
  <si>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</si>
  <si>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</si>
  <si>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</si>
  <si>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</si>
  <si>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</si>
  <si>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</si>
  <si>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</si>
  <si>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</si>
  <si>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</si>
  <si>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</si>
  <si>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</si>
  <si>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</si>
  <si>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</si>
  <si>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</si>
  <si>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</si>
  <si>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</si>
  <si>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</si>
  <si>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</si>
  <si>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</si>
  <si>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</si>
  <si>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</si>
  <si>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</si>
  <si>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</si>
  <si>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</si>
  <si>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</si>
  <si>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</si>
  <si>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</si>
  <si>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</si>
  <si>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</si>
  <si>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</si>
  <si>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</si>
  <si>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</si>
  <si>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</si>
  <si>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</si>
  <si>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</si>
  <si>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</si>
  <si>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</si>
  <si>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</si>
  <si>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</si>
  <si>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</si>
  <si>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</si>
  <si>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</si>
  <si>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</si>
  <si>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</si>
  <si>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</si>
  <si>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</si>
  <si>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</si>
  <si>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</si>
  <si>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</si>
  <si>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</si>
  <si>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</si>
  <si>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</si>
  <si>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</si>
  <si>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</si>
  <si>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</si>
  <si>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</si>
  <si>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</si>
  <si>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</si>
  <si>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</si>
  <si>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</si>
  <si>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</si>
  <si>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</si>
  <si>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</si>
  <si>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</si>
  <si>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</si>
  <si>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</si>
  <si>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</si>
  <si>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</si>
  <si>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</si>
  <si>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</si>
  <si>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</si>
  <si>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</si>
  <si>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</si>
  <si>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</si>
  <si>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</si>
  <si>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</si>
  <si>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</si>
  <si>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</si>
  <si>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</si>
  <si>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</si>
  <si>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</si>
  <si>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</si>
  <si>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</si>
  <si>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</si>
  <si>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</si>
  <si>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</si>
  <si>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</si>
  <si>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</si>
  <si>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</si>
  <si>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</si>
  <si>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</si>
  <si>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</si>
  <si>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</si>
  <si>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</si>
  <si>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</si>
  <si>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</si>
  <si>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</si>
  <si>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</si>
  <si>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</si>
  <si>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</si>
  <si>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</si>
  <si>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</si>
  <si>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</si>
  <si>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</si>
  <si>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</si>
  <si>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</si>
  <si>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</si>
  <si>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</si>
  <si>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</si>
  <si>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</si>
  <si>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</si>
  <si>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</si>
  <si>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</si>
  <si>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</si>
  <si>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</si>
  <si>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</si>
  <si>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</si>
  <si>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</si>
  <si>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</si>
  <si>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</si>
  <si>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</si>
  <si>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</si>
  <si>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</si>
  <si>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</si>
  <si>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</si>
  <si>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</si>
  <si>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</si>
  <si>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</si>
  <si>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</si>
  <si>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</si>
  <si>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</si>
  <si>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</si>
  <si>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</si>
  <si>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</si>
  <si>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</si>
  <si>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</si>
  <si>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</si>
  <si>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</si>
  <si>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</si>
  <si>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</si>
  <si>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</si>
  <si>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</si>
  <si>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</si>
  <si>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</si>
  <si>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</si>
  <si>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</si>
  <si>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</si>
  <si>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</si>
  <si>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</si>
  <si>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</si>
  <si>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</si>
  <si>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</si>
  <si>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</si>
  <si>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</si>
  <si>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</si>
  <si>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</si>
  <si>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</si>
  <si>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</si>
  <si>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</si>
  <si>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</si>
  <si>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</si>
  <si>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</si>
  <si>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</si>
  <si>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</si>
  <si>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</si>
  <si>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</si>
  <si>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</si>
  <si>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</si>
  <si>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</si>
  <si>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</si>
  <si>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</si>
  <si>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</si>
  <si>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</si>
  <si>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</si>
  <si>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</si>
  <si>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</si>
  <si>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</si>
  <si>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</si>
  <si>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</si>
  <si>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</si>
  <si>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</si>
  <si>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</si>
  <si>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</si>
  <si>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</si>
  <si>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</si>
  <si>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</si>
  <si>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</si>
  <si>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</si>
  <si>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</si>
  <si>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</si>
  <si>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</si>
  <si>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</si>
  <si>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</si>
  <si>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</si>
  <si>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</si>
  <si>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</si>
  <si>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</si>
  <si>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</si>
  <si>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</si>
  <si>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</si>
  <si>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</si>
  <si>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</si>
  <si>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</si>
  <si>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</si>
  <si>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</si>
  <si>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</si>
  <si>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</si>
  <si>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</si>
  <si>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</si>
  <si>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</si>
  <si>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</si>
  <si>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</si>
  <si>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</si>
  <si>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</si>
  <si>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</si>
  <si>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</si>
  <si>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</si>
  <si>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</si>
  <si>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</si>
  <si>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</si>
  <si>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</si>
  <si>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</si>
  <si>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</si>
  <si>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</si>
  <si>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</si>
  <si>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</si>
  <si>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</si>
  <si>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</si>
  <si>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</si>
  <si>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</si>
  <si>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</si>
  <si>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</si>
  <si>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</si>
  <si>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</si>
  <si>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</si>
  <si>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</si>
  <si>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</si>
  <si>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</si>
  <si>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</si>
  <si>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</si>
  <si>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</si>
  <si>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</si>
  <si>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</si>
  <si>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</si>
  <si>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</si>
  <si>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</si>
  <si>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</si>
  <si>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</si>
  <si>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</si>
  <si>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</si>
  <si>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</si>
  <si>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</si>
  <si>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</si>
  <si>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</si>
  <si>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</si>
  <si>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</si>
  <si>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</si>
  <si>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</si>
  <si>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</si>
  <si>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</si>
  <si>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</si>
  <si>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</si>
  <si>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</si>
  <si>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</si>
  <si>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</si>
  <si>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</si>
  <si>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</si>
  <si>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</si>
  <si>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</si>
  <si>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</si>
  <si>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</si>
  <si>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</si>
  <si>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</si>
  <si>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</si>
  <si>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</si>
  <si>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</si>
  <si>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</si>
  <si>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</si>
  <si>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</si>
  <si>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</si>
  <si>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</si>
  <si>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</si>
  <si>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</si>
  <si>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</si>
  <si>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</si>
  <si>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</si>
  <si>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</si>
  <si>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</si>
  <si>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</si>
  <si>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</si>
  <si>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</si>
  <si>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</si>
  <si>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</si>
  <si>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</si>
  <si>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</si>
  <si>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</si>
  <si>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</si>
  <si>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</si>
  <si>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</si>
  <si>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</si>
  <si>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</si>
  <si>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</si>
  <si>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</si>
  <si>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</si>
  <si>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</si>
  <si>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</si>
  <si>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</si>
  <si>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</si>
  <si>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</si>
  <si>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</si>
  <si>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</si>
  <si>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</si>
  <si>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</si>
  <si>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</si>
  <si>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</si>
  <si>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</si>
  <si>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</si>
  <si>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</si>
  <si>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</si>
  <si>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</si>
  <si>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</si>
  <si>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</si>
  <si>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</si>
  <si>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</si>
  <si>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</si>
  <si>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</si>
  <si>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</si>
  <si>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</si>
  <si>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</si>
  <si>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</si>
  <si>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</si>
  <si>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</si>
  <si>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</si>
  <si>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</si>
  <si>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</si>
  <si>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</si>
  <si>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</si>
  <si>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</si>
  <si>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</si>
  <si>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</si>
  <si>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</si>
  <si>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</si>
  <si>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</si>
  <si>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</si>
  <si>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</si>
  <si>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</si>
  <si>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</si>
  <si>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</si>
  <si>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</si>
  <si>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</si>
  <si>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</si>
  <si>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</si>
  <si>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</si>
  <si>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</si>
  <si>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</si>
  <si>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</si>
  <si>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</si>
  <si>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</si>
  <si>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</si>
  <si>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</si>
  <si>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</si>
  <si>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</si>
  <si>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</si>
  <si>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</si>
  <si>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</si>
  <si>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</si>
  <si>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</si>
  <si>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</si>
  <si>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</si>
  <si>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</si>
  <si>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</si>
  <si>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</si>
  <si>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</si>
  <si>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</si>
  <si>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</si>
  <si>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</si>
  <si>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</si>
  <si>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</si>
  <si>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</si>
  <si>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</si>
  <si>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</si>
  <si>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</si>
  <si>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</si>
  <si>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</si>
  <si>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</si>
  <si>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</si>
  <si>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</si>
  <si>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</si>
  <si>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</si>
  <si>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</si>
  <si>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</si>
  <si>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</si>
  <si>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</si>
  <si>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</si>
  <si>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</si>
  <si>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</si>
  <si>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</si>
  <si>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</si>
  <si>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</si>
  <si>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</si>
  <si>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</si>
  <si>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</si>
  <si>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</si>
  <si>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</si>
  <si>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</si>
  <si>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</si>
  <si>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</si>
  <si>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</si>
  <si>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</si>
  <si>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</si>
  <si>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</si>
  <si>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</si>
  <si>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</si>
  <si>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</si>
  <si>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</si>
  <si>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</si>
  <si>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</si>
  <si>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</si>
  <si>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</si>
  <si>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</si>
  <si>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</si>
  <si>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</si>
  <si>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</si>
  <si>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</si>
  <si>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</si>
  <si>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</si>
  <si>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</si>
  <si>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</si>
  <si>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</si>
  <si>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</si>
  <si>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</si>
  <si>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</si>
  <si>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</si>
  <si>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</si>
  <si>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</si>
  <si>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</si>
  <si>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</si>
  <si>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</si>
  <si>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</si>
  <si>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</si>
  <si>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</si>
  <si>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</si>
  <si>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</si>
  <si>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</si>
  <si>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</si>
  <si>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</si>
  <si>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</si>
  <si>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</si>
  <si>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</si>
  <si>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</si>
  <si>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</si>
  <si>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</si>
  <si>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</si>
  <si>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</si>
  <si>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</si>
  <si>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</si>
  <si>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</si>
  <si>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</si>
  <si>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</si>
  <si>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</si>
  <si>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</si>
  <si>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</si>
  <si>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</si>
  <si>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</si>
  <si>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</si>
  <si>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</si>
  <si>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</si>
  <si>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</si>
  <si>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</si>
  <si>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</si>
  <si>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</si>
  <si>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</si>
  <si>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</si>
  <si>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</si>
  <si>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</si>
  <si>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</si>
  <si>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</si>
  <si>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</si>
  <si>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</si>
  <si>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</si>
  <si>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</si>
  <si>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</si>
  <si>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</si>
  <si>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</si>
  <si>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</si>
  <si>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</si>
  <si>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</si>
  <si>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</si>
  <si>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</si>
  <si>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</si>
  <si>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</si>
  <si>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</si>
  <si>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</si>
  <si>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</si>
  <si>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</si>
  <si>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</si>
  <si>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</si>
  <si>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</si>
  <si>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</si>
  <si>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</si>
  <si>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</si>
  <si>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</si>
  <si>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</si>
  <si>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</si>
  <si>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</si>
  <si>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</si>
  <si>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</si>
  <si>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</si>
  <si>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</si>
  <si>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</si>
  <si>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</si>
  <si>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</si>
  <si>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</si>
  <si>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</si>
  <si>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</si>
  <si>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</si>
  <si>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</si>
  <si>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</si>
  <si>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</si>
  <si>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</si>
  <si>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</si>
  <si>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</si>
  <si>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</si>
  <si>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</si>
  <si>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</si>
  <si>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</si>
  <si>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</si>
  <si>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</si>
  <si>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</si>
  <si>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</si>
  <si>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</si>
  <si>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</si>
  <si>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</si>
  <si>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</si>
  <si>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</si>
  <si>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</si>
  <si>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</si>
  <si>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</si>
  <si>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</si>
  <si>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</si>
  <si>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</si>
  <si>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</si>
  <si>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</si>
  <si>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</si>
  <si>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</si>
  <si>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</si>
  <si>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</si>
  <si>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</si>
  <si>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</si>
  <si>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</si>
  <si>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</si>
  <si>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</si>
  <si>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</si>
  <si>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</si>
  <si>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</si>
  <si>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</si>
  <si>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</si>
  <si>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</si>
  <si>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</si>
  <si>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</si>
  <si>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</si>
  <si>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</si>
  <si>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</si>
  <si>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</si>
  <si>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</si>
  <si>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</si>
  <si>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</si>
  <si>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</si>
  <si>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</si>
  <si>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</si>
  <si>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</si>
  <si>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</si>
  <si>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</si>
  <si>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</si>
  <si>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</si>
  <si>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</si>
  <si>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</si>
  <si>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</si>
  <si>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</si>
  <si>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</si>
  <si>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</si>
  <si>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</si>
  <si>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</si>
  <si>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</si>
  <si>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</si>
  <si>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</si>
  <si>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</si>
  <si>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</si>
  <si>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</si>
  <si>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</si>
  <si>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</si>
  <si>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</si>
  <si>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</si>
  <si>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</si>
  <si>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</si>
  <si>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</si>
  <si>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</si>
  <si>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</si>
  <si>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</si>
  <si>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</si>
  <si>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</si>
  <si>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</si>
  <si>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</si>
  <si>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</si>
  <si>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</si>
  <si>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</si>
  <si>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</si>
  <si>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</si>
  <si>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</si>
  <si>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</si>
  <si>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</si>
  <si>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</si>
  <si>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</si>
  <si>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</si>
  <si>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</si>
  <si>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</si>
  <si>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</si>
  <si>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</si>
  <si>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</si>
  <si>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</si>
  <si>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</si>
  <si>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</si>
  <si>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</si>
  <si>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</si>
  <si>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</si>
  <si>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</si>
  <si>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</si>
  <si>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</si>
  <si>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</si>
  <si>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</si>
  <si>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</si>
  <si>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</si>
  <si>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</si>
  <si>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</si>
  <si>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</si>
  <si>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</si>
  <si>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</si>
  <si>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</si>
  <si>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</si>
  <si>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</si>
  <si>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</si>
  <si>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</si>
  <si>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</si>
  <si>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</si>
  <si>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</si>
  <si>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</si>
  <si>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</si>
  <si>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</si>
  <si>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</si>
  <si>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</si>
  <si>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</si>
  <si>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</si>
  <si>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</si>
  <si>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</si>
  <si>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</si>
  <si>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</si>
  <si>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</si>
  <si>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</si>
  <si>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</si>
  <si>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</si>
  <si>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</si>
  <si>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</si>
  <si>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</si>
  <si>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</si>
  <si>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</si>
  <si>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</si>
  <si>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</si>
  <si>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</si>
  <si>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</si>
  <si>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</si>
  <si>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</si>
  <si>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</si>
  <si>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</si>
  <si>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</si>
  <si>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</si>
  <si>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</si>
  <si>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</si>
  <si>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</si>
  <si>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</si>
  <si>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</si>
  <si>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</si>
  <si>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</si>
  <si>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</si>
  <si>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</si>
  <si>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</si>
  <si>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</si>
  <si>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</si>
  <si>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</si>
  <si>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</si>
  <si>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</si>
  <si>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</si>
  <si>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</si>
  <si>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</si>
  <si>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</si>
  <si>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</si>
  <si>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</si>
  <si>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</si>
  <si>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</si>
  <si>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</si>
  <si>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</si>
  <si>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</si>
  <si>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</si>
  <si>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</si>
  <si>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</si>
  <si>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</si>
  <si>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</si>
  <si>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</si>
  <si>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</si>
  <si>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</si>
  <si>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</si>
  <si>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</si>
  <si>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</si>
  <si>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</si>
  <si>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</si>
  <si>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</si>
  <si>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</si>
  <si>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</si>
  <si>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</si>
  <si>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</si>
  <si>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</si>
  <si>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</si>
  <si>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</si>
  <si>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</si>
  <si>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</si>
  <si>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</si>
  <si>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</si>
  <si>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</si>
  <si>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</si>
  <si>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</si>
  <si>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</si>
  <si>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</si>
  <si>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</si>
  <si>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</si>
  <si>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</si>
  <si>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</si>
  <si>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</si>
  <si>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</si>
  <si>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</si>
  <si>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</si>
  <si>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</si>
  <si>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</si>
  <si>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</si>
  <si>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</si>
  <si>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</si>
  <si>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</si>
  <si>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</si>
  <si>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</si>
  <si>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</si>
  <si>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</si>
  <si>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</si>
  <si>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</si>
  <si>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</si>
  <si>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</si>
  <si>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</si>
  <si>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</si>
  <si>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</si>
  <si>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</si>
  <si>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</si>
  <si>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</si>
  <si>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</si>
  <si>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</si>
  <si>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</si>
  <si>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</si>
  <si>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</si>
  <si>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</si>
  <si>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</si>
  <si>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</si>
  <si>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</si>
  <si>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</si>
  <si>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</si>
  <si>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</si>
  <si>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</si>
  <si>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</si>
  <si>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</si>
  <si>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</si>
  <si>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</si>
  <si>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</si>
  <si>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</si>
  <si>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</si>
  <si>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</si>
  <si>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</si>
  <si>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</si>
  <si>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</si>
  <si>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</si>
  <si>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</si>
  <si>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</si>
  <si>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</si>
  <si>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</si>
  <si>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</si>
  <si>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</si>
  <si>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</si>
  <si>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</si>
  <si>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</si>
  <si>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</si>
  <si>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</si>
  <si>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</si>
  <si>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</si>
  <si>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</si>
  <si>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</si>
  <si>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</si>
  <si>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</si>
  <si>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</si>
  <si>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</si>
  <si>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</si>
  <si>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</si>
  <si>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</si>
  <si>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</si>
  <si>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</si>
  <si>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</si>
  <si>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</si>
  <si>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</si>
  <si>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</si>
  <si>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</si>
  <si>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</si>
  <si>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</si>
  <si>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</si>
  <si>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</si>
  <si>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</si>
  <si>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</si>
  <si>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</si>
  <si>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</si>
  <si>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</si>
  <si>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</si>
  <si>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</si>
  <si>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</si>
  <si>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</si>
  <si>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</si>
  <si>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</si>
  <si>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</si>
  <si>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</si>
  <si>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</si>
  <si>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</si>
  <si>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</si>
  <si>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</si>
  <si>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</si>
  <si>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</si>
  <si>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</si>
  <si>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</si>
  <si>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</si>
  <si>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</si>
  <si>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</si>
  <si>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</si>
  <si>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</si>
  <si>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</si>
  <si>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</si>
  <si>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</si>
  <si>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</si>
  <si>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</si>
  <si>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</si>
  <si>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</si>
  <si>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</si>
  <si>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</si>
  <si>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</si>
  <si>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</si>
  <si>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</si>
  <si>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</si>
  <si>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</si>
  <si>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</si>
  <si>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</si>
  <si>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</si>
  <si>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</si>
  <si>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</si>
  <si>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</si>
  <si>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</si>
  <si>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</si>
  <si>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</si>
  <si>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</si>
  <si>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</si>
  <si>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</si>
  <si>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</si>
  <si>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</si>
  <si>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</si>
  <si>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</si>
  <si>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</si>
  <si>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</si>
  <si>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</si>
  <si>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</si>
  <si>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</si>
  <si>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</si>
  <si>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</si>
  <si>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</si>
  <si>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</si>
  <si>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</si>
  <si>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</si>
  <si>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</si>
  <si>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</si>
  <si>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</si>
  <si>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</si>
  <si>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</si>
  <si>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</si>
  <si>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</si>
  <si>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</si>
  <si>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</si>
  <si>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</si>
  <si>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</si>
  <si>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</si>
  <si>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</si>
  <si>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</si>
  <si>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</si>
  <si>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</si>
  <si>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</si>
  <si>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</si>
  <si>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</si>
  <si>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</si>
  <si>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</si>
  <si>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</si>
  <si>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</si>
  <si>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</si>
  <si>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</si>
  <si>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</si>
  <si>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</si>
  <si>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</si>
  <si>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</si>
  <si>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</si>
  <si>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</si>
  <si>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</si>
  <si>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</si>
  <si>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</si>
  <si>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</si>
  <si>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</si>
  <si>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</si>
  <si>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</si>
  <si>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</si>
  <si>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</si>
  <si>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</si>
  <si>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</si>
  <si>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</si>
  <si>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</si>
  <si>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</si>
  <si>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</si>
  <si>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</si>
  <si>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</si>
  <si>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</si>
  <si>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</si>
  <si>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</si>
  <si>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</si>
  <si>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</si>
  <si>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</si>
  <si>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</si>
  <si>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</si>
  <si>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</si>
  <si>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</si>
  <si>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</si>
  <si>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</si>
  <si>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</si>
  <si>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</si>
  <si>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</si>
  <si>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</si>
  <si>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</si>
  <si>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</si>
  <si>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</si>
  <si>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</si>
  <si>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</si>
  <si>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</si>
  <si>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</si>
  <si>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</si>
  <si>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</si>
  <si>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</si>
  <si>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</si>
  <si>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</si>
  <si>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</si>
  <si>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</si>
  <si>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</si>
  <si>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</si>
  <si>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</si>
  <si>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</si>
  <si>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</si>
  <si>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</si>
  <si>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</si>
  <si>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</si>
  <si>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</si>
  <si>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</si>
  <si>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</si>
  <si>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</si>
  <si>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</si>
  <si>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</si>
  <si>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</si>
  <si>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</si>
  <si>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</si>
  <si>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</si>
  <si>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</si>
  <si>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</si>
  <si>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</si>
  <si>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</si>
  <si>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</si>
  <si>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</si>
  <si>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</si>
  <si>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</si>
  <si>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</si>
  <si>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</si>
  <si>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</si>
  <si>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</si>
  <si>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</si>
  <si>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</si>
  <si>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</si>
  <si>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</si>
  <si>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</si>
  <si>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</si>
  <si>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</si>
  <si>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</si>
  <si>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</si>
  <si>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</si>
  <si>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</si>
  <si>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</si>
  <si>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</si>
  <si>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</si>
  <si>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</si>
  <si>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</si>
  <si>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</si>
  <si>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</si>
  <si>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</si>
  <si>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</si>
  <si>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</si>
  <si>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</si>
  <si>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</si>
  <si>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</si>
  <si>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</si>
  <si>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</si>
  <si>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</si>
  <si>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</si>
  <si>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</si>
  <si>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</si>
  <si>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</si>
  <si>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</si>
  <si>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</si>
  <si>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</si>
  <si>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</si>
  <si>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</si>
  <si>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</si>
  <si>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</si>
  <si>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</si>
  <si>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</si>
  <si>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</si>
  <si>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</si>
  <si>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</si>
  <si>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</si>
  <si>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</si>
  <si>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</si>
  <si>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</si>
  <si>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</si>
  <si>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</si>
  <si>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</si>
  <si>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</si>
  <si>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</si>
  <si>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</si>
  <si>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</si>
  <si>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</si>
  <si>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</si>
  <si>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</si>
  <si>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</si>
  <si>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</si>
  <si>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</si>
  <si>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</si>
  <si>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</si>
  <si>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</si>
  <si>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</si>
  <si>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</si>
  <si>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</si>
  <si>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</si>
  <si>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</si>
  <si>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</si>
  <si>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</si>
  <si>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</si>
  <si>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</si>
  <si>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</si>
  <si>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</si>
  <si>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</si>
  <si>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</si>
  <si>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</si>
  <si>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</si>
  <si>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</si>
  <si>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</si>
  <si>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</si>
  <si>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</si>
  <si>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</si>
  <si>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</si>
  <si>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</si>
  <si>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</si>
  <si>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</si>
  <si>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</si>
  <si>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</si>
  <si>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</si>
  <si>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</si>
  <si>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</si>
  <si>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</si>
  <si>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</si>
  <si>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</si>
  <si>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</si>
  <si>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</si>
  <si>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</si>
  <si>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</si>
  <si>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</si>
  <si>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</si>
  <si>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</si>
  <si>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</si>
  <si>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</si>
  <si>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</si>
  <si>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</si>
  <si>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</si>
  <si>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</si>
  <si>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</si>
  <si>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</si>
  <si>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</si>
  <si>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</si>
  <si>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</si>
  <si>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</si>
  <si>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</si>
  <si>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</si>
  <si>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</si>
  <si>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</si>
  <si>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</si>
  <si>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</si>
  <si>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</si>
  <si>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</si>
  <si>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</si>
  <si>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</si>
  <si>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</si>
  <si>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</si>
  <si>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</si>
  <si>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</si>
  <si>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</si>
  <si>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</si>
  <si>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</si>
  <si>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</si>
  <si>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</si>
  <si>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</si>
  <si>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</si>
  <si>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</si>
  <si>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</si>
  <si>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</si>
  <si>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</si>
  <si>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</si>
  <si>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</si>
  <si>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</si>
  <si>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</si>
  <si>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</si>
  <si>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</si>
  <si>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</si>
  <si>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</si>
  <si>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</si>
  <si>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</si>
  <si>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</si>
  <si>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</si>
  <si>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</si>
  <si>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</si>
  <si>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</si>
  <si>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</si>
  <si>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</si>
  <si>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</si>
  <si>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</si>
  <si>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</si>
  <si>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</si>
  <si>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</si>
  <si>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</si>
  <si>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</si>
  <si>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</si>
  <si>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</si>
  <si>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</si>
  <si>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</si>
  <si>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</si>
  <si>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</si>
  <si>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</si>
  <si>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</si>
  <si>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</si>
  <si>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</si>
  <si>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</si>
  <si>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</si>
  <si>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</si>
  <si>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</si>
  <si>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</si>
  <si>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</si>
  <si>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</si>
  <si>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</si>
  <si>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</si>
  <si>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</si>
  <si>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</si>
  <si>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</si>
  <si>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</si>
  <si>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</si>
  <si>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</si>
  <si>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</si>
  <si>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</si>
  <si>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</si>
  <si>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</si>
  <si>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</si>
  <si>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</si>
  <si>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</si>
  <si>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</si>
  <si>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</si>
  <si>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</si>
  <si>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</si>
  <si>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</si>
  <si>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</si>
  <si>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</si>
  <si>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</si>
  <si>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</si>
  <si>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</si>
  <si>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</si>
  <si>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</si>
  <si>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</si>
  <si>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</si>
  <si>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</si>
  <si>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</si>
  <si>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</si>
  <si>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</si>
  <si>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</si>
  <si>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</si>
  <si>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</si>
  <si>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</si>
  <si>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</si>
  <si>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</si>
  <si>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</si>
  <si>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</si>
  <si>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</si>
  <si>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</si>
  <si>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</si>
  <si>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</si>
  <si>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</si>
  <si>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</si>
  <si>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</si>
  <si>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</si>
  <si>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</si>
  <si>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</si>
  <si>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</si>
  <si>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</si>
  <si>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</si>
  <si>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</si>
  <si>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</si>
  <si>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</si>
  <si>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</si>
  <si>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</si>
  <si>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</si>
  <si>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</si>
  <si>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</si>
  <si>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</si>
  <si>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</si>
  <si>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</si>
  <si>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</si>
  <si>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</si>
  <si>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</si>
  <si>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</si>
  <si>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</si>
  <si>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</si>
  <si>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</si>
  <si>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</si>
  <si>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</si>
  <si>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</si>
  <si>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</si>
  <si>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</si>
  <si>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</si>
  <si>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</si>
  <si>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</si>
  <si>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</si>
  <si>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</si>
  <si>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</si>
  <si>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</si>
  <si>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</si>
  <si>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</si>
  <si>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</si>
  <si>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</si>
  <si>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</si>
  <si>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</si>
  <si>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</si>
  <si>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</si>
  <si>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</si>
  <si>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</si>
  <si>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</si>
  <si>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</si>
  <si>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</si>
  <si>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</si>
  <si>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</si>
  <si>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</si>
  <si>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</si>
  <si>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</si>
  <si>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</si>
  <si>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</si>
  <si>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</si>
  <si>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</si>
  <si>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</si>
  <si>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</si>
  <si>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</si>
  <si>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</si>
  <si>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</si>
  <si>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</si>
  <si>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</si>
  <si>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</si>
  <si>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</si>
  <si>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</si>
  <si>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</si>
  <si>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</si>
  <si>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</si>
  <si>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</si>
  <si>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</si>
  <si>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</si>
  <si>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</si>
  <si>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</si>
  <si>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</si>
  <si>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</si>
  <si>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</si>
  <si>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</si>
  <si>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</si>
  <si>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</si>
  <si>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</si>
  <si>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</si>
  <si>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</si>
  <si>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</si>
  <si>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</si>
  <si>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</si>
  <si>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</si>
  <si>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</si>
  <si>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</si>
  <si>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</si>
  <si>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</si>
  <si>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</si>
  <si>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</si>
  <si>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</si>
  <si>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</si>
  <si>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</si>
  <si>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</si>
  <si>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</si>
  <si>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</si>
  <si>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</si>
  <si>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</si>
  <si>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</si>
  <si>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</si>
  <si>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</si>
  <si>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</si>
  <si>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</si>
  <si>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</si>
  <si>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</si>
  <si>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</si>
  <si>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</si>
  <si>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</si>
  <si>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</si>
  <si>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</si>
  <si>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</si>
  <si>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</si>
  <si>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</si>
  <si>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</si>
  <si>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</si>
  <si>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</si>
  <si>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</si>
  <si>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</si>
  <si>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</si>
  <si>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</si>
  <si>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</si>
  <si>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</si>
  <si>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</si>
  <si>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</si>
  <si>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</si>
  <si>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</si>
  <si>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</si>
  <si>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</si>
  <si>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</si>
  <si>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</si>
  <si>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</si>
  <si>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</si>
  <si>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</si>
  <si>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</si>
  <si>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</si>
  <si>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</si>
  <si>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</si>
  <si>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</si>
  <si>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</si>
  <si>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</si>
  <si>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</si>
  <si>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</si>
  <si>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</si>
  <si>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</si>
  <si>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</si>
  <si>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</si>
  <si>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</si>
  <si>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</si>
  <si>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</si>
  <si>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</si>
  <si>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</si>
  <si>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</si>
  <si>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</si>
  <si>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</si>
  <si>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</si>
  <si>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</si>
  <si>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</si>
  <si>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</si>
  <si>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</si>
  <si>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</si>
  <si>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</si>
  <si>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</si>
  <si>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</si>
  <si>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</si>
  <si>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</si>
  <si>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</si>
  <si>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</si>
  <si>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</si>
  <si>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</si>
  <si>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</si>
  <si>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</si>
  <si>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</si>
  <si>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</si>
  <si>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</si>
  <si>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</si>
  <si>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</si>
  <si>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</si>
  <si>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</si>
  <si>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</si>
  <si>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</si>
  <si>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</si>
  <si>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</si>
  <si>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</si>
  <si>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</si>
  <si>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</si>
  <si>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</si>
  <si>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</si>
  <si>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</si>
  <si>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</si>
  <si>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</si>
  <si>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</si>
  <si>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</si>
  <si>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</si>
  <si>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</si>
  <si>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</si>
  <si>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</si>
  <si>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</si>
  <si>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</si>
  <si>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</si>
  <si>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</si>
  <si>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</si>
  <si>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</si>
  <si>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</si>
  <si>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</si>
  <si>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</si>
  <si>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</si>
  <si>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</si>
  <si>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</si>
  <si>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</si>
  <si>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</si>
  <si>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</si>
  <si>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</si>
  <si>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</si>
  <si>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</si>
  <si>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</si>
  <si>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</si>
  <si>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</si>
  <si>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</si>
  <si>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</si>
  <si>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</si>
  <si>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</si>
  <si>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</si>
  <si>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</si>
  <si>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</si>
  <si>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</si>
  <si>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</si>
  <si>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</si>
  <si>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</si>
  <si>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</si>
  <si>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</si>
  <si>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</si>
  <si>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</si>
  <si>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</si>
  <si>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</si>
  <si>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</si>
  <si>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</si>
  <si>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</si>
  <si>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</si>
  <si>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</si>
  <si>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</si>
  <si>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</si>
  <si>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</si>
  <si>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</si>
  <si>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</si>
  <si>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</si>
  <si>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</si>
  <si>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</si>
  <si>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</si>
  <si>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</si>
  <si>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</si>
  <si>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</si>
  <si>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</si>
  <si>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</si>
  <si>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</si>
  <si>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</si>
  <si>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</si>
  <si>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</si>
  <si>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</si>
  <si>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</si>
  <si>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</si>
  <si>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</si>
  <si>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</si>
  <si>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</si>
  <si>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</si>
  <si>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</si>
  <si>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</si>
  <si>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</si>
  <si>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</si>
  <si>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</si>
  <si>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</si>
  <si>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</si>
  <si>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</si>
  <si>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</si>
  <si>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</si>
  <si>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</si>
  <si>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</si>
  <si>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</si>
  <si>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</si>
  <si>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</si>
  <si>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</si>
  <si>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</si>
  <si>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</si>
  <si>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</si>
  <si>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</si>
  <si>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</si>
  <si>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</si>
  <si>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</si>
  <si>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</si>
  <si>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</si>
  <si>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</si>
  <si>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</si>
  <si>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</si>
  <si>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</si>
  <si>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</si>
  <si>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</si>
  <si>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</si>
  <si>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</si>
  <si>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</si>
  <si>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</si>
  <si>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</si>
  <si>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</si>
  <si>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</si>
  <si>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</si>
  <si>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</si>
  <si>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</si>
  <si>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</si>
  <si>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</si>
  <si>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</si>
  <si>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</si>
  <si>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</si>
  <si>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</si>
  <si>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</si>
  <si>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</si>
  <si>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</si>
  <si>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</si>
  <si>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</si>
  <si>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</si>
  <si>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</si>
  <si>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</si>
  <si>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</si>
  <si>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</si>
  <si>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</si>
  <si>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</si>
  <si>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</si>
  <si>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</si>
  <si>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</si>
  <si>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</si>
  <si>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</si>
  <si>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</si>
  <si>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</si>
  <si>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</si>
  <si>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</si>
  <si>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</si>
  <si>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</si>
  <si>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</si>
  <si>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</si>
  <si>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</si>
  <si>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</si>
  <si>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</si>
  <si>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</si>
  <si>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</si>
  <si>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</si>
  <si>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</si>
  <si>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</si>
  <si>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</si>
  <si>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</si>
  <si>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</si>
  <si>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</si>
  <si>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</si>
  <si>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</si>
  <si>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</si>
  <si>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</si>
  <si>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</si>
  <si>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</si>
  <si>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</si>
  <si>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</si>
  <si>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</si>
  <si>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</si>
  <si>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</si>
  <si>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</si>
  <si>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</si>
  <si>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</si>
  <si>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</si>
  <si>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</si>
  <si>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</si>
  <si>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</si>
  <si>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</si>
  <si>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</si>
  <si>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</si>
  <si>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</si>
  <si>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</si>
  <si>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</si>
  <si>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</si>
  <si>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</si>
  <si>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</si>
  <si>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</si>
  <si>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</si>
  <si>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</si>
  <si>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</si>
  <si>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</si>
  <si>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</si>
  <si>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</si>
  <si>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</si>
  <si>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</si>
  <si>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</si>
  <si>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</si>
  <si>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</si>
  <si>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</si>
  <si>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</si>
  <si>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</si>
  <si>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</si>
  <si>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</si>
  <si>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</si>
  <si>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</si>
  <si>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</si>
  <si>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</si>
  <si>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</si>
  <si>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</si>
  <si>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</si>
  <si>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</si>
  <si>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</si>
  <si>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</si>
  <si>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</si>
  <si>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</si>
  <si>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</si>
  <si>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</si>
  <si>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</si>
  <si>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</si>
  <si>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</si>
  <si>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</si>
  <si>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</si>
  <si>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</si>
  <si>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</si>
  <si>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</si>
  <si>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</si>
  <si>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</si>
  <si>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</si>
  <si>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</si>
  <si>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</si>
  <si>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</si>
  <si>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</si>
  <si>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</si>
  <si>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</si>
  <si>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</si>
  <si>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</si>
  <si>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</si>
  <si>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</si>
  <si>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</si>
  <si>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</si>
  <si>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</si>
  <si>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</si>
  <si>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</si>
  <si>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</si>
  <si>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</si>
  <si>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</si>
  <si>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</si>
  <si>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</si>
  <si>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</si>
  <si>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</si>
  <si>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</si>
  <si>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</si>
  <si>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</si>
  <si>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</si>
  <si>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</si>
  <si>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</si>
  <si>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</si>
  <si>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</si>
  <si>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</si>
  <si>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</si>
  <si>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</si>
  <si>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</si>
  <si>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</si>
  <si>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</si>
  <si>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</si>
  <si>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</si>
  <si>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</si>
  <si>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</si>
  <si>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</si>
  <si>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</si>
  <si>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</si>
  <si>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</si>
  <si>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</si>
  <si>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</si>
  <si>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</si>
  <si>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</si>
  <si>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</si>
  <si>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</si>
  <si>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</si>
  <si>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</si>
  <si>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</si>
  <si>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</si>
  <si>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</si>
  <si>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</si>
  <si>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</si>
  <si>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</si>
  <si>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</si>
  <si>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</si>
  <si>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</si>
  <si>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</si>
  <si>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</si>
  <si>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</si>
  <si>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</si>
  <si>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</si>
  <si>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</si>
  <si>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</si>
  <si>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</si>
  <si>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</si>
  <si>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</si>
  <si>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</si>
  <si>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</si>
  <si>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</si>
  <si>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</si>
  <si>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</si>
  <si>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</si>
  <si>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</si>
  <si>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</si>
  <si>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</si>
  <si>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</si>
  <si>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</si>
  <si>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</si>
  <si>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</si>
  <si>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</si>
  <si>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</si>
  <si>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</si>
  <si>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</si>
  <si>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</si>
  <si>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</si>
  <si>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</si>
  <si>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</si>
  <si>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</si>
  <si>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</si>
  <si>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</si>
  <si>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</si>
  <si>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</si>
  <si>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</si>
  <si>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</si>
  <si>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</si>
  <si>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</si>
  <si>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</si>
  <si>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</si>
  <si>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</si>
  <si>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</si>
  <si>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</si>
  <si>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</si>
  <si>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</si>
  <si>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</si>
  <si>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</si>
  <si>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</si>
  <si>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</si>
  <si>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</si>
  <si>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</si>
  <si>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</si>
  <si>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</si>
  <si>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</si>
  <si>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</si>
  <si>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</si>
  <si>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</si>
  <si>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</si>
  <si>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</si>
  <si>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</si>
  <si>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</si>
  <si>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</si>
  <si>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</si>
  <si>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</si>
  <si>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</si>
  <si>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</si>
  <si>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</si>
  <si>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</si>
  <si>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</si>
  <si>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</si>
  <si>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</si>
  <si>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</si>
  <si>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</si>
  <si>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</si>
  <si>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</si>
  <si>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</si>
  <si>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</si>
  <si>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</si>
  <si>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</si>
  <si>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</si>
  <si>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</si>
  <si>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</si>
  <si>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</si>
  <si>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</si>
  <si>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</si>
  <si>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</si>
  <si>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</si>
  <si>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</si>
  <si>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</si>
  <si>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</si>
  <si>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</si>
  <si>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</si>
  <si>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</si>
  <si>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</si>
  <si>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</si>
  <si>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</si>
  <si>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</si>
  <si>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</si>
  <si>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</si>
  <si>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</si>
  <si>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</si>
  <si>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</si>
  <si>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</si>
  <si>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</si>
  <si>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</si>
  <si>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</si>
  <si>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</si>
  <si>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</si>
  <si>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</si>
  <si>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</si>
  <si>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</si>
  <si>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</si>
  <si>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</si>
  <si>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</si>
  <si>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</si>
  <si>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</si>
  <si>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</si>
  <si>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</si>
  <si>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</si>
  <si>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</si>
  <si>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</si>
  <si>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</si>
  <si>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</si>
  <si>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</si>
  <si>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</si>
  <si>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</si>
  <si>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</si>
  <si>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</si>
  <si>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</si>
  <si>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</si>
  <si>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</si>
  <si>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</si>
  <si>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</si>
  <si>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</si>
  <si>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</si>
  <si>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</si>
  <si>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</si>
  <si>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</si>
  <si>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</si>
  <si>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</si>
  <si>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</si>
  <si>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</si>
  <si>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</si>
  <si>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</si>
  <si>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</si>
  <si>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</si>
  <si>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</si>
  <si>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</si>
  <si>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</si>
  <si>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</si>
  <si>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</si>
  <si>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</si>
  <si>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</si>
  <si>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</si>
  <si>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</si>
  <si>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</si>
  <si>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</si>
  <si>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</si>
  <si>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</si>
  <si>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</si>
  <si>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</si>
  <si>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</si>
  <si>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</si>
  <si>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</si>
  <si>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</si>
  <si>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</si>
  <si>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</si>
  <si>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</si>
  <si>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</si>
  <si>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</si>
  <si>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</si>
  <si>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</si>
  <si>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</si>
  <si>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</si>
  <si>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</si>
  <si>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</si>
  <si>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</si>
  <si>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</si>
  <si>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</si>
  <si>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</si>
  <si>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</si>
  <si>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</si>
  <si>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</si>
  <si>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</si>
  <si>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</si>
  <si>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</si>
  <si>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</si>
  <si>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</si>
  <si>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</si>
  <si>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</si>
  <si>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</si>
  <si>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</si>
  <si>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</si>
  <si>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</si>
  <si>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</si>
  <si>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</si>
  <si>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</si>
  <si>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</si>
  <si>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</si>
  <si>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</si>
  <si>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</si>
  <si>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</si>
  <si>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</si>
  <si>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</si>
  <si>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</si>
  <si>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</si>
  <si>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</si>
  <si>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</si>
  <si>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</si>
  <si>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</si>
  <si>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</si>
  <si>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</si>
  <si>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</si>
  <si>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</si>
  <si>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</si>
  <si>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</si>
  <si>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</si>
  <si>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</si>
  <si>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</si>
  <si>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</si>
  <si>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</si>
  <si>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</si>
  <si>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</si>
  <si>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</si>
  <si>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</si>
  <si>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</si>
  <si>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</si>
  <si>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</si>
  <si>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</si>
  <si>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</si>
  <si>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</si>
  <si>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</si>
  <si>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</si>
  <si>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</si>
  <si>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</si>
  <si>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</si>
  <si>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</si>
  <si>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</si>
  <si>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</si>
  <si>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</si>
  <si>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</si>
  <si>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</si>
  <si>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</si>
  <si>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</si>
  <si>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</si>
  <si>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</si>
  <si>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</si>
  <si>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</si>
  <si>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</si>
  <si>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</si>
  <si>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</si>
  <si>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</si>
  <si>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</si>
  <si>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</si>
  <si>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</si>
  <si>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</si>
  <si>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</si>
  <si>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</si>
  <si>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</si>
  <si>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</si>
  <si>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</si>
  <si>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</si>
  <si>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</si>
  <si>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</si>
  <si>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</si>
  <si>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</si>
  <si>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</si>
  <si>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</si>
  <si>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</si>
  <si>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</si>
  <si>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</si>
  <si>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</si>
  <si>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</si>
  <si>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</si>
  <si>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</si>
  <si>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</si>
  <si>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</si>
  <si>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</si>
  <si>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</si>
  <si>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</si>
  <si>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</si>
  <si>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</si>
  <si>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</si>
  <si>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</si>
  <si>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</si>
  <si>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</si>
  <si>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</si>
  <si>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</si>
  <si>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</si>
  <si>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</si>
  <si>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</si>
  <si>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</si>
  <si>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</si>
  <si>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</si>
  <si>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</si>
  <si>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</si>
  <si>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</si>
  <si>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</si>
  <si>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</si>
  <si>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</si>
  <si>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</si>
  <si>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</si>
  <si>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</si>
  <si>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</si>
  <si>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</si>
  <si>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</si>
  <si>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</si>
  <si>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</si>
  <si>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</si>
  <si>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</si>
  <si>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</si>
  <si>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</si>
  <si>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</si>
  <si>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</si>
  <si>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</si>
  <si>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</si>
  <si>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</si>
  <si>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</si>
  <si>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</si>
  <si>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</si>
  <si>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</si>
  <si>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</si>
  <si>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</si>
  <si>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</si>
  <si>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</si>
  <si>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</si>
  <si>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</si>
  <si>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</si>
  <si>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</si>
  <si>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</si>
  <si>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</si>
  <si>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</si>
  <si>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</si>
  <si>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</si>
  <si>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</si>
  <si>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</si>
  <si>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</si>
  <si>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</si>
  <si>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</si>
  <si>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</si>
  <si>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</si>
  <si>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</si>
  <si>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</si>
  <si>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</si>
  <si>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</si>
  <si>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</si>
  <si>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</si>
  <si>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</si>
  <si>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</si>
  <si>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</si>
  <si>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</si>
  <si>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</si>
  <si>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</si>
  <si>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</si>
  <si>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</si>
  <si>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</si>
  <si>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</si>
  <si>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</si>
  <si>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</si>
  <si>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</si>
  <si>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</si>
  <si>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</si>
  <si>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</si>
  <si>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</si>
  <si>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</si>
  <si>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</si>
  <si>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</si>
  <si>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</si>
  <si>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</si>
  <si>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</si>
  <si>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</si>
  <si>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</si>
  <si>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</si>
  <si>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</si>
  <si>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</si>
  <si>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</si>
  <si>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</si>
  <si>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</si>
  <si>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</si>
  <si>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</si>
  <si>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</si>
  <si>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</si>
  <si>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</si>
  <si>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</si>
  <si>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</si>
  <si>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</si>
  <si>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</si>
  <si>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</si>
  <si>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</si>
  <si>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</si>
  <si>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</si>
  <si>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</si>
  <si>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</si>
  <si>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</si>
  <si>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</si>
  <si>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</si>
  <si>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</si>
  <si>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</si>
  <si>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</si>
  <si>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</si>
  <si>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</si>
  <si>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</si>
  <si>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</si>
  <si>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</si>
  <si>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</si>
  <si>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</si>
  <si>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</si>
  <si>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</si>
  <si>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</si>
  <si>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</si>
  <si>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</si>
  <si>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</si>
  <si>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</si>
  <si>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</si>
  <si>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</si>
  <si>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</si>
  <si>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</si>
  <si>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</si>
  <si>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</si>
  <si>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</si>
  <si>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</si>
  <si>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</si>
  <si>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</si>
  <si>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</si>
  <si>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</si>
  <si>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</si>
  <si>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</si>
  <si>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</si>
  <si>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</si>
  <si>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</si>
  <si>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</si>
  <si>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</si>
  <si>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</si>
  <si>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</si>
  <si>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</si>
  <si>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</si>
  <si>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</si>
  <si>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</si>
  <si>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</si>
  <si>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</si>
  <si>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</si>
  <si>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</si>
  <si>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</si>
  <si>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</si>
  <si>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</si>
  <si>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</si>
  <si>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</si>
  <si>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</si>
  <si>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</si>
  <si>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</si>
  <si>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</si>
  <si>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</si>
  <si>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</si>
  <si>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</si>
  <si>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</si>
  <si>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</si>
  <si>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</si>
  <si>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</si>
  <si>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</si>
  <si>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</si>
  <si>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</si>
  <si>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</si>
  <si>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</si>
  <si>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</si>
  <si>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</si>
  <si>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</si>
  <si>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</si>
  <si>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</si>
  <si>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</si>
  <si>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</si>
  <si>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</si>
  <si>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</si>
  <si>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</si>
  <si>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</si>
  <si>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</si>
  <si>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</si>
  <si>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</si>
  <si>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</si>
  <si>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</si>
  <si>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</si>
  <si>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</si>
  <si>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</si>
  <si>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</si>
  <si>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</si>
  <si>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</si>
  <si>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</si>
  <si>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</si>
  <si>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</si>
  <si>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</si>
  <si>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</si>
  <si>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</si>
  <si>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</si>
  <si>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</si>
  <si>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</si>
  <si>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</si>
  <si>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</si>
  <si>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</si>
  <si>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</si>
  <si>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</si>
  <si>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</si>
  <si>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</si>
  <si>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</si>
  <si>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</si>
  <si>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</si>
  <si>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</si>
  <si>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</si>
  <si>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</si>
  <si>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</si>
  <si>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</si>
  <si>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</si>
  <si>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</si>
  <si>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</si>
  <si>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</si>
  <si>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</si>
  <si>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</si>
  <si>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</si>
  <si>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</si>
  <si>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</si>
  <si>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</si>
  <si>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</si>
  <si>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</si>
  <si>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</si>
  <si>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</si>
  <si>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</si>
  <si>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</si>
  <si>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</si>
  <si>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</si>
  <si>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</si>
  <si>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</si>
  <si>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</si>
  <si>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</si>
  <si>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</si>
  <si>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</si>
  <si>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</si>
  <si>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</si>
  <si>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</si>
  <si>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</si>
  <si>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</si>
  <si>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</si>
  <si>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</si>
  <si>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</si>
  <si>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</si>
  <si>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</si>
  <si>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</si>
  <si>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</si>
  <si>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</si>
  <si>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</si>
  <si>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</si>
  <si>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</si>
  <si>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</si>
  <si>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</si>
  <si>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</si>
  <si>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</si>
  <si>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</si>
  <si>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</si>
  <si>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</si>
  <si>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</si>
  <si>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</si>
  <si>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</si>
  <si>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</si>
  <si>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</si>
  <si>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</si>
  <si>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</si>
  <si>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</si>
  <si>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</si>
  <si>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</si>
  <si>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</si>
  <si>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</si>
  <si>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</si>
  <si>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</si>
  <si>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</si>
  <si>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</si>
  <si>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</si>
  <si>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</si>
  <si>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</si>
  <si>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</si>
  <si>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</si>
  <si>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</si>
  <si>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</si>
  <si>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</si>
  <si>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</si>
  <si>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</si>
  <si>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</si>
  <si>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</si>
  <si>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</si>
  <si>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</si>
  <si>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</si>
  <si>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</si>
  <si>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</si>
  <si>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</si>
  <si>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</si>
  <si>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</si>
  <si>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</si>
  <si>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</si>
  <si>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</si>
  <si>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</si>
  <si>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</si>
  <si>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</si>
  <si>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</si>
  <si>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</si>
  <si>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</si>
  <si>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</si>
  <si>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</si>
  <si>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</si>
  <si>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</si>
  <si>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</si>
  <si>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</si>
  <si>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</si>
  <si>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</si>
  <si>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</si>
  <si>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</si>
  <si>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</si>
  <si>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</si>
  <si>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</si>
  <si>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</si>
  <si>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</si>
  <si>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</si>
  <si>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</si>
  <si>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</si>
  <si>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</si>
  <si>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</si>
  <si>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</si>
  <si>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</si>
  <si>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</si>
  <si>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</si>
  <si>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</si>
  <si>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</si>
  <si>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</si>
  <si>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</si>
  <si>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</si>
  <si>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</si>
  <si>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</si>
  <si>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</si>
  <si>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</si>
  <si>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</si>
  <si>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</si>
  <si>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</si>
  <si>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</si>
  <si>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</si>
  <si>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</si>
  <si>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</si>
  <si>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</si>
  <si>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</si>
  <si>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</si>
  <si>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</si>
  <si>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</si>
  <si>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</si>
  <si>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</si>
  <si>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</si>
  <si>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</si>
  <si>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</si>
  <si>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</si>
  <si>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</si>
  <si>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</si>
  <si>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</si>
  <si>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</si>
  <si>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</si>
  <si>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</si>
  <si>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</si>
  <si>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</si>
  <si>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</si>
  <si>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</si>
  <si>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</si>
  <si>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</si>
  <si>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</si>
  <si>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</si>
  <si>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</si>
  <si>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</si>
  <si>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</si>
  <si>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</si>
  <si>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</si>
  <si>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</si>
  <si>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</si>
  <si>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</si>
  <si>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</si>
  <si>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</si>
  <si>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</si>
  <si>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</si>
  <si>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</si>
  <si>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</si>
  <si>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</si>
  <si>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</si>
  <si>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</si>
  <si>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</si>
  <si>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</si>
  <si>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</si>
  <si>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</si>
  <si>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</si>
  <si>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</si>
  <si>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</si>
  <si>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</si>
  <si>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</si>
  <si>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</si>
  <si>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</si>
  <si>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</si>
  <si>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</si>
  <si>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</si>
  <si>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</si>
  <si>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</si>
  <si>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</si>
  <si>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</si>
  <si>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</si>
  <si>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</si>
  <si>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</si>
  <si>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</si>
  <si>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</si>
  <si>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</si>
  <si>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</si>
  <si>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</si>
  <si>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</si>
  <si>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</si>
  <si>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</si>
  <si>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</si>
  <si>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</si>
  <si>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</si>
  <si>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</si>
  <si>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</si>
  <si>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</si>
  <si>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</si>
  <si>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</si>
  <si>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</si>
  <si>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</si>
  <si>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</si>
  <si>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</si>
  <si>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</si>
  <si>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</si>
  <si>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</si>
  <si>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</si>
  <si>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</si>
  <si>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</si>
  <si>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</si>
  <si>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</si>
  <si>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</si>
  <si>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</si>
  <si>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</si>
  <si>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</si>
  <si>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</si>
  <si>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</si>
  <si>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</si>
  <si>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</si>
  <si>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</si>
  <si>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</si>
  <si>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</si>
  <si>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</si>
  <si>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</si>
  <si>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</si>
  <si>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</si>
  <si>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</si>
  <si>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</si>
  <si>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</si>
  <si>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</si>
  <si>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</si>
  <si>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</si>
  <si>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</si>
  <si>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</si>
  <si>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</si>
  <si>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</si>
  <si>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</si>
  <si>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</si>
  <si>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</si>
  <si>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</si>
  <si>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</si>
  <si>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</si>
  <si>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</si>
  <si>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</si>
  <si>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</si>
  <si>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</si>
  <si>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</si>
  <si>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</si>
  <si>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</si>
  <si>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</si>
  <si>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</si>
  <si>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</si>
  <si>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</si>
  <si>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</si>
  <si>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</si>
  <si>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</si>
  <si>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</si>
  <si>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</si>
  <si>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</si>
  <si>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</si>
  <si>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</si>
  <si>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</si>
  <si>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</si>
  <si>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</si>
  <si>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</si>
  <si>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</si>
  <si>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</si>
  <si>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</si>
  <si>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</si>
  <si>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</si>
  <si>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</si>
  <si>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</si>
  <si>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</si>
  <si>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</si>
  <si>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</si>
  <si>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</si>
  <si>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</si>
  <si>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</si>
  <si>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</si>
  <si>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</si>
  <si>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</si>
  <si>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</si>
  <si>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</si>
  <si>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</si>
  <si>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</si>
  <si>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</si>
  <si>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</si>
  <si>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</si>
  <si>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</si>
  <si>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</si>
  <si>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</si>
  <si>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</si>
  <si>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</si>
  <si>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</si>
  <si>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</si>
  <si>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</si>
  <si>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</si>
  <si>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</si>
  <si>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</si>
  <si>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</si>
  <si>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</si>
  <si>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</si>
  <si>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</si>
  <si>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</si>
  <si>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</si>
  <si>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</si>
  <si>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</si>
  <si>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</si>
  <si>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</si>
  <si>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</si>
  <si>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</si>
  <si>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</si>
  <si>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</si>
  <si>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</si>
  <si>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</si>
  <si>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</si>
  <si>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</si>
  <si>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</si>
  <si>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</si>
  <si>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</si>
  <si>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</si>
  <si>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</si>
  <si>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</si>
  <si>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</si>
  <si>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</si>
  <si>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</si>
  <si>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</si>
  <si>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</si>
  <si>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</si>
  <si>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</si>
  <si>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</si>
  <si>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</si>
  <si>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</si>
  <si>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</si>
  <si>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</si>
  <si>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</si>
  <si>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</si>
  <si>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</si>
  <si>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</si>
  <si>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</si>
  <si>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</si>
  <si>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</si>
  <si>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</si>
  <si>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</si>
  <si>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</si>
  <si>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</si>
  <si>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</si>
  <si>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</si>
  <si>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</si>
  <si>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</si>
  <si>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</si>
  <si>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</si>
  <si>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</si>
  <si>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</si>
  <si>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</si>
  <si>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</si>
  <si>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</si>
  <si>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</si>
  <si>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</si>
  <si>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</si>
  <si>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</si>
  <si>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</si>
  <si>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</si>
  <si>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</si>
  <si>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</si>
  <si>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</si>
  <si>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</si>
  <si>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</si>
  <si>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</si>
  <si>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</si>
  <si>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</si>
  <si>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</si>
  <si>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</si>
  <si>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</si>
  <si>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</si>
  <si>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</si>
  <si>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</si>
  <si>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</si>
  <si>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</si>
  <si>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</si>
  <si>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</si>
  <si>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</si>
  <si>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</si>
  <si>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</si>
  <si>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</si>
  <si>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</si>
  <si>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</si>
  <si>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</si>
  <si>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</si>
  <si>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</si>
  <si>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</si>
  <si>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</si>
  <si>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</si>
  <si>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</si>
  <si>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</si>
  <si>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</si>
  <si>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</si>
  <si>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</si>
  <si>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</si>
  <si>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</si>
  <si>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</si>
  <si>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</si>
  <si>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</si>
  <si>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</si>
  <si>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</si>
  <si>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</si>
  <si>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</si>
  <si>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</si>
  <si>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</si>
  <si>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</si>
  <si>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</si>
  <si>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</si>
  <si>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</si>
  <si>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</si>
  <si>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</si>
  <si>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</si>
  <si>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</si>
  <si>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</si>
  <si>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</si>
  <si>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</si>
  <si>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</si>
  <si>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</si>
  <si>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</si>
  <si>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</si>
  <si>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</si>
  <si>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</si>
  <si>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</si>
  <si>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</si>
  <si>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</si>
  <si>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</si>
  <si>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</si>
  <si>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</si>
  <si>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</si>
  <si>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</si>
  <si>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</si>
  <si>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</si>
  <si>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</si>
  <si>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</si>
  <si>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</si>
  <si>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</si>
  <si>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</si>
  <si>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</si>
  <si>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</si>
  <si>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</si>
  <si>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</si>
  <si>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</si>
  <si>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</si>
  <si>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</si>
  <si>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</si>
  <si>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</si>
  <si>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</si>
  <si>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</si>
  <si>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</si>
  <si>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</si>
  <si>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</si>
  <si>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</si>
  <si>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</si>
  <si>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</si>
  <si>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</si>
  <si>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</si>
  <si>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</si>
  <si>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</si>
  <si>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</si>
  <si>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</si>
  <si>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</si>
  <si>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</si>
  <si>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</si>
  <si>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</si>
  <si>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</si>
  <si>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</si>
  <si>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</si>
  <si>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</si>
  <si>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</si>
  <si>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</si>
  <si>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</si>
  <si>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</si>
  <si>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</si>
  <si>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</si>
  <si>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</si>
  <si>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</si>
  <si>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</si>
  <si>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</si>
  <si>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</si>
  <si>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</si>
  <si>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</si>
  <si>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</si>
  <si>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</si>
  <si>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</si>
  <si>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</si>
  <si>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</si>
  <si>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</si>
  <si>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</si>
  <si>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</si>
  <si>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</si>
  <si>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</si>
  <si>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</si>
  <si>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</si>
  <si>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</si>
  <si>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</si>
  <si>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</si>
  <si>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</si>
  <si>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</si>
  <si>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</si>
  <si>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</si>
  <si>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</si>
  <si>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</si>
  <si>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</si>
  <si>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</si>
  <si>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</si>
  <si>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</si>
  <si>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</si>
  <si>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</si>
  <si>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</si>
  <si>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</si>
  <si>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</si>
  <si>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</si>
  <si>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</si>
  <si>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</si>
  <si>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</si>
  <si>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</si>
  <si>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</si>
  <si>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</si>
  <si>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</si>
  <si>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</si>
  <si>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</si>
  <si>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</si>
  <si>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</si>
  <si>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</si>
  <si>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</si>
  <si>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</si>
  <si>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</si>
  <si>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</si>
  <si>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</si>
  <si>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</si>
  <si>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</si>
  <si>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</si>
  <si>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</si>
  <si>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</si>
  <si>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</si>
  <si>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</si>
  <si>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</si>
  <si>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</si>
  <si>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</si>
  <si>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</si>
  <si>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</si>
  <si>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</si>
  <si>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</si>
  <si>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</si>
  <si>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</si>
  <si>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</si>
  <si>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</si>
  <si>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</si>
  <si>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</si>
  <si>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</si>
  <si>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</si>
  <si>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</si>
  <si>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</si>
  <si>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</si>
  <si>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</si>
  <si>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</si>
  <si>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</si>
  <si>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</si>
  <si>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</si>
  <si>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</si>
  <si>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</si>
  <si>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</si>
  <si>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</si>
  <si>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</si>
  <si>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</si>
  <si>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</si>
  <si>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</si>
  <si>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</si>
  <si>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</si>
  <si>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</si>
  <si>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</si>
  <si>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</si>
  <si>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</si>
  <si>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</si>
  <si>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</si>
  <si>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</si>
  <si>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</si>
  <si>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</si>
  <si>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</si>
  <si>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</si>
  <si>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</si>
  <si>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</si>
  <si>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</si>
  <si>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</si>
  <si>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</si>
  <si>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</si>
  <si>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</si>
  <si>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</si>
  <si>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</si>
  <si>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</si>
  <si>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</si>
  <si>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</si>
  <si>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</si>
  <si>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</si>
  <si>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</si>
  <si>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</si>
  <si>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</si>
  <si>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</si>
  <si>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</si>
  <si>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</si>
  <si>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</si>
  <si>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</si>
  <si>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</si>
  <si>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</si>
  <si>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</si>
  <si>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</si>
  <si>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</si>
  <si>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</si>
  <si>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</si>
  <si>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</si>
  <si>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</si>
  <si>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</si>
  <si>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</si>
  <si>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</si>
  <si>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</si>
  <si>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</si>
  <si>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</si>
  <si>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</si>
  <si>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</si>
  <si>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</si>
  <si>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</si>
  <si>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</si>
  <si>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</si>
  <si>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</si>
  <si>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</si>
  <si>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</si>
  <si>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</si>
  <si>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</si>
  <si>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</si>
  <si>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</si>
  <si>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</si>
  <si>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</si>
  <si>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</si>
  <si>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</si>
  <si>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</si>
  <si>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</si>
  <si>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</si>
  <si>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</si>
  <si>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</si>
  <si>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</si>
  <si>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</si>
  <si>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</si>
  <si>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</si>
  <si>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</si>
  <si>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</si>
  <si>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</si>
  <si>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</si>
  <si>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</si>
  <si>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</si>
  <si>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</si>
  <si>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</si>
  <si>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</si>
  <si>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</si>
  <si>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</si>
  <si>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</si>
  <si>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</si>
  <si>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</si>
  <si>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</si>
  <si>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</si>
  <si>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</si>
  <si>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</si>
  <si>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</si>
  <si>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</si>
  <si>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</si>
  <si>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</si>
  <si>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</si>
  <si>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</si>
  <si>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</si>
  <si>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</si>
  <si>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</si>
  <si>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</si>
  <si>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</si>
  <si>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</si>
  <si>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</si>
  <si>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</si>
  <si>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</si>
  <si>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</si>
  <si>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</si>
  <si>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</si>
  <si>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</si>
  <si>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</si>
  <si>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</si>
  <si>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</si>
  <si>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</si>
  <si>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</si>
  <si>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</si>
  <si>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</si>
  <si>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</si>
  <si>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</si>
  <si>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</si>
  <si>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</si>
  <si>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</si>
  <si>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</si>
  <si>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</si>
  <si>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</si>
  <si>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</si>
  <si>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</si>
  <si>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</si>
  <si>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</si>
  <si>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</si>
  <si>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</si>
  <si>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</si>
  <si>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</si>
  <si>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</si>
  <si>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</si>
  <si>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</si>
  <si>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</si>
  <si>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</si>
  <si>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</si>
  <si>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</si>
  <si>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</si>
  <si>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</si>
  <si>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</si>
  <si>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</si>
  <si>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</si>
  <si>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</si>
  <si>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</si>
  <si>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</si>
  <si>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</si>
  <si>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</si>
  <si>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</si>
  <si>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</si>
  <si>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</si>
  <si>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</si>
  <si>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</si>
  <si>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</si>
  <si>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</si>
  <si>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</si>
  <si>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</si>
  <si>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</si>
  <si>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</si>
  <si>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</si>
  <si>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</si>
  <si>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</si>
  <si>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</si>
  <si>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</si>
  <si>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</si>
  <si>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</si>
  <si>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</si>
  <si>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</si>
  <si>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</si>
  <si>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</si>
  <si>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</si>
  <si>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</si>
  <si>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</si>
  <si>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</si>
  <si>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</si>
  <si>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</si>
  <si>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</si>
  <si>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</si>
  <si>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</si>
  <si>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</si>
  <si>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</si>
  <si>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</si>
  <si>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</si>
  <si>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</si>
  <si>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</si>
  <si>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</si>
  <si>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</si>
  <si>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</si>
  <si>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</si>
  <si>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</si>
  <si>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</si>
  <si>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</si>
  <si>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</si>
  <si>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</si>
  <si>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</si>
  <si>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</si>
  <si>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</si>
  <si>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</si>
  <si>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</si>
  <si>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</si>
  <si>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</si>
  <si>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</si>
  <si>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</si>
  <si>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</si>
  <si>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</si>
  <si>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</si>
  <si>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</si>
  <si>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</si>
  <si>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</si>
  <si>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</si>
  <si>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</si>
  <si>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</si>
  <si>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</si>
  <si>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</si>
  <si>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</si>
  <si>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</si>
  <si>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</si>
  <si>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</si>
  <si>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</si>
  <si>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</si>
  <si>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</si>
  <si>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</si>
  <si>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</si>
  <si>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</si>
  <si>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</si>
  <si>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</si>
  <si>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</si>
  <si>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</si>
  <si>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</si>
  <si>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</si>
  <si>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</si>
  <si>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</si>
  <si>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</si>
  <si>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</si>
  <si>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</si>
  <si>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</si>
  <si>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</si>
  <si>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</si>
  <si>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</si>
  <si>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</si>
  <si>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</si>
  <si>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</si>
  <si>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</si>
  <si>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</si>
  <si>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</si>
  <si>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</si>
  <si>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</si>
  <si>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</si>
  <si>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</si>
  <si>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</si>
  <si>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</si>
  <si>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</si>
  <si>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</si>
  <si>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</si>
  <si>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</si>
  <si>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</si>
  <si>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</si>
  <si>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</si>
  <si>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</si>
  <si>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</si>
  <si>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</si>
  <si>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</si>
  <si>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</si>
  <si>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</si>
  <si>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</si>
  <si>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</si>
  <si>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</si>
  <si>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</si>
  <si>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</si>
  <si>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</si>
  <si>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</si>
  <si>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</si>
  <si>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</si>
  <si>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</si>
  <si>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</si>
  <si>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</si>
  <si>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</si>
  <si>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</si>
  <si>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</si>
  <si>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</si>
  <si>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</si>
  <si>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</si>
  <si>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</si>
  <si>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</si>
  <si>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</si>
  <si>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</si>
  <si>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</si>
  <si>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</si>
  <si>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</si>
  <si>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</si>
  <si>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</si>
  <si>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</si>
  <si>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</si>
  <si>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</si>
  <si>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</si>
  <si>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</si>
  <si>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</si>
  <si>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</si>
  <si>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</si>
  <si>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</si>
  <si>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</si>
  <si>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</si>
  <si>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</si>
  <si>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</si>
  <si>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</si>
  <si>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</si>
  <si>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</si>
  <si>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</si>
  <si>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</si>
  <si>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</si>
  <si>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</si>
  <si>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</si>
  <si>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</si>
  <si>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</si>
  <si>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</si>
  <si>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</si>
  <si>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</si>
  <si>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</si>
  <si>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</si>
  <si>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</si>
  <si>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</si>
  <si>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</si>
  <si>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</si>
  <si>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</si>
  <si>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</si>
  <si>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</si>
  <si>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</si>
  <si>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</si>
  <si>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</si>
  <si>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</si>
  <si>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</si>
  <si>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</si>
  <si>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</si>
  <si>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</si>
  <si>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</si>
  <si>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</si>
  <si>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</si>
  <si>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</si>
  <si>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</si>
  <si>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</si>
  <si>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</si>
  <si>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</si>
  <si>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</si>
  <si>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</si>
  <si>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</si>
  <si>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</si>
  <si>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</si>
  <si>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</si>
  <si>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</si>
  <si>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</si>
  <si>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</si>
  <si>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</si>
  <si>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</si>
  <si>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</si>
  <si>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</si>
  <si>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</si>
  <si>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</si>
  <si>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</si>
  <si>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</si>
  <si>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</si>
  <si>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</si>
  <si>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</si>
  <si>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</si>
  <si>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</si>
  <si>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</si>
  <si>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</si>
  <si>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</si>
  <si>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</si>
  <si>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</si>
  <si>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</si>
  <si>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</si>
  <si>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</si>
  <si>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</si>
  <si>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</si>
  <si>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</si>
  <si>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</si>
  <si>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</si>
  <si>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</si>
  <si>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</si>
  <si>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</si>
  <si>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</si>
  <si>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</si>
  <si>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</si>
  <si>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</si>
  <si>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</si>
  <si>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</si>
  <si>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</si>
  <si>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</si>
  <si>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</si>
  <si>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</si>
  <si>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</si>
  <si>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</si>
  <si>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</si>
  <si>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</si>
  <si>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</si>
  <si>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</si>
  <si>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</si>
  <si>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</si>
  <si>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</si>
  <si>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</si>
  <si>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</si>
  <si>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</si>
  <si>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</si>
  <si>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</si>
  <si>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</si>
  <si>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</si>
  <si>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</si>
  <si>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</si>
  <si>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</si>
  <si>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</si>
  <si>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</si>
  <si>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</si>
  <si>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</si>
  <si>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</si>
  <si>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</si>
  <si>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</si>
  <si>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</si>
  <si>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</si>
  <si>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</si>
  <si>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</si>
  <si>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</si>
  <si>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</si>
  <si>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</si>
  <si>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</si>
  <si>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</si>
  <si>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</si>
  <si>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</si>
  <si>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</si>
  <si>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</si>
  <si>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</si>
  <si>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</si>
  <si>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</si>
  <si>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</si>
  <si>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</si>
  <si>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</si>
  <si>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</si>
  <si>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</si>
  <si>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</si>
  <si>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</si>
  <si>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</si>
  <si>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</si>
  <si>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</si>
  <si>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</si>
  <si>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</si>
  <si>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</si>
  <si>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</si>
  <si>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</si>
  <si>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</si>
  <si>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</si>
  <si>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</si>
  <si>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</si>
  <si>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</si>
  <si>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</si>
  <si>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</si>
  <si>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</si>
  <si>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</si>
  <si>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</si>
  <si>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</si>
  <si>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</si>
  <si>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</si>
  <si>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</si>
  <si>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</si>
  <si>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</si>
  <si>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</si>
  <si>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</si>
  <si>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</si>
  <si>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</si>
  <si>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</si>
  <si>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</si>
  <si>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</si>
  <si>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</si>
  <si>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</si>
  <si>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</si>
  <si>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</si>
  <si>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</si>
  <si>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</si>
  <si>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</si>
  <si>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</si>
  <si>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</si>
  <si>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</si>
  <si>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</si>
  <si>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</si>
  <si>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</si>
  <si>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</si>
  <si>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</si>
  <si>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</si>
  <si>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</si>
  <si>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</si>
  <si>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</si>
  <si>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</si>
  <si>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</si>
  <si>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</si>
  <si>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</si>
  <si>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</si>
  <si>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</si>
  <si>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</si>
  <si>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</si>
  <si>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</si>
  <si>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</si>
  <si>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</si>
  <si>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</si>
  <si>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</si>
  <si>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</si>
  <si>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</si>
  <si>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</si>
  <si>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</si>
  <si>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</si>
  <si>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</si>
  <si>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</si>
  <si>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</si>
  <si>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</si>
  <si>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</si>
  <si>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</si>
  <si>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</si>
  <si>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</si>
  <si>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</si>
  <si>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</si>
  <si>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</si>
  <si>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</si>
  <si>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</si>
  <si>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</si>
  <si>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</si>
  <si>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</si>
  <si>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</si>
  <si>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</si>
  <si>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</si>
  <si>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</si>
  <si>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</si>
  <si>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</si>
  <si>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</si>
  <si>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</si>
  <si>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</si>
  <si>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</si>
  <si>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</si>
  <si>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</si>
  <si>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</si>
  <si>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</si>
  <si>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</si>
  <si>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</si>
  <si>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</si>
  <si>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</si>
  <si>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</si>
  <si>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</si>
  <si>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</si>
  <si>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</si>
  <si>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</si>
  <si>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</si>
  <si>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</si>
  <si>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</si>
  <si>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</si>
  <si>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</si>
  <si>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</si>
  <si>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</si>
  <si>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</si>
  <si>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</si>
  <si>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</si>
  <si>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</si>
  <si>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</si>
  <si>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</si>
  <si>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</si>
  <si>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</si>
  <si>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</si>
  <si>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</si>
  <si>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</si>
  <si>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</si>
  <si>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</si>
  <si>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</si>
  <si>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</si>
  <si>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</si>
  <si>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</si>
  <si>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</si>
  <si>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</si>
  <si>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</si>
  <si>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</si>
  <si>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</si>
  <si>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</si>
  <si>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</si>
  <si>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</si>
  <si>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</si>
  <si>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</si>
  <si>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</si>
  <si>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</si>
  <si>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</si>
  <si>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</si>
  <si>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</si>
  <si>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</si>
  <si>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</si>
  <si>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</si>
  <si>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</si>
  <si>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</si>
  <si>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</si>
  <si>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</si>
  <si>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</si>
  <si>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</si>
  <si>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</si>
  <si>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</si>
  <si>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</si>
  <si>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</si>
  <si>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</si>
  <si>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</si>
  <si>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</si>
  <si>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</si>
  <si>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</si>
  <si>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</si>
  <si>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</si>
  <si>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</si>
  <si>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</si>
  <si>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</si>
  <si>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</si>
  <si>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</si>
  <si>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</si>
  <si>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</si>
  <si>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</si>
  <si>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</si>
  <si>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</si>
  <si>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</si>
  <si>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</si>
  <si>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</si>
  <si>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</si>
  <si>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</si>
  <si>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</si>
  <si>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</si>
  <si>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</si>
  <si>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</si>
  <si>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</si>
  <si>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</si>
  <si>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</si>
  <si>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</si>
  <si>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</si>
  <si>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</si>
  <si>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</si>
  <si>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</si>
  <si>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</si>
  <si>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</si>
  <si>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</si>
  <si>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</si>
  <si>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</si>
  <si>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</si>
  <si>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</si>
  <si>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</si>
  <si>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</si>
  <si>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</si>
  <si>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</si>
  <si>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</si>
  <si>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</si>
  <si>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</si>
  <si>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</si>
  <si>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</si>
  <si>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</si>
  <si>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</si>
  <si>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</si>
  <si>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</si>
  <si>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</si>
  <si>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</si>
  <si>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</si>
  <si>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</si>
  <si>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</si>
  <si>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</si>
  <si>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</si>
  <si>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</si>
  <si>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</si>
  <si>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</si>
  <si>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</si>
  <si>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</si>
  <si>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</si>
  <si>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</si>
  <si>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</si>
  <si>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</si>
  <si>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</si>
  <si>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</si>
  <si>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</si>
  <si>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</si>
  <si>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</si>
  <si>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</si>
  <si>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</si>
  <si>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</si>
  <si>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</si>
  <si>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</si>
  <si>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</si>
  <si>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</si>
  <si>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</si>
  <si>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</si>
  <si>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</si>
  <si>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</si>
  <si>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</si>
  <si>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</si>
  <si>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</si>
  <si>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</si>
  <si>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</si>
  <si>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</si>
  <si>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</si>
  <si>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</si>
  <si>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</si>
  <si>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</si>
  <si>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</si>
  <si>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</si>
  <si>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</si>
  <si>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</si>
  <si>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</si>
  <si>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</si>
  <si>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</si>
  <si>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</si>
  <si>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</si>
  <si>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</si>
  <si>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</si>
  <si>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</si>
  <si>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</si>
  <si>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</si>
  <si>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</si>
  <si>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</si>
  <si>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</si>
  <si>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</si>
  <si>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</si>
  <si>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</si>
  <si>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</si>
  <si>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</si>
  <si>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</si>
  <si>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</si>
  <si>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</si>
  <si>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</si>
  <si>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</si>
  <si>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</si>
  <si>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</si>
  <si>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</si>
  <si>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</si>
  <si>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</si>
  <si>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</si>
  <si>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</si>
  <si>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</si>
  <si>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</si>
  <si>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</si>
  <si>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</si>
  <si>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</si>
  <si>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</si>
  <si>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</si>
  <si>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</si>
  <si>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</si>
  <si>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</si>
  <si>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</si>
  <si>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</si>
  <si>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</si>
  <si>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</si>
  <si>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</si>
  <si>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</si>
  <si>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</si>
  <si>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</si>
  <si>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</si>
  <si>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</si>
  <si>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</si>
  <si>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</si>
  <si>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</si>
  <si>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</si>
  <si>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</si>
  <si>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</si>
  <si>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</si>
  <si>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</si>
  <si>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</si>
  <si>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</si>
  <si>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</si>
  <si>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</si>
  <si>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</si>
  <si>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</si>
  <si>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</si>
  <si>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</si>
  <si>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</si>
  <si>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</si>
  <si>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</si>
  <si>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</si>
  <si>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</si>
  <si>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</si>
  <si>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</si>
  <si>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</si>
  <si>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</si>
  <si>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</si>
  <si>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</si>
  <si>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</si>
  <si>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</si>
  <si>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</si>
  <si>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</si>
  <si>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</si>
  <si>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</si>
  <si>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</si>
  <si>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</si>
  <si>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</si>
  <si>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</si>
  <si>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</si>
  <si>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</si>
  <si>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</si>
  <si>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</si>
  <si>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</si>
  <si>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</si>
  <si>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</si>
  <si>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</si>
  <si>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</si>
  <si>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</si>
  <si>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</si>
  <si>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</si>
  <si>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</si>
  <si>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</si>
  <si>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</si>
  <si>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</si>
  <si>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</si>
  <si>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</si>
  <si>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</si>
  <si>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</si>
  <si>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</si>
  <si>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</si>
  <si>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</si>
  <si>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</si>
  <si>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</si>
  <si>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</si>
  <si>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</si>
  <si>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</si>
  <si>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</si>
  <si>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</si>
  <si>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</si>
  <si>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</si>
  <si>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</si>
  <si>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</si>
  <si>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</si>
  <si>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</si>
  <si>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</si>
  <si>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</si>
  <si>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</si>
  <si>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</si>
  <si>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</si>
  <si>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</si>
  <si>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</si>
  <si>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</si>
  <si>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</si>
  <si>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</si>
  <si>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</si>
  <si>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</si>
  <si>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</si>
  <si>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</si>
  <si>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</si>
  <si>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</si>
  <si>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</si>
  <si>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</si>
  <si>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</si>
  <si>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</si>
  <si>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</si>
  <si>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</si>
  <si>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</si>
  <si>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</si>
  <si>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</si>
  <si>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</si>
  <si>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</si>
  <si>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</si>
  <si>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</si>
  <si>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</si>
  <si>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</si>
  <si>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</si>
  <si>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</si>
  <si>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</si>
  <si>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</si>
  <si>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</si>
  <si>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</si>
  <si>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</si>
  <si>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</si>
  <si>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</si>
  <si>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</si>
  <si>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</si>
  <si>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</si>
  <si>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</si>
  <si>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</si>
  <si>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</si>
  <si>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</si>
  <si>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</si>
  <si>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</si>
  <si>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</si>
  <si>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</si>
  <si>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</si>
  <si>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</si>
  <si>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</si>
  <si>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</si>
  <si>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</si>
  <si>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</si>
  <si>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</si>
  <si>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</si>
  <si>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</si>
  <si>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</si>
  <si>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</si>
  <si>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</si>
  <si>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</si>
  <si>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</si>
  <si>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</si>
  <si>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</si>
  <si>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</si>
  <si>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</si>
  <si>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</si>
  <si>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</si>
  <si>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</si>
  <si>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</si>
  <si>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</si>
  <si>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</si>
  <si>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</si>
  <si>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</si>
  <si>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</si>
  <si>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</si>
  <si>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</si>
  <si>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</si>
  <si>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</si>
  <si>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</si>
  <si>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</si>
  <si>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</si>
  <si>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</si>
  <si>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</si>
  <si>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</si>
  <si>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</si>
  <si>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</si>
  <si>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</si>
  <si>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</si>
  <si>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</si>
  <si>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</si>
  <si>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</si>
  <si>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</si>
  <si>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</si>
  <si>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</si>
  <si>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</si>
  <si>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</si>
  <si>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</si>
  <si>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</si>
  <si>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</si>
  <si>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</si>
  <si>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</si>
  <si>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</si>
  <si>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</si>
  <si>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</si>
  <si>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</si>
  <si>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</si>
  <si>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</si>
  <si>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</si>
  <si>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</si>
  <si>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</si>
  <si>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</si>
  <si>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</si>
  <si>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</si>
  <si>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</si>
  <si>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</si>
  <si>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</si>
  <si>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</si>
  <si>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</si>
  <si>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</si>
  <si>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</si>
  <si>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</si>
  <si>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</si>
  <si>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</si>
  <si>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</si>
  <si>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</si>
  <si>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</si>
  <si>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</si>
  <si>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</si>
  <si>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</si>
  <si>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</si>
  <si>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</si>
  <si>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</si>
  <si>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</si>
  <si>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</si>
  <si>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</si>
  <si>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</si>
  <si>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</si>
  <si>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</si>
  <si>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</si>
  <si>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</si>
  <si>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</si>
  <si>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</si>
  <si>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</si>
  <si>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</si>
  <si>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</si>
  <si>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</si>
  <si>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</si>
  <si>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</si>
  <si>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</si>
  <si>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</si>
  <si>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</si>
  <si>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</si>
  <si>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</si>
  <si>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</si>
  <si>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</si>
  <si>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</si>
  <si>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</si>
  <si>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</si>
  <si>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</si>
  <si>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</si>
  <si>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</si>
  <si>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</si>
  <si>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</si>
  <si>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</si>
  <si>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</si>
  <si>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</si>
  <si>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</si>
  <si>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</si>
  <si>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</si>
  <si>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</si>
  <si>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</si>
  <si>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</si>
  <si>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</si>
  <si>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</si>
  <si>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</si>
  <si>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</si>
  <si>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</si>
  <si>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</si>
  <si>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</si>
  <si>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</si>
  <si>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</si>
  <si>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</si>
  <si>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</si>
  <si>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</si>
  <si>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</si>
  <si>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</si>
  <si>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</si>
  <si>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</si>
  <si>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</si>
  <si>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</si>
  <si>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</si>
  <si>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</si>
  <si>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</si>
  <si>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</si>
  <si>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</si>
  <si>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</si>
  <si>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</si>
  <si>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</si>
  <si>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</si>
  <si>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</si>
  <si>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</si>
  <si>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</si>
  <si>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</si>
  <si>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</si>
  <si>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</si>
  <si>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</si>
  <si>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</si>
  <si>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</si>
  <si>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</si>
  <si>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</si>
  <si>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</si>
  <si>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</si>
  <si>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</si>
  <si>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</si>
  <si>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</si>
  <si>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</si>
  <si>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</si>
  <si>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</si>
  <si>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</si>
  <si>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</si>
  <si>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</si>
  <si>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</si>
  <si>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</si>
  <si>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</si>
  <si>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</si>
  <si>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</si>
  <si>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</si>
  <si>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</si>
  <si>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</si>
  <si>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</si>
  <si>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</si>
  <si>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</si>
  <si>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</si>
  <si>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</si>
  <si>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</si>
  <si>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</si>
  <si>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</si>
  <si>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</si>
  <si>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</si>
  <si>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</si>
  <si>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</si>
  <si>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</si>
  <si>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</si>
  <si>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</si>
  <si>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</si>
  <si>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</si>
  <si>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</si>
  <si>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</si>
  <si>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</si>
  <si>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</si>
  <si>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</si>
  <si>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</si>
  <si>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</si>
  <si>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</si>
  <si>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</si>
  <si>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</si>
  <si>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</si>
  <si>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</si>
  <si>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</si>
  <si>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</si>
  <si>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</si>
  <si>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</si>
  <si>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</si>
  <si>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</si>
  <si>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</si>
  <si>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</si>
  <si>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</si>
  <si>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</si>
  <si>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</si>
  <si>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</si>
  <si>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</si>
  <si>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</si>
  <si>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</si>
  <si>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</si>
  <si>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</si>
  <si>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</si>
  <si>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</si>
  <si>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</si>
  <si>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</si>
  <si>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</si>
  <si>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</si>
  <si>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</si>
  <si>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</si>
  <si>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</si>
  <si>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</si>
  <si>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</si>
  <si>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</si>
  <si>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</si>
  <si>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</si>
  <si>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</si>
  <si>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</si>
  <si>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</si>
  <si>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</si>
  <si>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</si>
  <si>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</si>
  <si>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</si>
  <si>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</si>
  <si>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</si>
  <si>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</si>
  <si>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</si>
  <si>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</si>
  <si>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</si>
  <si>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</si>
  <si>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</si>
  <si>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</si>
  <si>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</si>
  <si>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</si>
  <si>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</si>
  <si>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</si>
  <si>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</si>
  <si>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</si>
  <si>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</si>
  <si>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</si>
  <si>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</si>
  <si>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</si>
  <si>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</si>
  <si>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</si>
  <si>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</si>
  <si>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</si>
  <si>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</si>
  <si>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</si>
  <si>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</si>
  <si>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</si>
  <si>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</si>
  <si>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</si>
  <si>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</si>
  <si>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</si>
  <si>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</si>
  <si>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</si>
  <si>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</si>
  <si>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</si>
  <si>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</si>
  <si>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</si>
  <si>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</si>
  <si>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</si>
  <si>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</si>
  <si>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</si>
  <si>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</si>
  <si>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</si>
  <si>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</si>
  <si>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</si>
  <si>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</si>
  <si>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</si>
  <si>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</si>
  <si>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</si>
  <si>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</si>
  <si>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</si>
  <si>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</si>
  <si>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</si>
  <si>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</si>
  <si>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</si>
  <si>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</si>
  <si>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</si>
  <si>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</si>
  <si>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</si>
  <si>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</si>
  <si>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</si>
  <si>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</si>
  <si>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</si>
  <si>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</si>
  <si>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</si>
  <si>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</si>
  <si>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</si>
  <si>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</si>
  <si>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</si>
  <si>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</si>
  <si>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</si>
  <si>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</si>
  <si>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</si>
  <si>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</si>
  <si>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</si>
  <si>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</si>
  <si>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</si>
  <si>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</si>
  <si>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</si>
  <si>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</si>
  <si>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</si>
  <si>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</si>
  <si>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</si>
  <si>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</si>
  <si>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</si>
  <si>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</si>
  <si>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</si>
  <si>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</si>
  <si>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</si>
  <si>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</si>
  <si>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</si>
  <si>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</si>
  <si>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</si>
  <si>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</si>
  <si>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</si>
  <si>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</si>
  <si>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</si>
  <si>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</si>
  <si>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</si>
  <si>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</si>
  <si>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</si>
  <si>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</si>
  <si>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</si>
  <si>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</si>
  <si>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</si>
  <si>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</si>
  <si>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</si>
  <si>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</si>
  <si>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</si>
  <si>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</si>
  <si>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</si>
  <si>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</si>
  <si>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</si>
  <si>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</si>
  <si>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</si>
  <si>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</si>
  <si>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</si>
  <si>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</si>
  <si>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</si>
  <si>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</si>
  <si>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</si>
  <si>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</si>
  <si>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</si>
  <si>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</si>
  <si>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</si>
  <si>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</si>
  <si>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</si>
  <si>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</si>
  <si>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</si>
  <si>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</si>
  <si>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</si>
  <si>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</si>
  <si>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</si>
  <si>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</si>
  <si>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</si>
  <si>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</si>
  <si>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</si>
  <si>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</si>
  <si>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</si>
  <si>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</si>
  <si>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</si>
  <si>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</si>
  <si>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</si>
  <si>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</si>
  <si>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</si>
  <si>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</si>
  <si>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</si>
  <si>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</si>
  <si>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</si>
  <si>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</si>
  <si>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</si>
  <si>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</si>
  <si>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</si>
  <si>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</si>
  <si>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</si>
  <si>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</si>
  <si>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</si>
  <si>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</si>
  <si>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</si>
  <si>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</si>
  <si>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</si>
  <si>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</si>
  <si>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</si>
  <si>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</si>
  <si>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</si>
  <si>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</si>
  <si>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</si>
  <si>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</si>
  <si>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</si>
  <si>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</si>
  <si>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</si>
  <si>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</si>
  <si>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</si>
  <si>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</si>
  <si>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</si>
  <si>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</si>
  <si>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</si>
  <si>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</si>
  <si>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</si>
  <si>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</si>
  <si>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</si>
  <si>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</si>
  <si>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</si>
  <si>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</si>
  <si>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</si>
  <si>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</si>
  <si>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</si>
  <si>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</si>
  <si>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</si>
  <si>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</si>
  <si>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</si>
  <si>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</si>
  <si>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</si>
  <si>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</si>
  <si>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</si>
  <si>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</si>
  <si>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</si>
  <si>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</si>
  <si>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</si>
  <si>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</si>
  <si>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</si>
  <si>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</si>
  <si>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</si>
  <si>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</si>
  <si>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</si>
  <si>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</si>
  <si>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</si>
  <si>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</si>
  <si>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</si>
  <si>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</si>
  <si>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</si>
  <si>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</si>
  <si>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</si>
  <si>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</si>
  <si>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</si>
  <si>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</si>
  <si>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</si>
  <si>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</si>
  <si>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</si>
  <si>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</si>
  <si>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</si>
  <si>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</si>
  <si>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</si>
  <si>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</si>
  <si>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</si>
  <si>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</si>
  <si>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</si>
  <si>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</si>
  <si>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</si>
  <si>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</si>
  <si>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</si>
  <si>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</si>
  <si>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</si>
  <si>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</si>
  <si>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</si>
  <si>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</si>
  <si>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</si>
  <si>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</si>
  <si>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</si>
  <si>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</si>
  <si>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</si>
  <si>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</si>
  <si>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</si>
  <si>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</si>
  <si>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</si>
  <si>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</si>
  <si>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</si>
  <si>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</si>
  <si>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</si>
  <si>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</si>
  <si>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</si>
  <si>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</si>
  <si>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</si>
  <si>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</si>
  <si>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</si>
  <si>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</si>
  <si>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</si>
  <si>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</si>
  <si>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</si>
  <si>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</si>
  <si>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</si>
  <si>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</si>
  <si>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</si>
  <si>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</si>
  <si>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</si>
  <si>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</si>
  <si>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</si>
  <si>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</si>
  <si>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</si>
  <si>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</si>
  <si>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</si>
  <si>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</si>
  <si>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</si>
  <si>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</si>
  <si>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</si>
  <si>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</si>
  <si>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</si>
  <si>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</si>
  <si>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</si>
  <si>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</si>
  <si>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</si>
  <si>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</si>
  <si>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</si>
  <si>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</si>
  <si>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</si>
  <si>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</si>
  <si>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</si>
  <si>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</si>
  <si>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</si>
  <si>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</si>
  <si>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</si>
  <si>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</si>
  <si>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</si>
  <si>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</si>
  <si>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</si>
  <si>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</si>
  <si>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</si>
  <si>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</si>
  <si>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</si>
  <si>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</si>
  <si>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</si>
  <si>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</si>
  <si>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</si>
  <si>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</si>
  <si>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</si>
  <si>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</si>
  <si>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</si>
  <si>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</si>
  <si>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</si>
  <si>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</si>
  <si>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</si>
  <si>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</si>
  <si>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</si>
  <si>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</si>
  <si>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</si>
  <si>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</si>
  <si>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</si>
  <si>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</si>
  <si>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</si>
  <si>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</si>
  <si>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</si>
  <si>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</si>
  <si>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</si>
  <si>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</si>
  <si>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</si>
  <si>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</si>
  <si>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</si>
  <si>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</si>
  <si>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</si>
  <si>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</si>
  <si>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</si>
  <si>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</si>
  <si>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</si>
  <si>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</si>
  <si>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</si>
  <si>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</si>
  <si>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</si>
  <si>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</si>
  <si>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</si>
  <si>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</si>
  <si>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</si>
  <si>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</si>
  <si>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</si>
  <si>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</si>
  <si>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</si>
  <si>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</si>
  <si>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</si>
  <si>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</si>
  <si>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</si>
  <si>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</si>
  <si>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</si>
  <si>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</si>
  <si>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</si>
  <si>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</si>
  <si>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</si>
  <si>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</si>
  <si>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</si>
  <si>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</si>
  <si>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</si>
  <si>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</si>
  <si>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</si>
  <si>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</si>
  <si>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</si>
  <si>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</si>
  <si>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</si>
  <si>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</si>
  <si>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</si>
  <si>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</si>
  <si>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</si>
  <si>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</si>
  <si>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</si>
  <si>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</si>
  <si>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</si>
  <si>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</si>
  <si>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</si>
  <si>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</si>
  <si>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</si>
  <si>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</si>
  <si>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</si>
  <si>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</si>
  <si>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</si>
  <si>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</si>
  <si>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</si>
  <si>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</si>
  <si>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</si>
  <si>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</si>
  <si>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</si>
  <si>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</si>
  <si>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</si>
  <si>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</si>
  <si>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</si>
  <si>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</si>
  <si>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</si>
  <si>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</si>
  <si>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</si>
  <si>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</si>
  <si>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</si>
  <si>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</si>
  <si>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</si>
  <si>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</si>
  <si>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</si>
  <si>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</si>
  <si>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</si>
  <si>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</si>
  <si>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</si>
  <si>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</si>
  <si>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</si>
  <si>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</si>
  <si>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</si>
  <si>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</si>
  <si>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</si>
  <si>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</si>
  <si>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</si>
  <si>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</si>
  <si>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</si>
  <si>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</si>
  <si>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</si>
  <si>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</si>
  <si>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</si>
  <si>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</si>
  <si>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</si>
  <si>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</si>
  <si>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</si>
  <si>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</si>
  <si>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</si>
  <si>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</si>
  <si>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</si>
  <si>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</si>
  <si>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</si>
  <si>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</si>
  <si>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</si>
  <si>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</si>
  <si>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</si>
  <si>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</si>
  <si>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</si>
  <si>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</si>
  <si>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</si>
  <si>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</si>
  <si>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</si>
  <si>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</si>
  <si>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</si>
  <si>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</si>
  <si>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</si>
  <si>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</si>
  <si>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</si>
  <si>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</si>
  <si>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</si>
  <si>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</si>
  <si>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</si>
  <si>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</si>
  <si>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</si>
  <si>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</si>
  <si>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</si>
  <si>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</si>
  <si>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</si>
  <si>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</si>
  <si>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</si>
  <si>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</si>
  <si>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</si>
  <si>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</si>
  <si>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</si>
  <si>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</si>
  <si>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</si>
  <si>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</si>
  <si>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</si>
  <si>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</si>
  <si>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</si>
  <si>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</si>
  <si>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</si>
  <si>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</si>
  <si>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</si>
  <si>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</si>
  <si>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</si>
  <si>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</si>
  <si>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</si>
  <si>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</si>
  <si>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</si>
  <si>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</si>
  <si>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</si>
  <si>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</si>
  <si>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</si>
  <si>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</si>
  <si>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</si>
  <si>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</si>
  <si>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</si>
  <si>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</si>
  <si>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</si>
  <si>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</si>
  <si>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</si>
  <si>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</si>
  <si>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</si>
  <si>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</si>
  <si>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</si>
  <si>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</si>
  <si>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</si>
  <si>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</si>
  <si>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</si>
  <si>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</si>
  <si>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</si>
  <si>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</si>
  <si>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</si>
  <si>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</si>
  <si>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</si>
  <si>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</si>
  <si>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</si>
  <si>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</si>
  <si>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</si>
  <si>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</si>
  <si>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</si>
  <si>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</si>
  <si>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</si>
  <si>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</si>
  <si>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</si>
  <si>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</si>
  <si>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</si>
  <si>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</si>
  <si>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</si>
  <si>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</si>
  <si>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</si>
  <si>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</si>
  <si>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</si>
  <si>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</si>
  <si>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</si>
  <si>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</si>
  <si>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</si>
  <si>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</si>
  <si>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</si>
  <si>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</si>
  <si>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</si>
  <si>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</si>
  <si>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</si>
  <si>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</si>
  <si>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</si>
  <si>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</si>
  <si>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</si>
  <si>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</si>
  <si>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</si>
  <si>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</si>
  <si>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</si>
  <si>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</si>
  <si>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</si>
  <si>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</si>
  <si>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</si>
  <si>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</si>
  <si>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</si>
  <si>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</si>
  <si>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</si>
  <si>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</si>
  <si>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</si>
  <si>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</si>
  <si>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</si>
  <si>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</si>
  <si>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</si>
  <si>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</si>
  <si>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</si>
  <si>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</si>
  <si>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</si>
  <si>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</si>
  <si>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</si>
  <si>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</si>
  <si>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</si>
  <si>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</si>
  <si>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</si>
  <si>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</si>
  <si>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</si>
  <si>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</si>
  <si>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</si>
  <si>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</si>
  <si>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</si>
  <si>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</si>
  <si>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</si>
  <si>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</si>
  <si>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</si>
  <si>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</si>
  <si>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</si>
  <si>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</si>
  <si>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</si>
  <si>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</si>
  <si>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</si>
  <si>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</si>
  <si>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</si>
  <si>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</si>
  <si>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</si>
  <si>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</si>
  <si>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</si>
  <si>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</si>
  <si>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</si>
  <si>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</si>
  <si>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</si>
  <si>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</si>
  <si>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</si>
  <si>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</si>
  <si>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</si>
  <si>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</si>
  <si>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</si>
  <si>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</si>
  <si>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</si>
  <si>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</si>
  <si>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</si>
  <si>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</si>
  <si>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</si>
  <si>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</si>
  <si>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</si>
  <si>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</si>
  <si>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</si>
  <si>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</si>
  <si>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</si>
  <si>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</si>
  <si>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</si>
  <si>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</si>
  <si>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</si>
  <si>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</si>
  <si>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</si>
  <si>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</si>
  <si>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</si>
  <si>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</si>
  <si>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</si>
  <si>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</si>
  <si>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</si>
  <si>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</si>
  <si>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</si>
  <si>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</si>
  <si>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</si>
  <si>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</si>
  <si>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</si>
  <si>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</si>
  <si>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</si>
  <si>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</si>
  <si>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</si>
  <si>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</si>
  <si>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</si>
  <si>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</si>
  <si>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</si>
  <si>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</si>
  <si>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</si>
  <si>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</si>
  <si>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</si>
  <si>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</si>
  <si>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</si>
  <si>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</si>
  <si>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</si>
  <si>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</si>
  <si>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</si>
  <si>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</si>
  <si>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</si>
  <si>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</si>
  <si>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</si>
  <si>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</si>
  <si>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</si>
  <si>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</si>
  <si>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</si>
  <si>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</si>
  <si>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</si>
  <si>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</si>
  <si>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</si>
  <si>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</si>
  <si>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</si>
  <si>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</si>
  <si>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</si>
  <si>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</si>
  <si>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</si>
  <si>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</si>
  <si>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</si>
  <si>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</si>
  <si>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</si>
  <si>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</si>
  <si>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</si>
  <si>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</si>
  <si>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</si>
  <si>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</si>
  <si>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</si>
  <si>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</si>
  <si>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</si>
  <si>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</si>
  <si>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</si>
  <si>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</si>
  <si>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</si>
  <si>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</si>
  <si>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</si>
  <si>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</si>
  <si>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</si>
  <si>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</si>
  <si>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</si>
  <si>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</si>
  <si>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</si>
  <si>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</si>
  <si>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</si>
  <si>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</si>
  <si>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</si>
  <si>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</si>
  <si>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</si>
  <si>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</si>
  <si>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</si>
  <si>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</si>
  <si>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</si>
  <si>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</si>
  <si>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</si>
  <si>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</si>
  <si>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</si>
  <si>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</si>
  <si>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</si>
  <si>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</si>
  <si>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</si>
  <si>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</si>
  <si>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</si>
  <si>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</si>
  <si>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</si>
  <si>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</si>
  <si>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</si>
  <si>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</si>
  <si>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</si>
  <si>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</si>
  <si>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</si>
  <si>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</si>
  <si>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</si>
  <si>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</si>
  <si>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</si>
  <si>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</si>
  <si>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</si>
  <si>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</si>
  <si>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</si>
  <si>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</si>
  <si>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</si>
  <si>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</si>
  <si>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</si>
  <si>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</si>
  <si>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</si>
  <si>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</si>
  <si>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</si>
  <si>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</si>
  <si>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</si>
  <si>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</si>
  <si>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</si>
  <si>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</si>
  <si>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</si>
  <si>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</si>
  <si>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</si>
  <si>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</si>
  <si>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</si>
  <si>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</si>
  <si>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</si>
  <si>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</si>
  <si>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</si>
  <si>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</si>
  <si>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</si>
  <si>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</si>
  <si>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</si>
  <si>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</si>
  <si>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</si>
  <si>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</si>
  <si>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</si>
  <si>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</si>
  <si>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</si>
  <si>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</si>
  <si>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</si>
  <si>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</si>
  <si>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</si>
  <si>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</si>
  <si>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</si>
  <si>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</si>
  <si>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</si>
  <si>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</si>
  <si>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</si>
  <si>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</si>
  <si>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</si>
  <si>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</si>
  <si>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</si>
  <si>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</si>
  <si>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</si>
  <si>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</si>
  <si>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</si>
  <si>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</si>
  <si>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</si>
  <si>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</si>
  <si>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</si>
  <si>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</si>
  <si>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</si>
  <si>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</si>
  <si>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</si>
  <si>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</si>
  <si>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</si>
  <si>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</si>
  <si>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</si>
  <si>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</si>
  <si>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</si>
  <si>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</si>
  <si>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</si>
  <si>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</si>
  <si>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</si>
  <si>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</si>
  <si>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</si>
  <si>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</si>
  <si>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</si>
  <si>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</si>
  <si>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</si>
  <si>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</si>
  <si>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</si>
  <si>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</si>
  <si>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</si>
  <si>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</si>
  <si>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</si>
  <si>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</si>
  <si>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</si>
  <si>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</si>
  <si>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</si>
  <si>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</si>
  <si>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</si>
  <si>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</si>
  <si>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</si>
  <si>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</si>
  <si>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</si>
  <si>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</si>
  <si>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</si>
  <si>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</si>
  <si>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</si>
  <si>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</si>
  <si>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</si>
  <si>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</si>
  <si>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</si>
  <si>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</si>
  <si>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</si>
  <si>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</si>
  <si>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</si>
  <si>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</si>
  <si>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</si>
  <si>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</si>
  <si>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</si>
  <si>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</si>
  <si>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</si>
  <si>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</si>
  <si>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</si>
  <si>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</si>
  <si>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</si>
  <si>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</si>
  <si>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</si>
  <si>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</si>
  <si>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</si>
  <si>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</si>
  <si>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</si>
  <si>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</si>
  <si>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</si>
  <si>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</si>
  <si>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</si>
  <si>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</si>
  <si>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</si>
  <si>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</si>
  <si>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</si>
  <si>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</si>
  <si>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</si>
  <si>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</si>
  <si>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</si>
  <si>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</si>
  <si>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</si>
  <si>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</si>
  <si>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</si>
  <si>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</si>
  <si>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</si>
  <si>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</si>
  <si>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</si>
  <si>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</si>
  <si>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</si>
  <si>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</si>
  <si>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</si>
  <si>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</si>
  <si>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</si>
  <si>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</si>
  <si>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</si>
  <si>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</si>
  <si>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</si>
  <si>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</si>
  <si>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</si>
  <si>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</si>
  <si>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</si>
  <si>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</si>
  <si>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</si>
  <si>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</si>
  <si>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</si>
  <si>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</si>
  <si>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</si>
  <si>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</si>
  <si>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</si>
  <si>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</si>
  <si>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</si>
  <si>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</si>
  <si>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</si>
  <si>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</si>
  <si>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</si>
  <si>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</si>
  <si>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</si>
  <si>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</si>
  <si>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</si>
  <si>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</si>
  <si>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</si>
  <si>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</si>
  <si>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</si>
  <si>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</si>
  <si>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</si>
  <si>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</si>
  <si>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</si>
  <si>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</si>
  <si>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</si>
  <si>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</si>
  <si>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</si>
  <si>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</si>
  <si>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</si>
  <si>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</si>
  <si>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</si>
  <si>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</si>
  <si>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</si>
  <si>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</si>
  <si>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</si>
  <si>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</si>
  <si>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</si>
  <si>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</si>
  <si>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</si>
  <si>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</si>
  <si>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</si>
  <si>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</si>
  <si>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</si>
  <si>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</si>
  <si>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</si>
  <si>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</si>
  <si>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</si>
  <si>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</si>
  <si>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</si>
  <si>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</si>
  <si>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</si>
  <si>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</si>
  <si>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</si>
  <si>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</si>
  <si>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</si>
  <si>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</si>
  <si>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</si>
  <si>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</si>
  <si>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</si>
  <si>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</si>
  <si>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</si>
  <si>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</si>
  <si>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</si>
  <si>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</si>
  <si>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</si>
  <si>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</si>
  <si>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</si>
  <si>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</si>
  <si>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</si>
  <si>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</si>
  <si>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</si>
  <si>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</si>
  <si>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</si>
  <si>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</si>
  <si>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</si>
  <si>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</si>
  <si>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</si>
  <si>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</si>
  <si>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</si>
  <si>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</si>
  <si>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</si>
  <si>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</si>
  <si>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</si>
  <si>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</si>
  <si>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</si>
  <si>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</si>
  <si>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</si>
  <si>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</si>
  <si>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</si>
  <si>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</si>
  <si>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</si>
  <si>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</si>
  <si>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</si>
  <si>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</si>
  <si>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</si>
  <si>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</si>
  <si>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</si>
  <si>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</si>
  <si>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</si>
  <si>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</si>
  <si>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</si>
  <si>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</si>
  <si>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</si>
  <si>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</si>
  <si>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</si>
  <si>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</si>
  <si>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</si>
  <si>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</si>
  <si>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</si>
  <si>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</si>
  <si>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</si>
  <si>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</si>
  <si>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</si>
  <si>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</si>
  <si>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</si>
  <si>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</si>
  <si>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</si>
  <si>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</si>
  <si>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</si>
  <si>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</si>
  <si>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</si>
  <si>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</si>
  <si>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</si>
  <si>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</si>
  <si>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</si>
  <si>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</si>
  <si>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</si>
  <si>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</si>
  <si>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</si>
  <si>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</si>
  <si>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</si>
  <si>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</si>
  <si>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</si>
  <si>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</si>
  <si>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</si>
  <si>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</si>
  <si>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</si>
  <si>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</si>
  <si>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</si>
  <si>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</si>
  <si>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</si>
  <si>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</si>
  <si>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</si>
  <si>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</si>
  <si>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</si>
  <si>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</si>
  <si>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</si>
  <si>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</si>
  <si>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</si>
  <si>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</si>
  <si>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</si>
  <si>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</si>
  <si>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</si>
  <si>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</si>
  <si>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</si>
  <si>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</si>
  <si>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</si>
  <si>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</si>
  <si>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</si>
  <si>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</si>
  <si>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</si>
  <si>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</si>
  <si>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</si>
  <si>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</si>
  <si>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</si>
  <si>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</si>
  <si>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</si>
  <si>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</si>
  <si>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</si>
  <si>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</si>
  <si>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</si>
  <si>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</si>
  <si>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</si>
  <si>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</si>
  <si>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</si>
  <si>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</si>
  <si>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</si>
  <si>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</si>
  <si>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</si>
  <si>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</si>
  <si>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</si>
  <si>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</si>
  <si>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</si>
  <si>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</si>
  <si>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</si>
  <si>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</si>
  <si>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</si>
  <si>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</si>
  <si>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</si>
  <si>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</si>
  <si>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</si>
  <si>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</si>
  <si>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</si>
  <si>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</si>
  <si>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</si>
  <si>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</si>
  <si>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</si>
  <si>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</si>
  <si>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</si>
  <si>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</si>
  <si>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</si>
  <si>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</si>
  <si>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</si>
  <si>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</si>
  <si>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</si>
  <si>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</si>
  <si>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</si>
  <si>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</si>
  <si>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</si>
  <si>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</si>
  <si>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</si>
  <si>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</si>
  <si>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</si>
  <si>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</si>
  <si>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</si>
  <si>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</si>
  <si>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</si>
  <si>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</si>
  <si>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</si>
  <si>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</si>
  <si>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</si>
  <si>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</si>
  <si>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</si>
  <si>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</si>
  <si>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</si>
  <si>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</si>
  <si>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</si>
  <si>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</si>
  <si>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</si>
  <si>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</si>
  <si>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</si>
  <si>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</si>
  <si>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</si>
  <si>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</si>
  <si>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</si>
  <si>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</si>
  <si>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</si>
  <si>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</si>
  <si>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</si>
  <si>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</si>
  <si>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</si>
  <si>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</si>
  <si>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</si>
  <si>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</si>
  <si>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</si>
  <si>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</si>
  <si>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</si>
  <si>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</si>
  <si>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</si>
  <si>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</si>
  <si>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</si>
  <si>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</si>
  <si>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</si>
  <si>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</si>
  <si>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</si>
  <si>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</si>
  <si>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</si>
  <si>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</si>
  <si>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</si>
  <si>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</si>
  <si>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</si>
  <si>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</si>
  <si>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</si>
  <si>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</si>
  <si>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</si>
  <si>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</si>
  <si>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</si>
  <si>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</si>
  <si>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</si>
  <si>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</si>
  <si>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</si>
  <si>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</si>
  <si>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</si>
  <si>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</si>
  <si>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</si>
  <si>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</si>
  <si>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</si>
  <si>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</si>
  <si>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</si>
  <si>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</si>
  <si>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</si>
  <si>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</si>
  <si>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</si>
  <si>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</si>
  <si>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</si>
  <si>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</si>
  <si>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</si>
  <si>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</si>
  <si>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</si>
  <si>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</si>
  <si>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</si>
  <si>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</si>
  <si>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</si>
  <si>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</si>
  <si>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</si>
  <si>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</si>
  <si>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</si>
  <si>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</si>
  <si>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</si>
  <si>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</si>
  <si>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</si>
  <si>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</si>
  <si>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</si>
  <si>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</si>
  <si>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</si>
  <si>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</si>
  <si>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</si>
  <si>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</si>
  <si>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</si>
  <si>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</si>
  <si>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</si>
  <si>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</si>
  <si>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</si>
  <si>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</si>
  <si>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</si>
  <si>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</si>
  <si>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</si>
  <si>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</si>
  <si>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</si>
  <si>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</si>
  <si>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</si>
  <si>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</si>
  <si>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</si>
  <si>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</si>
  <si>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</si>
  <si>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</si>
  <si>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</si>
  <si>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</si>
  <si>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</si>
  <si>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</si>
  <si>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</si>
  <si>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</si>
  <si>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</si>
  <si>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</si>
  <si>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</si>
  <si>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</si>
  <si>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</si>
  <si>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</si>
  <si>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</si>
  <si>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</si>
  <si>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</si>
  <si>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</si>
  <si>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</si>
  <si>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</si>
  <si>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</si>
  <si>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</si>
  <si>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</si>
  <si>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</si>
  <si>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</si>
  <si>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</si>
  <si>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</si>
  <si>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</si>
  <si>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</si>
  <si>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</si>
  <si>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</si>
  <si>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</si>
  <si>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</si>
  <si>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</si>
  <si>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</si>
  <si>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</si>
  <si>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</si>
  <si>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</si>
  <si>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</si>
  <si>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</si>
  <si>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</si>
  <si>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</si>
  <si>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</si>
  <si>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</si>
  <si>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</si>
  <si>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</si>
  <si>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</si>
  <si>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</si>
  <si>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</si>
  <si>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</si>
  <si>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</si>
  <si>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</si>
  <si>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</si>
  <si>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</si>
  <si>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</si>
  <si>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</si>
  <si>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</si>
  <si>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</si>
  <si>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</si>
  <si>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</si>
  <si>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</si>
  <si>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</si>
  <si>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</si>
  <si>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</si>
  <si>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</si>
  <si>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</si>
  <si>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</si>
  <si>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</si>
  <si>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</si>
  <si>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</si>
  <si>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</si>
  <si>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</si>
  <si>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</si>
  <si>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</si>
  <si>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</si>
  <si>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</si>
  <si>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</si>
  <si>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</si>
  <si>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</si>
  <si>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</si>
  <si>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</si>
  <si>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</si>
  <si>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</si>
  <si>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</si>
  <si>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</si>
  <si>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</si>
  <si>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</si>
  <si>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</si>
  <si>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</si>
  <si>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</si>
  <si>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</si>
  <si>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</si>
  <si>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</si>
  <si>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</si>
  <si>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</si>
  <si>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</si>
  <si>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</si>
  <si>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</si>
  <si>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</si>
  <si>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</si>
  <si>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</si>
  <si>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</si>
  <si>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</si>
  <si>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</si>
  <si>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</si>
  <si>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</si>
  <si>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</si>
  <si>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</si>
  <si>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</si>
  <si>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</si>
  <si>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</si>
  <si>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</si>
  <si>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</si>
  <si>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</si>
  <si>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</si>
  <si>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</si>
  <si>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</si>
  <si>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</si>
  <si>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</si>
  <si>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</si>
  <si>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</si>
  <si>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</si>
  <si>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</si>
  <si>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</si>
  <si>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</si>
  <si>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</si>
  <si>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</si>
  <si>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</si>
  <si>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</si>
  <si>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</si>
  <si>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</si>
  <si>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</si>
  <si>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</si>
  <si>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</si>
  <si>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</si>
  <si>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</si>
  <si>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</si>
  <si>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</si>
  <si>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</si>
  <si>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</si>
  <si>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</si>
  <si>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</si>
  <si>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</si>
  <si>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</si>
  <si>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</si>
  <si>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</si>
  <si>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</si>
  <si>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</si>
  <si>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</si>
  <si>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</si>
  <si>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</si>
  <si>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</si>
  <si>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</si>
  <si>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</si>
  <si>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</si>
  <si>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</si>
  <si>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</si>
  <si>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</si>
  <si>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</si>
  <si>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</si>
  <si>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</si>
  <si>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</si>
  <si>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</si>
  <si>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</si>
  <si>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</si>
  <si>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</si>
  <si>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</si>
  <si>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</si>
  <si>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</si>
  <si>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</si>
  <si>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</si>
  <si>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</si>
  <si>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</si>
  <si>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</si>
  <si>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</si>
  <si>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</si>
  <si>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</si>
  <si>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</si>
  <si>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</si>
  <si>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</si>
  <si>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</si>
  <si>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</si>
  <si>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</si>
  <si>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</si>
  <si>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</si>
  <si>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</si>
  <si>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</si>
  <si>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</si>
  <si>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</si>
  <si>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</si>
  <si>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</si>
  <si>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</si>
  <si>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</si>
  <si>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</si>
  <si>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</si>
  <si>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</si>
  <si>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</si>
  <si>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</si>
  <si>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</si>
  <si>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</si>
  <si>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</si>
  <si>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</si>
  <si>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</si>
  <si>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</si>
  <si>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</si>
  <si>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</si>
  <si>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</si>
  <si>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</si>
  <si>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</si>
  <si>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</si>
  <si>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</si>
  <si>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</si>
  <si>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</si>
  <si>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</si>
  <si>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</si>
  <si>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</si>
  <si>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</si>
  <si>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</si>
  <si>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</si>
  <si>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</si>
  <si>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</si>
  <si>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</si>
  <si>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</si>
  <si>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</si>
  <si>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</si>
  <si>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</si>
  <si>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</si>
  <si>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</si>
  <si>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</si>
  <si>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</si>
  <si>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</si>
  <si>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</si>
  <si>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</si>
  <si>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</si>
  <si>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</si>
  <si>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</si>
  <si>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</si>
  <si>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</si>
  <si>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</si>
  <si>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</si>
  <si>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</si>
  <si>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</si>
  <si>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</si>
  <si>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</si>
  <si>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</si>
  <si>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</si>
  <si>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</si>
  <si>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</si>
  <si>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</si>
  <si>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</si>
  <si>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</si>
  <si>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</si>
  <si>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</si>
  <si>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</si>
  <si>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</si>
  <si>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</si>
  <si>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</si>
  <si>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</si>
  <si>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</si>
  <si>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</si>
  <si>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</si>
  <si>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</si>
  <si>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</si>
  <si>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</si>
  <si>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</si>
  <si>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</si>
  <si>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</si>
  <si>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</si>
  <si>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</si>
  <si>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</si>
  <si>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</si>
  <si>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</si>
  <si>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</si>
  <si>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</si>
  <si>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</si>
  <si>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</si>
  <si>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</si>
  <si>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</si>
  <si>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</si>
  <si>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</si>
  <si>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</si>
  <si>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</si>
  <si>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</si>
  <si>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</si>
  <si>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</si>
  <si>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</si>
  <si>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</si>
  <si>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</si>
  <si>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</si>
  <si>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</si>
  <si>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</si>
  <si>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</si>
  <si>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</si>
  <si>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</si>
  <si>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</si>
  <si>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</si>
  <si>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</si>
  <si>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</si>
  <si>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</si>
  <si>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</si>
  <si>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</si>
  <si>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</si>
  <si>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</si>
  <si>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</si>
  <si>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</si>
  <si>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</si>
  <si>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</si>
  <si>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</si>
  <si>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</si>
  <si>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</si>
  <si>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</si>
  <si>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</si>
  <si>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</si>
  <si>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</si>
  <si>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</si>
  <si>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</si>
  <si>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</si>
  <si>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</si>
  <si>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</si>
  <si>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</si>
  <si>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</si>
  <si>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</si>
  <si>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</si>
  <si>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</si>
  <si>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</si>
  <si>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</si>
  <si>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</si>
  <si>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</si>
  <si>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</si>
  <si>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</si>
  <si>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</si>
  <si>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</si>
  <si>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</si>
  <si>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</si>
  <si>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</si>
  <si>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</si>
  <si>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</si>
  <si>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</si>
  <si>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</si>
  <si>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</si>
  <si>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</si>
  <si>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</si>
  <si>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</si>
  <si>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</si>
  <si>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</si>
  <si>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</si>
  <si>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</si>
  <si>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</si>
  <si>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</si>
  <si>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</si>
  <si>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</si>
  <si>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</si>
  <si>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</si>
  <si>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</si>
  <si>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</si>
  <si>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</si>
  <si>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</si>
  <si>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</si>
  <si>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</si>
  <si>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</si>
  <si>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</si>
  <si>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</si>
  <si>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</si>
  <si>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</si>
  <si>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</si>
  <si>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</si>
  <si>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</si>
  <si>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</si>
  <si>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</si>
  <si>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</si>
  <si>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</si>
  <si>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</si>
  <si>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</si>
  <si>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</si>
  <si>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</si>
  <si>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</si>
  <si>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</si>
  <si>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</si>
  <si>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</si>
  <si>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</si>
  <si>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</si>
  <si>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</si>
  <si>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</si>
  <si>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</si>
  <si>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</si>
  <si>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</si>
  <si>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</si>
  <si>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</si>
  <si>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</si>
  <si>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</si>
  <si>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</si>
  <si>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</si>
  <si>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</si>
  <si>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</si>
  <si>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</si>
  <si>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</si>
  <si>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</si>
  <si>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</si>
  <si>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</si>
  <si>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</si>
  <si>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</si>
  <si>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</si>
  <si>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</si>
  <si>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</si>
  <si>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</si>
  <si>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</si>
  <si>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</si>
  <si>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</si>
  <si>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</si>
  <si>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</si>
  <si>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</si>
  <si>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</si>
  <si>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</si>
  <si>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</si>
  <si>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</si>
  <si>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</si>
  <si>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</si>
  <si>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</si>
  <si>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</si>
  <si>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</si>
  <si>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</si>
  <si>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</si>
  <si>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</si>
  <si>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</si>
  <si>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</si>
  <si>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</si>
  <si>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</si>
  <si>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</si>
  <si>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</si>
  <si>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</si>
  <si>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</si>
  <si>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</si>
  <si>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</si>
  <si>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</si>
  <si>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</si>
  <si>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</si>
  <si>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</si>
  <si>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</si>
  <si>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</si>
  <si>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</si>
  <si>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</si>
  <si>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</si>
  <si>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</si>
  <si>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</si>
  <si>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</si>
  <si>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</si>
  <si>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</si>
  <si>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</si>
  <si>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</si>
  <si>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</si>
  <si>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</si>
  <si>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</si>
  <si>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</si>
  <si>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</si>
  <si>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</si>
  <si>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</si>
  <si>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</si>
  <si>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</si>
  <si>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</si>
  <si>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</si>
  <si>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</si>
  <si>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</si>
  <si>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</si>
  <si>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</si>
  <si>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</si>
  <si>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</si>
  <si>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</si>
  <si>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</si>
  <si>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</si>
  <si>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</si>
  <si>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</si>
  <si>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</si>
  <si>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</si>
  <si>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</si>
  <si>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</si>
  <si>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</si>
  <si>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</si>
  <si>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</si>
  <si>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</si>
  <si>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</si>
  <si>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</si>
  <si>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</si>
  <si>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</si>
  <si>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</si>
  <si>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</si>
  <si>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</si>
  <si>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</si>
  <si>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</si>
  <si>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</si>
  <si>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</si>
  <si>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</si>
  <si>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</si>
  <si>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</si>
  <si>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</si>
  <si>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</si>
  <si>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</si>
  <si>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</si>
  <si>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</si>
  <si>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</si>
  <si>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</si>
  <si>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</si>
  <si>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</si>
  <si>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</si>
  <si>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</si>
  <si>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</si>
  <si>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</si>
  <si>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</si>
  <si>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</si>
  <si>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</si>
  <si>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</si>
  <si>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</si>
  <si>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</si>
  <si>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</si>
  <si>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</si>
  <si>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</si>
  <si>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</si>
  <si>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</si>
  <si>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</si>
  <si>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</si>
  <si>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</si>
  <si>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</si>
  <si>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</si>
  <si>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</si>
  <si>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</si>
  <si>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</si>
  <si>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</si>
  <si>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</si>
  <si>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</si>
  <si>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</si>
  <si>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</si>
  <si>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</si>
  <si>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</si>
  <si>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</si>
  <si>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</si>
  <si>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</si>
  <si>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</si>
  <si>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</si>
  <si>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</si>
  <si>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</si>
  <si>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</si>
  <si>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</si>
  <si>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</si>
  <si>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</si>
  <si>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</si>
  <si>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</si>
  <si>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</si>
  <si>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</si>
  <si>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</si>
  <si>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</si>
  <si>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</si>
  <si>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</si>
  <si>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</si>
  <si>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</si>
  <si>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</si>
  <si>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</si>
  <si>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</si>
  <si>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</si>
  <si>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</si>
  <si>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</si>
  <si>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</si>
  <si>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</si>
  <si>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</si>
  <si>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</si>
  <si>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</si>
  <si>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</si>
  <si>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</si>
  <si>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</si>
  <si>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</si>
  <si>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</si>
  <si>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</si>
  <si>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</si>
  <si>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</si>
  <si>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</si>
  <si>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</si>
  <si>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</si>
  <si>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</si>
  <si>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</si>
  <si>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</si>
  <si>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</si>
  <si>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</si>
  <si>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</si>
  <si>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</si>
  <si>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</si>
  <si>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</si>
  <si>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</si>
  <si>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</si>
  <si>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</si>
  <si>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</si>
  <si>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</si>
  <si>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</si>
  <si>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</si>
  <si>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</si>
  <si>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</si>
  <si>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</si>
  <si>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</si>
  <si>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</si>
  <si>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</si>
  <si>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</si>
  <si>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</si>
  <si>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</si>
  <si>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</si>
  <si>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</si>
  <si>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</si>
  <si>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</si>
  <si>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</si>
  <si>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</si>
  <si>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</si>
  <si>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</si>
  <si>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</si>
  <si>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</si>
  <si>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</si>
  <si>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</si>
  <si>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</si>
  <si>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</si>
  <si>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</si>
  <si>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</si>
  <si>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</si>
  <si>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</si>
  <si>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</si>
  <si>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</si>
  <si>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</si>
  <si>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</si>
  <si>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</si>
  <si>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</si>
  <si>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</si>
  <si>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</si>
  <si>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</si>
  <si>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</si>
  <si>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</si>
  <si>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</si>
  <si>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</si>
  <si>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</si>
  <si>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</si>
  <si>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</si>
  <si>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</si>
  <si>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</si>
  <si>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</si>
  <si>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</si>
  <si>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</si>
  <si>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</si>
  <si>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</si>
  <si>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</si>
  <si>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</si>
  <si>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</si>
  <si>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</si>
  <si>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</si>
  <si>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</si>
  <si>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</si>
  <si>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</si>
  <si>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</si>
  <si>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</si>
  <si>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</si>
  <si>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</si>
  <si>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</si>
  <si>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</si>
  <si>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</si>
  <si>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</si>
  <si>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</si>
  <si>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</si>
  <si>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</si>
  <si>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</si>
  <si>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</si>
  <si>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</si>
  <si>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</si>
  <si>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</si>
  <si>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</si>
  <si>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</si>
  <si>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</si>
  <si>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</si>
  <si>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</si>
  <si>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</si>
  <si>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</si>
  <si>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</si>
  <si>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</si>
  <si>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</si>
  <si>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</si>
  <si>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</si>
  <si>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</si>
  <si>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</si>
  <si>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</si>
  <si>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</si>
  <si>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</si>
  <si>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</si>
  <si>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</si>
  <si>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</si>
  <si>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</si>
  <si>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</si>
  <si>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</si>
  <si>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</si>
  <si>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</si>
  <si>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</si>
  <si>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</si>
  <si>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</si>
  <si>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</si>
  <si>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</si>
  <si>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</si>
  <si>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</si>
  <si>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</si>
  <si>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</si>
  <si>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</si>
  <si>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</si>
  <si>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</si>
  <si>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</si>
  <si>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</si>
  <si>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</si>
  <si>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</si>
  <si>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</si>
  <si>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</si>
  <si>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https://www.epochconverter.com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</si>
  <si>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</si>
  <si>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</si>
  <si>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</si>
  <si>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</si>
  <si>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</si>
  <si>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</si>
  <si>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</si>
  <si>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</si>
  <si>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</si>
  <si>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</si>
  <si>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</si>
  <si>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</si>
  <si>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</si>
  <si>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</si>
  <si>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</si>
  <si>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</si>
  <si>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</si>
  <si>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</si>
  <si>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</si>
  <si>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</si>
  <si>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</si>
  <si>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</si>
  <si>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</si>
  <si>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</si>
  <si>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</si>
  <si>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</si>
  <si>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</si>
  <si>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</si>
  <si>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</si>
  <si>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</si>
  <si>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</si>
  <si>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</si>
  <si>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</si>
  <si>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</si>
  <si>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</si>
  <si>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</si>
  <si>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</si>
  <si>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</si>
  <si>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</si>
  <si>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</si>
  <si>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</si>
  <si>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</si>
  <si>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</si>
  <si>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</si>
  <si>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</si>
  <si>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</si>
  <si>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</si>
  <si>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</si>
  <si>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</si>
  <si>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</si>
  <si>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</si>
  <si>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</si>
  <si>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</si>
  <si>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</si>
  <si>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</si>
  <si>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</si>
  <si>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</si>
  <si>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</si>
  <si>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</si>
  <si>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</si>
  <si>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</si>
  <si>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</si>
  <si>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</si>
  <si>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</si>
  <si>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</si>
  <si>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</si>
  <si>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</si>
  <si>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</si>
  <si>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</si>
  <si>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</si>
  <si>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</si>
  <si>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</si>
  <si>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</si>
  <si>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</si>
  <si>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</si>
  <si>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Cutting off Kate Bush</t>
  </si>
  <si>
    <t>Goal</t>
  </si>
  <si>
    <t>Pledged</t>
  </si>
  <si>
    <t xml:space="preserve"> goal </t>
  </si>
  <si>
    <t>The Star on My Heart Original Play Project on Holocaust</t>
  </si>
  <si>
    <t>The Rounds by Justin Moriarty, presented by EggSalad</t>
  </si>
  <si>
    <t>The Santaland Diaries by David Sedaris in Los Angeles 2014</t>
  </si>
  <si>
    <t>The Colored Museum by George C. Wolfe</t>
  </si>
  <si>
    <t>The Annual Neighborhood Garage Tour</t>
  </si>
  <si>
    <t>The Holiday Bug 2014 Puppet Show</t>
  </si>
  <si>
    <t>Bright Ideas By Eric Coble</t>
  </si>
  <si>
    <t>The Red Herring World Premiere</t>
  </si>
  <si>
    <t>Next Stop - Adjusting to dating in NYC</t>
  </si>
  <si>
    <t>This is how theater should connect to people  Margo Jefferson, Pulitzer Prize winning critic</t>
  </si>
  <si>
    <t>Holmes for the Holidays Larceny &amp; Mystery For Christmas</t>
  </si>
  <si>
    <t>3 Days In Savannah explores the issues of love, racism, and regret while reminding us that, "life is a game and love is the prize."</t>
  </si>
  <si>
    <t>I'm Alright...an Enso Theatre Education production.</t>
  </si>
  <si>
    <t>Rainbowtown is a new play for kids. Help us bring it to the Main Line during the 2014 Philadelphia Fringe Festival!</t>
  </si>
  <si>
    <t>She Has a Name on tour</t>
  </si>
  <si>
    <t>Mukha-Tsokotukha SoloSchool Youth Play</t>
  </si>
  <si>
    <t>He was a poet, a vagrant, a philosopher, a lady's man and a hard drinker</t>
  </si>
  <si>
    <t>Vanya and Sonia and Masha and Spike by Christopher Durang</t>
  </si>
  <si>
    <t>Thief, a one man touring show, a theatrical experience portraying a supernatural story about the 3 days Jesus spent in the grave.</t>
  </si>
  <si>
    <t>Special in a Bad Way is a comedy that questions American Public Schools in their treatment of the so called, 'learning disabled.'</t>
  </si>
  <si>
    <t>The Secret Goes to NYC International Fringe Festival</t>
  </si>
  <si>
    <t>I Will Speak For Myself</t>
  </si>
  <si>
    <t>Lucy &amp; Vincente A New Play about Lucille Ball</t>
  </si>
  <si>
    <t>I think that I have my own will. I can stop this, I tell myself. But it's not true.</t>
  </si>
  <si>
    <t>The Next Event</t>
  </si>
  <si>
    <t>So Amazing produced at the Kraine Theater NYC</t>
  </si>
  <si>
    <t>Unexpectedly Expecting - A One-Woman Show</t>
  </si>
  <si>
    <t>death (and straight boys) is a 5 play cycle, loosely founded on the KÃ¼bler-Ross model, more commonly known as the 5 stages of grief.</t>
  </si>
  <si>
    <t>Loving Alanis Rocky Mountain Regional Premier</t>
  </si>
  <si>
    <t>The surveyor said the foundation was shaky. A woman finds what it means to rebuild her marriage.</t>
  </si>
  <si>
    <t>Mean Goal</t>
  </si>
  <si>
    <t>Median Goal</t>
  </si>
  <si>
    <t>Mean Pledged</t>
  </si>
  <si>
    <t>Median Pledged</t>
  </si>
  <si>
    <t>Successful</t>
  </si>
  <si>
    <t>Failed</t>
  </si>
  <si>
    <t>Upper Quartile Goal</t>
  </si>
  <si>
    <t>Lower Quartile Goal</t>
  </si>
  <si>
    <t>IQR Goal</t>
  </si>
  <si>
    <t>Lower Quartile Pledge</t>
  </si>
  <si>
    <t>IQR Pledge</t>
  </si>
  <si>
    <t>Upper Quartile Pledge</t>
  </si>
  <si>
    <t>sd Goal</t>
  </si>
  <si>
    <t>sd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</si>
</sst>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mmm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8" fontId="0" fillId="0" borderId="0" xfId="0" applyNumberFormat="1"/>
    <xf numFmtId="166" fontId="0" fillId="0" borderId="0" xfId="0" applyNumberFormat="1"/>
    <xf numFmtId="166" fontId="0" fillId="0" borderId="0" xfId="2" applyNumberFormat="1" applyFont="1"/>
  </cellXfs>
  <cellStyles count="3">
    <cellStyle name="Currency" xfId="2" builtinId="4"/>
    <cellStyle name="Hyperlink" xfId="1" builtinId="8"/>
    <cellStyle name="Normal" xfId="0" builtinId="0"/>
  </cellStyles>
  <dxfs count="8"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F-8644-BFF8-1BACF6F4B61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7-2040-A519-95C6F08BD190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67-2040-A519-95C6F08BD190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67-2040-A519-95C6F08BD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828768"/>
        <c:axId val="83717568"/>
      </c:barChart>
      <c:catAx>
        <c:axId val="8382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7568"/>
        <c:crosses val="autoZero"/>
        <c:auto val="1"/>
        <c:lblAlgn val="ctr"/>
        <c:lblOffset val="100"/>
        <c:noMultiLvlLbl val="0"/>
      </c:catAx>
      <c:valAx>
        <c:axId val="8371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Statistics-US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A-5B4C-A9CD-80EEC2DC939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EA-5B4C-A9CD-80EEC2DC939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EA-5B4C-A9CD-80EEC2DC9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9389551"/>
        <c:axId val="1399391231"/>
      </c:barChart>
      <c:catAx>
        <c:axId val="139938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91231"/>
        <c:crosses val="autoZero"/>
        <c:auto val="1"/>
        <c:lblAlgn val="ctr"/>
        <c:lblOffset val="100"/>
        <c:noMultiLvlLbl val="0"/>
      </c:catAx>
      <c:valAx>
        <c:axId val="13993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8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E-C147-BD9D-A92D7F974E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2E-C147-BD9D-A92D7F974E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2E-C147-BD9D-A92D7F974E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2E-C147-BD9D-A92D7F974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628559"/>
        <c:axId val="1629608271"/>
      </c:lineChart>
      <c:catAx>
        <c:axId val="162962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08271"/>
        <c:crosses val="autoZero"/>
        <c:auto val="1"/>
        <c:lblAlgn val="ctr"/>
        <c:lblOffset val="100"/>
        <c:noMultiLvlLbl val="0"/>
      </c:catAx>
      <c:valAx>
        <c:axId val="162960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2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6D9E3266-0FC1-6A40-9B97-E8CF248AB94B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EE8203B-8287-C24C-B452-4AB1AC2B0F22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38BB0A-10DE-4549-936E-B91B0CA86F5B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3D6B2-0DE6-AA42-88E8-8AF1C5FAF5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F10FF6-89C0-A743-828D-0870A5193E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25400</xdr:rowOff>
    </xdr:from>
    <xdr:to>
      <xdr:col>10</xdr:col>
      <xdr:colOff>939800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48239-6C94-344D-A412-58AB869D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6</xdr:row>
      <xdr:rowOff>127000</xdr:rowOff>
    </xdr:from>
    <xdr:to>
      <xdr:col>13</xdr:col>
      <xdr:colOff>88900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D03AB-260F-224E-B13C-025458298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1155700</xdr:colOff>
      <xdr:row>7</xdr:row>
      <xdr:rowOff>114300</xdr:rowOff>
    </xdr:from>
    <xdr:to>
      <xdr:col>10</xdr:col>
      <xdr:colOff>38100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69D65-A824-7547-BEDC-FD23A3FF4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2.671878819441" createdVersion="7" refreshedVersion="7" minRefreshableVersion="3" recordCount="4114" xr:uid="{80B13DF1-6921-7940-BD50-0D970FCD016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333709722225" createdVersion="7" refreshedVersion="7" minRefreshableVersion="3" recordCount="4114" xr:uid="{489AF1DD-72FA-4A43-B8E2-82E530152303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FCCA9-9ACF-E649-864F-A3672A4CBC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D8084-CE9D-1F47-8FA3-D8B2D3CBD1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CB411-896C-2E4A-8147-18FEAC0EB0C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pochconverter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20" max="20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1" t="s">
        <v>8359</v>
      </c>
      <c r="R1" s="1" t="s">
        <v>8360</v>
      </c>
      <c r="S1" s="1" t="s">
        <v>8367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6F87D94-8687-9D4C-8728-4188838901F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successful">
      <formula>NOT(ISERROR(SEARCH("successful",F1)))</formula>
    </cfRule>
    <cfRule type="cellIs" dxfId="5" priority="5" operator="equal">
      <formula>"live"</formula>
    </cfRule>
    <cfRule type="containsText" dxfId="4" priority="6" operator="containsText" text="failed">
      <formula>NOT(ISERROR(SEARCH("failed",F1)))</formula>
    </cfRule>
  </conditionalFormatting>
  <conditionalFormatting sqref="O1:O4115 P1 R1:T1">
    <cfRule type="colorScale" priority="2">
      <colorScale>
        <cfvo type="percentile" val="10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B99F-B778-A94F-971B-9E56BD87D912}">
  <dimension ref="A1:T251"/>
  <sheetViews>
    <sheetView workbookViewId="0">
      <selection activeCell="D14" sqref="D14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8359</v>
      </c>
      <c r="R1" t="s">
        <v>8360</v>
      </c>
      <c r="S1" t="s">
        <v>8367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88876-33A5-784E-8A06-3AF7C6D71918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8385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1" t="s">
        <v>8359</v>
      </c>
      <c r="R1" s="1" t="s">
        <v>8360</v>
      </c>
      <c r="S1" s="1" t="s">
        <v>8367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17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8316</v>
      </c>
      <c r="R2" t="s">
        <v>8317</v>
      </c>
      <c r="S2" s="15" t="s">
        <v>8377</v>
      </c>
      <c r="T2" s="15" t="s">
        <v>8378</v>
      </c>
    </row>
    <row r="3" spans="1:20" ht="144" x14ac:dyDescent="0.2">
      <c r="A3">
        <v>522</v>
      </c>
      <c r="B3" s="3" t="s">
        <v>523</v>
      </c>
      <c r="C3" s="3" t="s">
        <v>4632</v>
      </c>
      <c r="D3" s="17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8316</v>
      </c>
      <c r="R3" t="s">
        <v>8317</v>
      </c>
      <c r="S3" s="15" t="s">
        <v>8370</v>
      </c>
      <c r="T3" s="15" t="s">
        <v>8370</v>
      </c>
    </row>
    <row r="4" spans="1:20" ht="192" x14ac:dyDescent="0.2">
      <c r="A4">
        <v>523</v>
      </c>
      <c r="B4" s="3" t="s">
        <v>8386</v>
      </c>
      <c r="C4" s="3" t="s">
        <v>4633</v>
      </c>
      <c r="D4" s="17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8316</v>
      </c>
      <c r="R4" t="s">
        <v>8317</v>
      </c>
      <c r="S4" s="15" t="s">
        <v>8375</v>
      </c>
      <c r="T4" s="15" t="s">
        <v>8376</v>
      </c>
    </row>
    <row r="5" spans="1:20" ht="192" x14ac:dyDescent="0.2">
      <c r="A5">
        <v>525</v>
      </c>
      <c r="B5" s="3" t="s">
        <v>526</v>
      </c>
      <c r="C5" s="3" t="s">
        <v>4635</v>
      </c>
      <c r="D5" s="17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8316</v>
      </c>
      <c r="R5" t="s">
        <v>8317</v>
      </c>
      <c r="S5" s="15" t="s">
        <v>8374</v>
      </c>
      <c r="T5" s="15" t="s">
        <v>8376</v>
      </c>
    </row>
    <row r="6" spans="1:20" ht="208" x14ac:dyDescent="0.2">
      <c r="A6">
        <v>527</v>
      </c>
      <c r="B6" s="3" t="s">
        <v>528</v>
      </c>
      <c r="C6" s="3" t="s">
        <v>4637</v>
      </c>
      <c r="D6" s="17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8316</v>
      </c>
      <c r="R6" t="s">
        <v>8317</v>
      </c>
      <c r="S6" s="15" t="s">
        <v>8368</v>
      </c>
      <c r="T6" s="15" t="s">
        <v>8369</v>
      </c>
    </row>
    <row r="7" spans="1:20" ht="80" x14ac:dyDescent="0.2">
      <c r="A7">
        <v>528</v>
      </c>
      <c r="B7" s="3" t="s">
        <v>529</v>
      </c>
      <c r="C7" s="3" t="s">
        <v>4638</v>
      </c>
      <c r="D7" s="17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8316</v>
      </c>
      <c r="R7" t="s">
        <v>8317</v>
      </c>
      <c r="S7" s="15" t="s">
        <v>8372</v>
      </c>
      <c r="T7" s="15" t="s">
        <v>8373</v>
      </c>
    </row>
    <row r="8" spans="1:20" ht="224" x14ac:dyDescent="0.2">
      <c r="A8">
        <v>530</v>
      </c>
      <c r="B8" s="3" t="s">
        <v>531</v>
      </c>
      <c r="C8" s="3" t="s">
        <v>4640</v>
      </c>
      <c r="D8" s="17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8316</v>
      </c>
      <c r="R8" t="s">
        <v>8317</v>
      </c>
      <c r="S8" s="15" t="s">
        <v>8373</v>
      </c>
      <c r="T8" s="15" t="s">
        <v>8373</v>
      </c>
    </row>
    <row r="9" spans="1:20" ht="240" x14ac:dyDescent="0.2">
      <c r="A9">
        <v>531</v>
      </c>
      <c r="B9" s="3" t="s">
        <v>532</v>
      </c>
      <c r="C9" s="3" t="s">
        <v>4641</v>
      </c>
      <c r="D9" s="17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8316</v>
      </c>
      <c r="R9" t="s">
        <v>8317</v>
      </c>
      <c r="S9" s="15" t="s">
        <v>8378</v>
      </c>
      <c r="T9" s="15" t="s">
        <v>8379</v>
      </c>
    </row>
    <row r="10" spans="1:20" ht="208" x14ac:dyDescent="0.2">
      <c r="A10">
        <v>532</v>
      </c>
      <c r="B10" s="3" t="s">
        <v>533</v>
      </c>
      <c r="C10" s="3" t="s">
        <v>4642</v>
      </c>
      <c r="D10" s="17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8316</v>
      </c>
      <c r="R10" t="s">
        <v>8317</v>
      </c>
      <c r="S10" s="15" t="s">
        <v>8371</v>
      </c>
      <c r="T10" s="15" t="s">
        <v>8372</v>
      </c>
    </row>
    <row r="11" spans="1:20" ht="192" x14ac:dyDescent="0.2">
      <c r="A11">
        <v>537</v>
      </c>
      <c r="B11" s="3" t="s">
        <v>538</v>
      </c>
      <c r="C11" s="3" t="s">
        <v>4647</v>
      </c>
      <c r="D11" s="17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8316</v>
      </c>
      <c r="R11" t="s">
        <v>8317</v>
      </c>
      <c r="S11" s="15" t="s">
        <v>8377</v>
      </c>
      <c r="T11" s="15" t="s">
        <v>8378</v>
      </c>
    </row>
    <row r="12" spans="1:20" ht="224" x14ac:dyDescent="0.2">
      <c r="A12">
        <v>538</v>
      </c>
      <c r="B12" s="3" t="s">
        <v>539</v>
      </c>
      <c r="C12" s="3" t="s">
        <v>4648</v>
      </c>
      <c r="D12" s="17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8316</v>
      </c>
      <c r="R12" t="s">
        <v>8317</v>
      </c>
      <c r="S12" s="15" t="s">
        <v>8371</v>
      </c>
      <c r="T12" s="15" t="s">
        <v>8372</v>
      </c>
    </row>
    <row r="13" spans="1:20" ht="224" x14ac:dyDescent="0.2">
      <c r="A13">
        <v>1284</v>
      </c>
      <c r="B13" s="3" t="s">
        <v>1285</v>
      </c>
      <c r="C13" s="3" t="s">
        <v>5394</v>
      </c>
      <c r="D13" s="17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8316</v>
      </c>
      <c r="R13" t="s">
        <v>8317</v>
      </c>
      <c r="S13" s="15" t="s">
        <v>8379</v>
      </c>
      <c r="T13" s="15" t="s">
        <v>8379</v>
      </c>
    </row>
    <row r="14" spans="1:20" ht="208" x14ac:dyDescent="0.2">
      <c r="A14">
        <v>1288</v>
      </c>
      <c r="B14" s="3" t="s">
        <v>8387</v>
      </c>
      <c r="C14" s="3" t="s">
        <v>5398</v>
      </c>
      <c r="D14" s="17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8316</v>
      </c>
      <c r="R14" t="s">
        <v>8317</v>
      </c>
      <c r="S14" s="15" t="s">
        <v>8374</v>
      </c>
      <c r="T14" s="15" t="s">
        <v>8375</v>
      </c>
    </row>
    <row r="15" spans="1:20" ht="176" x14ac:dyDescent="0.2">
      <c r="A15">
        <v>1289</v>
      </c>
      <c r="B15" s="3" t="s">
        <v>1290</v>
      </c>
      <c r="C15" s="3" t="s">
        <v>5399</v>
      </c>
      <c r="D15" s="17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8316</v>
      </c>
      <c r="R15" t="s">
        <v>8317</v>
      </c>
      <c r="S15" s="15" t="s">
        <v>8379</v>
      </c>
      <c r="T15" s="15" t="s">
        <v>8368</v>
      </c>
    </row>
    <row r="16" spans="1:20" ht="80" x14ac:dyDescent="0.2">
      <c r="A16">
        <v>1290</v>
      </c>
      <c r="B16" s="3" t="s">
        <v>1291</v>
      </c>
      <c r="C16" s="3" t="s">
        <v>5400</v>
      </c>
      <c r="D16" s="17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8316</v>
      </c>
      <c r="R16" t="s">
        <v>8317</v>
      </c>
      <c r="S16" s="15" t="s">
        <v>8370</v>
      </c>
      <c r="T16" s="15" t="s">
        <v>8371</v>
      </c>
    </row>
    <row r="17" spans="1:20" ht="208" x14ac:dyDescent="0.2">
      <c r="A17">
        <v>1291</v>
      </c>
      <c r="B17" s="3" t="s">
        <v>1292</v>
      </c>
      <c r="C17" s="3" t="s">
        <v>5401</v>
      </c>
      <c r="D17" s="17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8316</v>
      </c>
      <c r="R17" t="s">
        <v>8317</v>
      </c>
      <c r="S17" s="15" t="s">
        <v>8370</v>
      </c>
      <c r="T17" s="15" t="s">
        <v>8371</v>
      </c>
    </row>
    <row r="18" spans="1:20" ht="208" x14ac:dyDescent="0.2">
      <c r="A18">
        <v>1293</v>
      </c>
      <c r="B18" s="3" t="s">
        <v>1294</v>
      </c>
      <c r="C18" s="3" t="s">
        <v>5403</v>
      </c>
      <c r="D18" s="17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8316</v>
      </c>
      <c r="R18" t="s">
        <v>8317</v>
      </c>
      <c r="S18" s="15" t="s">
        <v>8377</v>
      </c>
      <c r="T18" s="15" t="s">
        <v>8378</v>
      </c>
    </row>
    <row r="19" spans="1:20" ht="192" x14ac:dyDescent="0.2">
      <c r="A19">
        <v>1297</v>
      </c>
      <c r="B19" s="3" t="s">
        <v>1298</v>
      </c>
      <c r="C19" s="3" t="s">
        <v>5407</v>
      </c>
      <c r="D19" s="17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8316</v>
      </c>
      <c r="R19" t="s">
        <v>8317</v>
      </c>
      <c r="S19" s="15" t="s">
        <v>8371</v>
      </c>
      <c r="T19" s="15" t="s">
        <v>8372</v>
      </c>
    </row>
    <row r="20" spans="1:20" ht="160" x14ac:dyDescent="0.2">
      <c r="A20">
        <v>1299</v>
      </c>
      <c r="B20" s="3" t="s">
        <v>1300</v>
      </c>
      <c r="C20" s="3" t="s">
        <v>5409</v>
      </c>
      <c r="D20" s="17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8316</v>
      </c>
      <c r="R20" t="s">
        <v>8317</v>
      </c>
      <c r="S20" s="15" t="s">
        <v>8373</v>
      </c>
      <c r="T20" s="15" t="s">
        <v>8374</v>
      </c>
    </row>
    <row r="21" spans="1:20" ht="224" x14ac:dyDescent="0.2">
      <c r="A21">
        <v>1300</v>
      </c>
      <c r="B21" s="3" t="s">
        <v>1301</v>
      </c>
      <c r="C21" s="3" t="s">
        <v>5410</v>
      </c>
      <c r="D21" s="17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8316</v>
      </c>
      <c r="R21" t="s">
        <v>8317</v>
      </c>
      <c r="S21" s="15" t="s">
        <v>8371</v>
      </c>
      <c r="T21" s="15" t="s">
        <v>8373</v>
      </c>
    </row>
    <row r="22" spans="1:20" ht="224" x14ac:dyDescent="0.2">
      <c r="A22">
        <v>1301</v>
      </c>
      <c r="B22" s="3" t="s">
        <v>1302</v>
      </c>
      <c r="C22" s="3" t="s">
        <v>5411</v>
      </c>
      <c r="D22" s="17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8316</v>
      </c>
      <c r="R22" t="s">
        <v>8317</v>
      </c>
      <c r="S22" s="15" t="s">
        <v>8374</v>
      </c>
      <c r="T22" s="15" t="s">
        <v>8374</v>
      </c>
    </row>
    <row r="23" spans="1:20" ht="144" x14ac:dyDescent="0.2">
      <c r="A23">
        <v>1302</v>
      </c>
      <c r="B23" s="3" t="s">
        <v>1303</v>
      </c>
      <c r="C23" s="3" t="s">
        <v>5412</v>
      </c>
      <c r="D23" s="17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8316</v>
      </c>
      <c r="R23" t="s">
        <v>8317</v>
      </c>
      <c r="S23" s="15" t="s">
        <v>8378</v>
      </c>
      <c r="T23" s="15" t="s">
        <v>8379</v>
      </c>
    </row>
    <row r="24" spans="1:20" ht="160" x14ac:dyDescent="0.2">
      <c r="A24">
        <v>2781</v>
      </c>
      <c r="B24" s="3" t="s">
        <v>2781</v>
      </c>
      <c r="C24" s="3" t="s">
        <v>6891</v>
      </c>
      <c r="D24" s="17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8316</v>
      </c>
      <c r="R24" t="s">
        <v>8317</v>
      </c>
      <c r="S24" s="15" t="s">
        <v>8368</v>
      </c>
      <c r="T24" s="15" t="s">
        <v>8369</v>
      </c>
    </row>
    <row r="25" spans="1:20" ht="160" x14ac:dyDescent="0.2">
      <c r="A25">
        <v>2782</v>
      </c>
      <c r="B25" s="3" t="s">
        <v>2782</v>
      </c>
      <c r="C25" s="3" t="s">
        <v>6892</v>
      </c>
      <c r="D25" s="17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8316</v>
      </c>
      <c r="R25" t="s">
        <v>8317</v>
      </c>
      <c r="S25" s="15" t="s">
        <v>8368</v>
      </c>
      <c r="T25" s="15" t="s">
        <v>8369</v>
      </c>
    </row>
    <row r="26" spans="1:20" ht="176" x14ac:dyDescent="0.2">
      <c r="A26">
        <v>2784</v>
      </c>
      <c r="B26" s="3" t="s">
        <v>8388</v>
      </c>
      <c r="C26" s="3" t="s">
        <v>6894</v>
      </c>
      <c r="D26" s="17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8316</v>
      </c>
      <c r="R26" t="s">
        <v>8317</v>
      </c>
      <c r="S26" s="15" t="s">
        <v>8377</v>
      </c>
      <c r="T26" s="15" t="s">
        <v>8377</v>
      </c>
    </row>
    <row r="27" spans="1:20" ht="160" x14ac:dyDescent="0.2">
      <c r="A27">
        <v>2785</v>
      </c>
      <c r="B27" s="3" t="s">
        <v>2785</v>
      </c>
      <c r="C27" s="3" t="s">
        <v>6895</v>
      </c>
      <c r="D27" s="17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8316</v>
      </c>
      <c r="R27" t="s">
        <v>8317</v>
      </c>
      <c r="S27" s="15" t="s">
        <v>8374</v>
      </c>
      <c r="T27" s="15" t="s">
        <v>8375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17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8316</v>
      </c>
      <c r="R28" t="s">
        <v>8317</v>
      </c>
      <c r="S28" s="15" t="s">
        <v>8373</v>
      </c>
      <c r="T28" s="15" t="s">
        <v>8374</v>
      </c>
    </row>
    <row r="29" spans="1:20" ht="160" x14ac:dyDescent="0.2">
      <c r="A29">
        <v>2788</v>
      </c>
      <c r="B29" s="3" t="s">
        <v>2788</v>
      </c>
      <c r="C29" s="3" t="s">
        <v>6898</v>
      </c>
      <c r="D29" s="17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8316</v>
      </c>
      <c r="R29" t="s">
        <v>8317</v>
      </c>
      <c r="S29" s="15" t="s">
        <v>8373</v>
      </c>
      <c r="T29" s="15" t="s">
        <v>8374</v>
      </c>
    </row>
    <row r="30" spans="1:20" ht="96" x14ac:dyDescent="0.2">
      <c r="A30">
        <v>2789</v>
      </c>
      <c r="B30" s="3" t="s">
        <v>2789</v>
      </c>
      <c r="C30" s="3" t="s">
        <v>6899</v>
      </c>
      <c r="D30" s="17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8316</v>
      </c>
      <c r="R30" t="s">
        <v>8317</v>
      </c>
      <c r="S30" s="15" t="s">
        <v>8369</v>
      </c>
      <c r="T30" s="15" t="s">
        <v>8370</v>
      </c>
    </row>
    <row r="31" spans="1:20" ht="192" x14ac:dyDescent="0.2">
      <c r="A31">
        <v>2790</v>
      </c>
      <c r="B31" s="3" t="s">
        <v>2790</v>
      </c>
      <c r="C31" s="3" t="s">
        <v>6900</v>
      </c>
      <c r="D31" s="17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8316</v>
      </c>
      <c r="R31" t="s">
        <v>8317</v>
      </c>
      <c r="S31" s="15" t="s">
        <v>8368</v>
      </c>
      <c r="T31" s="15" t="s">
        <v>8369</v>
      </c>
    </row>
    <row r="32" spans="1:20" ht="208" x14ac:dyDescent="0.2">
      <c r="A32">
        <v>2791</v>
      </c>
      <c r="B32" s="3" t="s">
        <v>2791</v>
      </c>
      <c r="C32" s="3" t="s">
        <v>6901</v>
      </c>
      <c r="D32" s="17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8316</v>
      </c>
      <c r="R32" t="s">
        <v>8317</v>
      </c>
      <c r="S32" s="15" t="s">
        <v>8375</v>
      </c>
      <c r="T32" s="15" t="s">
        <v>8376</v>
      </c>
    </row>
    <row r="33" spans="1:20" ht="192" x14ac:dyDescent="0.2">
      <c r="A33">
        <v>2792</v>
      </c>
      <c r="B33" s="3" t="s">
        <v>2792</v>
      </c>
      <c r="C33" s="3" t="s">
        <v>6902</v>
      </c>
      <c r="D33" s="17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8316</v>
      </c>
      <c r="R33" t="s">
        <v>8317</v>
      </c>
      <c r="S33" s="15" t="s">
        <v>8373</v>
      </c>
      <c r="T33" s="15" t="s">
        <v>8375</v>
      </c>
    </row>
    <row r="34" spans="1:20" ht="176" x14ac:dyDescent="0.2">
      <c r="A34">
        <v>2795</v>
      </c>
      <c r="B34" s="3" t="s">
        <v>2795</v>
      </c>
      <c r="C34" s="3" t="s">
        <v>6905</v>
      </c>
      <c r="D34" s="17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8316</v>
      </c>
      <c r="R34" t="s">
        <v>8317</v>
      </c>
      <c r="S34" s="15" t="s">
        <v>8372</v>
      </c>
      <c r="T34" s="15" t="s">
        <v>8373</v>
      </c>
    </row>
    <row r="35" spans="1:20" ht="208" x14ac:dyDescent="0.2">
      <c r="A35">
        <v>2803</v>
      </c>
      <c r="B35" s="3" t="s">
        <v>2803</v>
      </c>
      <c r="C35" s="3" t="s">
        <v>6913</v>
      </c>
      <c r="D35" s="17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8316</v>
      </c>
      <c r="R35" t="s">
        <v>8317</v>
      </c>
      <c r="S35" s="15" t="s">
        <v>8373</v>
      </c>
      <c r="T35" s="15" t="s">
        <v>8374</v>
      </c>
    </row>
    <row r="36" spans="1:20" ht="64" x14ac:dyDescent="0.2">
      <c r="A36">
        <v>2807</v>
      </c>
      <c r="B36" s="3" t="s">
        <v>2807</v>
      </c>
      <c r="C36" s="3" t="s">
        <v>6917</v>
      </c>
      <c r="D36" s="17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8316</v>
      </c>
      <c r="R36" t="s">
        <v>8317</v>
      </c>
      <c r="S36" s="15" t="s">
        <v>8372</v>
      </c>
      <c r="T36" s="15" t="s">
        <v>8373</v>
      </c>
    </row>
    <row r="37" spans="1:20" ht="208" x14ac:dyDescent="0.2">
      <c r="A37">
        <v>2808</v>
      </c>
      <c r="B37" s="3" t="s">
        <v>2808</v>
      </c>
      <c r="C37" s="3" t="s">
        <v>6918</v>
      </c>
      <c r="D37" s="17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8316</v>
      </c>
      <c r="R37" t="s">
        <v>8317</v>
      </c>
      <c r="S37" s="15" t="s">
        <v>8374</v>
      </c>
      <c r="T37" s="15" t="s">
        <v>8375</v>
      </c>
    </row>
    <row r="38" spans="1:20" ht="224" x14ac:dyDescent="0.2">
      <c r="A38">
        <v>2809</v>
      </c>
      <c r="B38" s="3" t="s">
        <v>2809</v>
      </c>
      <c r="C38" s="3" t="s">
        <v>6919</v>
      </c>
      <c r="D38" s="17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8316</v>
      </c>
      <c r="R38" t="s">
        <v>8317</v>
      </c>
      <c r="S38" s="15" t="s">
        <v>8370</v>
      </c>
      <c r="T38" s="15" t="s">
        <v>8370</v>
      </c>
    </row>
    <row r="39" spans="1:20" ht="208" x14ac:dyDescent="0.2">
      <c r="A39">
        <v>2810</v>
      </c>
      <c r="B39" s="3" t="s">
        <v>2810</v>
      </c>
      <c r="C39" s="3" t="s">
        <v>6920</v>
      </c>
      <c r="D39" s="17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8316</v>
      </c>
      <c r="R39" t="s">
        <v>8317</v>
      </c>
      <c r="S39" s="15" t="s">
        <v>8371</v>
      </c>
      <c r="T39" s="15" t="s">
        <v>8373</v>
      </c>
    </row>
    <row r="40" spans="1:20" ht="192" x14ac:dyDescent="0.2">
      <c r="A40">
        <v>2813</v>
      </c>
      <c r="B40" s="3" t="s">
        <v>2813</v>
      </c>
      <c r="C40" s="3" t="s">
        <v>6923</v>
      </c>
      <c r="D40" s="17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8316</v>
      </c>
      <c r="R40" t="s">
        <v>8317</v>
      </c>
      <c r="S40" s="15" t="s">
        <v>8378</v>
      </c>
      <c r="T40" s="15" t="s">
        <v>8379</v>
      </c>
    </row>
    <row r="41" spans="1:20" ht="192" x14ac:dyDescent="0.2">
      <c r="A41">
        <v>2818</v>
      </c>
      <c r="B41" s="3" t="s">
        <v>2818</v>
      </c>
      <c r="C41" s="3" t="s">
        <v>6928</v>
      </c>
      <c r="D41" s="17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8316</v>
      </c>
      <c r="R41" t="s">
        <v>8317</v>
      </c>
      <c r="S41" s="15" t="s">
        <v>8376</v>
      </c>
      <c r="T41" s="15" t="s">
        <v>8376</v>
      </c>
    </row>
    <row r="42" spans="1:20" ht="224" x14ac:dyDescent="0.2">
      <c r="A42">
        <v>2822</v>
      </c>
      <c r="B42" s="3" t="s">
        <v>2822</v>
      </c>
      <c r="C42" s="3" t="s">
        <v>6932</v>
      </c>
      <c r="D42" s="17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8316</v>
      </c>
      <c r="R42" t="s">
        <v>8317</v>
      </c>
      <c r="S42" s="15" t="s">
        <v>8369</v>
      </c>
      <c r="T42" s="15" t="s">
        <v>8370</v>
      </c>
    </row>
    <row r="43" spans="1:20" ht="144" x14ac:dyDescent="0.2">
      <c r="A43">
        <v>2824</v>
      </c>
      <c r="B43" s="3" t="s">
        <v>2824</v>
      </c>
      <c r="C43" s="3" t="s">
        <v>6934</v>
      </c>
      <c r="D43" s="17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8316</v>
      </c>
      <c r="R43" t="s">
        <v>8317</v>
      </c>
      <c r="S43" s="15" t="s">
        <v>8372</v>
      </c>
      <c r="T43" s="15" t="s">
        <v>8373</v>
      </c>
    </row>
    <row r="44" spans="1:20" ht="224" x14ac:dyDescent="0.2">
      <c r="A44">
        <v>2826</v>
      </c>
      <c r="B44" s="3" t="s">
        <v>2826</v>
      </c>
      <c r="C44" s="3" t="s">
        <v>6936</v>
      </c>
      <c r="D44" s="17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8316</v>
      </c>
      <c r="R44" t="s">
        <v>8317</v>
      </c>
      <c r="S44" s="15" t="s">
        <v>8373</v>
      </c>
      <c r="T44" s="15" t="s">
        <v>8374</v>
      </c>
    </row>
    <row r="45" spans="1:20" ht="224" x14ac:dyDescent="0.2">
      <c r="A45">
        <v>2827</v>
      </c>
      <c r="B45" s="3" t="s">
        <v>2827</v>
      </c>
      <c r="C45" s="3" t="s">
        <v>6937</v>
      </c>
      <c r="D45" s="17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8316</v>
      </c>
      <c r="R45" t="s">
        <v>8317</v>
      </c>
      <c r="S45" s="15" t="s">
        <v>8372</v>
      </c>
      <c r="T45" s="15" t="s">
        <v>8373</v>
      </c>
    </row>
    <row r="46" spans="1:20" ht="144" x14ac:dyDescent="0.2">
      <c r="A46">
        <v>2830</v>
      </c>
      <c r="B46" s="3" t="s">
        <v>2830</v>
      </c>
      <c r="C46" s="3" t="s">
        <v>6940</v>
      </c>
      <c r="D46" s="17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8316</v>
      </c>
      <c r="R46" t="s">
        <v>8317</v>
      </c>
      <c r="S46" s="15" t="s">
        <v>8371</v>
      </c>
      <c r="T46" s="15" t="s">
        <v>8372</v>
      </c>
    </row>
    <row r="47" spans="1:20" ht="144" x14ac:dyDescent="0.2">
      <c r="A47">
        <v>2831</v>
      </c>
      <c r="B47" s="3" t="s">
        <v>2831</v>
      </c>
      <c r="C47" s="3" t="s">
        <v>6941</v>
      </c>
      <c r="D47" s="17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8316</v>
      </c>
      <c r="R47" t="s">
        <v>8317</v>
      </c>
      <c r="S47" s="15" t="s">
        <v>8373</v>
      </c>
      <c r="T47" s="15" t="s">
        <v>8374</v>
      </c>
    </row>
    <row r="48" spans="1:20" ht="64" x14ac:dyDescent="0.2">
      <c r="A48">
        <v>2833</v>
      </c>
      <c r="B48" s="3" t="s">
        <v>2833</v>
      </c>
      <c r="C48" s="3" t="s">
        <v>6943</v>
      </c>
      <c r="D48" s="17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8316</v>
      </c>
      <c r="R48" t="s">
        <v>8317</v>
      </c>
      <c r="S48" s="15" t="s">
        <v>8376</v>
      </c>
      <c r="T48" s="15" t="s">
        <v>8377</v>
      </c>
    </row>
    <row r="49" spans="1:20" ht="224" x14ac:dyDescent="0.2">
      <c r="A49">
        <v>2836</v>
      </c>
      <c r="B49" s="3" t="s">
        <v>8389</v>
      </c>
      <c r="C49" s="3" t="s">
        <v>6946</v>
      </c>
      <c r="D49" s="17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8316</v>
      </c>
      <c r="R49" t="s">
        <v>8317</v>
      </c>
      <c r="S49" s="15" t="s">
        <v>8368</v>
      </c>
      <c r="T49" s="15" t="s">
        <v>8369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17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8316</v>
      </c>
      <c r="R50" t="s">
        <v>8317</v>
      </c>
      <c r="S50" s="15" t="s">
        <v>8374</v>
      </c>
      <c r="T50" s="15" t="s">
        <v>8375</v>
      </c>
    </row>
    <row r="51" spans="1:20" ht="208" x14ac:dyDescent="0.2">
      <c r="A51">
        <v>2839</v>
      </c>
      <c r="B51" s="3" t="s">
        <v>8390</v>
      </c>
      <c r="C51" s="3" t="s">
        <v>6949</v>
      </c>
      <c r="D51" s="17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8316</v>
      </c>
      <c r="R51" t="s">
        <v>8317</v>
      </c>
      <c r="S51" s="15" t="s">
        <v>8375</v>
      </c>
      <c r="T51" s="15" t="s">
        <v>8375</v>
      </c>
    </row>
    <row r="52" spans="1:20" ht="208" x14ac:dyDescent="0.2">
      <c r="A52">
        <v>2961</v>
      </c>
      <c r="B52" s="3" t="s">
        <v>2961</v>
      </c>
      <c r="C52" s="3" t="s">
        <v>7071</v>
      </c>
      <c r="D52" s="17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8316</v>
      </c>
      <c r="R52" t="s">
        <v>8317</v>
      </c>
      <c r="S52" s="15" t="s">
        <v>8369</v>
      </c>
      <c r="T52" s="15" t="s">
        <v>8370</v>
      </c>
    </row>
    <row r="53" spans="1:20" ht="208" x14ac:dyDescent="0.2">
      <c r="A53">
        <v>2962</v>
      </c>
      <c r="B53" s="3" t="s">
        <v>2962</v>
      </c>
      <c r="C53" s="3" t="s">
        <v>7072</v>
      </c>
      <c r="D53" s="17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8316</v>
      </c>
      <c r="R53" t="s">
        <v>8317</v>
      </c>
      <c r="S53" s="15" t="s">
        <v>8369</v>
      </c>
      <c r="T53" s="15" t="s">
        <v>8370</v>
      </c>
    </row>
    <row r="54" spans="1:20" ht="208" x14ac:dyDescent="0.2">
      <c r="A54">
        <v>2963</v>
      </c>
      <c r="B54" s="3" t="s">
        <v>2963</v>
      </c>
      <c r="C54" s="3" t="s">
        <v>7073</v>
      </c>
      <c r="D54" s="17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8316</v>
      </c>
      <c r="R54" t="s">
        <v>8317</v>
      </c>
      <c r="S54" s="15" t="s">
        <v>8373</v>
      </c>
      <c r="T54" s="15" t="s">
        <v>8374</v>
      </c>
    </row>
    <row r="55" spans="1:20" ht="192" x14ac:dyDescent="0.2">
      <c r="A55">
        <v>2964</v>
      </c>
      <c r="B55" s="3" t="s">
        <v>2964</v>
      </c>
      <c r="C55" s="3" t="s">
        <v>7074</v>
      </c>
      <c r="D55" s="17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8316</v>
      </c>
      <c r="R55" t="s">
        <v>8317</v>
      </c>
      <c r="S55" s="15" t="s">
        <v>8374</v>
      </c>
      <c r="T55" s="15" t="s">
        <v>8375</v>
      </c>
    </row>
    <row r="56" spans="1:20" ht="208" x14ac:dyDescent="0.2">
      <c r="A56">
        <v>2965</v>
      </c>
      <c r="B56" s="3" t="s">
        <v>2965</v>
      </c>
      <c r="C56" s="3" t="s">
        <v>7075</v>
      </c>
      <c r="D56" s="17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8316</v>
      </c>
      <c r="R56" t="s">
        <v>8317</v>
      </c>
      <c r="S56" s="15" t="s">
        <v>8373</v>
      </c>
      <c r="T56" s="15" t="s">
        <v>8374</v>
      </c>
    </row>
    <row r="57" spans="1:20" ht="208" x14ac:dyDescent="0.2">
      <c r="A57">
        <v>2966</v>
      </c>
      <c r="B57" s="3" t="s">
        <v>2966</v>
      </c>
      <c r="C57" s="3" t="s">
        <v>7076</v>
      </c>
      <c r="D57" s="17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8316</v>
      </c>
      <c r="R57" t="s">
        <v>8317</v>
      </c>
      <c r="S57" s="15" t="s">
        <v>8375</v>
      </c>
      <c r="T57" s="15" t="s">
        <v>8376</v>
      </c>
    </row>
    <row r="58" spans="1:20" ht="160" x14ac:dyDescent="0.2">
      <c r="A58">
        <v>2967</v>
      </c>
      <c r="B58" s="3" t="s">
        <v>2967</v>
      </c>
      <c r="C58" s="3" t="s">
        <v>7077</v>
      </c>
      <c r="D58" s="17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8316</v>
      </c>
      <c r="R58" t="s">
        <v>8317</v>
      </c>
      <c r="S58" s="15" t="s">
        <v>8369</v>
      </c>
      <c r="T58" s="15" t="s">
        <v>8370</v>
      </c>
    </row>
    <row r="59" spans="1:20" ht="128" x14ac:dyDescent="0.2">
      <c r="A59">
        <v>2968</v>
      </c>
      <c r="B59" s="3" t="s">
        <v>2968</v>
      </c>
      <c r="C59" s="3" t="s">
        <v>7078</v>
      </c>
      <c r="D59" s="17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8316</v>
      </c>
      <c r="R59" t="s">
        <v>8317</v>
      </c>
      <c r="S59" s="15" t="s">
        <v>8375</v>
      </c>
      <c r="T59" s="15" t="s">
        <v>8375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17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8316</v>
      </c>
      <c r="R60" t="s">
        <v>8317</v>
      </c>
      <c r="S60" s="15" t="s">
        <v>8373</v>
      </c>
      <c r="T60" s="15" t="s">
        <v>8374</v>
      </c>
    </row>
    <row r="61" spans="1:20" ht="208" x14ac:dyDescent="0.2">
      <c r="A61">
        <v>2971</v>
      </c>
      <c r="B61" s="3" t="s">
        <v>2971</v>
      </c>
      <c r="C61" s="3" t="s">
        <v>7081</v>
      </c>
      <c r="D61" s="17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8316</v>
      </c>
      <c r="R61" t="s">
        <v>8317</v>
      </c>
      <c r="S61" s="15" t="s">
        <v>8375</v>
      </c>
      <c r="T61" s="15" t="s">
        <v>8375</v>
      </c>
    </row>
    <row r="62" spans="1:20" ht="128" x14ac:dyDescent="0.2">
      <c r="A62">
        <v>2972</v>
      </c>
      <c r="B62" s="3" t="s">
        <v>2972</v>
      </c>
      <c r="C62" s="3" t="s">
        <v>7082</v>
      </c>
      <c r="D62" s="17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8316</v>
      </c>
      <c r="R62" t="s">
        <v>8317</v>
      </c>
      <c r="S62" s="15" t="s">
        <v>8378</v>
      </c>
      <c r="T62" s="15" t="s">
        <v>8379</v>
      </c>
    </row>
    <row r="63" spans="1:20" ht="192" x14ac:dyDescent="0.2">
      <c r="A63">
        <v>2973</v>
      </c>
      <c r="B63" s="3" t="s">
        <v>2973</v>
      </c>
      <c r="C63" s="3" t="s">
        <v>7083</v>
      </c>
      <c r="D63" s="17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8316</v>
      </c>
      <c r="R63" t="s">
        <v>8317</v>
      </c>
      <c r="S63" s="15" t="s">
        <v>8379</v>
      </c>
      <c r="T63" s="15" t="s">
        <v>8368</v>
      </c>
    </row>
    <row r="64" spans="1:20" ht="208" x14ac:dyDescent="0.2">
      <c r="A64">
        <v>2974</v>
      </c>
      <c r="B64" s="3" t="s">
        <v>2974</v>
      </c>
      <c r="C64" s="3" t="s">
        <v>7084</v>
      </c>
      <c r="D64" s="17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8316</v>
      </c>
      <c r="R64" t="s">
        <v>8317</v>
      </c>
      <c r="S64" s="15" t="s">
        <v>8375</v>
      </c>
      <c r="T64" s="15" t="s">
        <v>8376</v>
      </c>
    </row>
    <row r="65" spans="1:20" ht="224" x14ac:dyDescent="0.2">
      <c r="A65">
        <v>2975</v>
      </c>
      <c r="B65" s="3" t="s">
        <v>2975</v>
      </c>
      <c r="C65" s="3" t="s">
        <v>7085</v>
      </c>
      <c r="D65" s="17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8316</v>
      </c>
      <c r="R65" t="s">
        <v>8317</v>
      </c>
      <c r="S65" s="15" t="s">
        <v>8377</v>
      </c>
      <c r="T65" s="15" t="s">
        <v>8378</v>
      </c>
    </row>
    <row r="66" spans="1:20" ht="272" x14ac:dyDescent="0.2">
      <c r="A66">
        <v>2977</v>
      </c>
      <c r="B66" s="3" t="s">
        <v>2977</v>
      </c>
      <c r="C66" s="3" t="s">
        <v>7087</v>
      </c>
      <c r="D66" s="17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8316</v>
      </c>
      <c r="R66" t="s">
        <v>8317</v>
      </c>
      <c r="S66" s="15" t="s">
        <v>8368</v>
      </c>
      <c r="T66" s="15" t="s">
        <v>8370</v>
      </c>
    </row>
    <row r="67" spans="1:20" ht="208" x14ac:dyDescent="0.2">
      <c r="A67">
        <v>2978</v>
      </c>
      <c r="B67" s="3" t="s">
        <v>2978</v>
      </c>
      <c r="C67" s="3" t="s">
        <v>7088</v>
      </c>
      <c r="D67" s="17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8316</v>
      </c>
      <c r="R67" t="s">
        <v>8317</v>
      </c>
      <c r="S67" s="15" t="s">
        <v>8377</v>
      </c>
      <c r="T67" s="15" t="s">
        <v>8377</v>
      </c>
    </row>
    <row r="68" spans="1:20" ht="208" x14ac:dyDescent="0.2">
      <c r="A68">
        <v>2979</v>
      </c>
      <c r="B68" s="3" t="s">
        <v>2979</v>
      </c>
      <c r="C68" s="3" t="s">
        <v>7089</v>
      </c>
      <c r="D68" s="17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8316</v>
      </c>
      <c r="R68" t="s">
        <v>8317</v>
      </c>
      <c r="S68" s="15" t="s">
        <v>8379</v>
      </c>
      <c r="T68" s="15" t="s">
        <v>8368</v>
      </c>
    </row>
    <row r="69" spans="1:20" ht="160" x14ac:dyDescent="0.2">
      <c r="A69">
        <v>2980</v>
      </c>
      <c r="B69" s="3" t="s">
        <v>2980</v>
      </c>
      <c r="C69" s="3" t="s">
        <v>7090</v>
      </c>
      <c r="D69" s="17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8316</v>
      </c>
      <c r="R69" t="s">
        <v>8317</v>
      </c>
      <c r="S69" s="15" t="s">
        <v>8375</v>
      </c>
      <c r="T69" s="15" t="s">
        <v>8375</v>
      </c>
    </row>
    <row r="70" spans="1:20" ht="208" x14ac:dyDescent="0.2">
      <c r="A70">
        <v>3147</v>
      </c>
      <c r="B70" s="3" t="s">
        <v>3147</v>
      </c>
      <c r="C70" s="3" t="s">
        <v>7257</v>
      </c>
      <c r="D70" s="17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8316</v>
      </c>
      <c r="R70" t="s">
        <v>8317</v>
      </c>
      <c r="S70" s="15" t="s">
        <v>8376</v>
      </c>
      <c r="T70" s="15" t="s">
        <v>8378</v>
      </c>
    </row>
    <row r="71" spans="1:20" ht="96" x14ac:dyDescent="0.2">
      <c r="A71">
        <v>3148</v>
      </c>
      <c r="B71" s="3" t="s">
        <v>3148</v>
      </c>
      <c r="C71" s="3" t="s">
        <v>7258</v>
      </c>
      <c r="D71" s="17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8316</v>
      </c>
      <c r="R71" t="s">
        <v>8317</v>
      </c>
      <c r="S71" s="15" t="s">
        <v>8376</v>
      </c>
      <c r="T71" s="15" t="s">
        <v>8377</v>
      </c>
    </row>
    <row r="72" spans="1:20" ht="224" x14ac:dyDescent="0.2">
      <c r="A72">
        <v>3149</v>
      </c>
      <c r="B72" s="3" t="s">
        <v>3149</v>
      </c>
      <c r="C72" s="3" t="s">
        <v>7259</v>
      </c>
      <c r="D72" s="17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8316</v>
      </c>
      <c r="R72" t="s">
        <v>8317</v>
      </c>
      <c r="S72" s="15" t="s">
        <v>8378</v>
      </c>
      <c r="T72" s="15" t="s">
        <v>8379</v>
      </c>
    </row>
    <row r="73" spans="1:20" ht="240" x14ac:dyDescent="0.2">
      <c r="A73">
        <v>3150</v>
      </c>
      <c r="B73" s="3" t="s">
        <v>3150</v>
      </c>
      <c r="C73" s="3" t="s">
        <v>7260</v>
      </c>
      <c r="D73" s="17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8316</v>
      </c>
      <c r="R73" t="s">
        <v>8317</v>
      </c>
      <c r="S73" s="15" t="s">
        <v>8377</v>
      </c>
      <c r="T73" s="15" t="s">
        <v>8368</v>
      </c>
    </row>
    <row r="74" spans="1:20" ht="176" x14ac:dyDescent="0.2">
      <c r="A74">
        <v>3151</v>
      </c>
      <c r="B74" s="3" t="s">
        <v>8391</v>
      </c>
      <c r="C74" s="3" t="s">
        <v>7261</v>
      </c>
      <c r="D74" s="17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8316</v>
      </c>
      <c r="R74" t="s">
        <v>8317</v>
      </c>
      <c r="S74" s="15" t="s">
        <v>8375</v>
      </c>
      <c r="T74" s="15" t="s">
        <v>8376</v>
      </c>
    </row>
    <row r="75" spans="1:20" ht="176" x14ac:dyDescent="0.2">
      <c r="A75">
        <v>3153</v>
      </c>
      <c r="B75" s="3" t="s">
        <v>3153</v>
      </c>
      <c r="C75" s="3" t="s">
        <v>7263</v>
      </c>
      <c r="D75" s="17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8316</v>
      </c>
      <c r="R75" t="s">
        <v>8317</v>
      </c>
      <c r="S75" s="15" t="s">
        <v>8370</v>
      </c>
      <c r="T75" s="15" t="s">
        <v>8372</v>
      </c>
    </row>
    <row r="76" spans="1:20" ht="208" x14ac:dyDescent="0.2">
      <c r="A76">
        <v>3154</v>
      </c>
      <c r="B76" s="3" t="s">
        <v>8392</v>
      </c>
      <c r="C76" s="3" t="s">
        <v>7264</v>
      </c>
      <c r="D76" s="17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8316</v>
      </c>
      <c r="R76" t="s">
        <v>8317</v>
      </c>
      <c r="S76" s="15" t="s">
        <v>8370</v>
      </c>
      <c r="T76" s="15" t="s">
        <v>8371</v>
      </c>
    </row>
    <row r="77" spans="1:20" ht="224" x14ac:dyDescent="0.2">
      <c r="A77">
        <v>3156</v>
      </c>
      <c r="B77" s="3" t="s">
        <v>3156</v>
      </c>
      <c r="C77" s="3" t="s">
        <v>7266</v>
      </c>
      <c r="D77" s="17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8316</v>
      </c>
      <c r="R77" t="s">
        <v>8317</v>
      </c>
      <c r="S77" s="15" t="s">
        <v>8371</v>
      </c>
      <c r="T77" s="15" t="s">
        <v>8373</v>
      </c>
    </row>
    <row r="78" spans="1:20" ht="96" x14ac:dyDescent="0.2">
      <c r="A78">
        <v>3157</v>
      </c>
      <c r="B78" s="3" t="s">
        <v>3157</v>
      </c>
      <c r="C78" s="3" t="s">
        <v>7267</v>
      </c>
      <c r="D78" s="17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8316</v>
      </c>
      <c r="R78" t="s">
        <v>8317</v>
      </c>
      <c r="S78" s="15" t="s">
        <v>8374</v>
      </c>
      <c r="T78" s="15" t="s">
        <v>8374</v>
      </c>
    </row>
    <row r="79" spans="1:20" ht="96" x14ac:dyDescent="0.2">
      <c r="A79">
        <v>3158</v>
      </c>
      <c r="B79" s="3" t="s">
        <v>3158</v>
      </c>
      <c r="C79" s="3" t="s">
        <v>7268</v>
      </c>
      <c r="D79" s="17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8316</v>
      </c>
      <c r="R79" t="s">
        <v>8317</v>
      </c>
      <c r="S79" s="15" t="s">
        <v>8373</v>
      </c>
      <c r="T79" s="15" t="s">
        <v>8374</v>
      </c>
    </row>
    <row r="80" spans="1:20" ht="160" x14ac:dyDescent="0.2">
      <c r="A80">
        <v>3159</v>
      </c>
      <c r="B80" s="3" t="s">
        <v>3159</v>
      </c>
      <c r="C80" s="3" t="s">
        <v>7269</v>
      </c>
      <c r="D80" s="17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8316</v>
      </c>
      <c r="R80" t="s">
        <v>8317</v>
      </c>
      <c r="S80" s="15" t="s">
        <v>8379</v>
      </c>
      <c r="T80" s="15" t="s">
        <v>8368</v>
      </c>
    </row>
    <row r="81" spans="1:20" ht="208" x14ac:dyDescent="0.2">
      <c r="A81">
        <v>3160</v>
      </c>
      <c r="B81" s="3" t="s">
        <v>3160</v>
      </c>
      <c r="C81" s="3" t="s">
        <v>7270</v>
      </c>
      <c r="D81" s="17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8316</v>
      </c>
      <c r="R81" t="s">
        <v>8317</v>
      </c>
      <c r="S81" s="15" t="s">
        <v>8374</v>
      </c>
      <c r="T81" s="15" t="s">
        <v>8375</v>
      </c>
    </row>
    <row r="82" spans="1:20" ht="224" x14ac:dyDescent="0.2">
      <c r="A82">
        <v>3162</v>
      </c>
      <c r="B82" s="3" t="s">
        <v>3162</v>
      </c>
      <c r="C82" s="3" t="s">
        <v>7272</v>
      </c>
      <c r="D82" s="17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8316</v>
      </c>
      <c r="R82" t="s">
        <v>8317</v>
      </c>
      <c r="S82" s="15" t="s">
        <v>8373</v>
      </c>
      <c r="T82" s="15" t="s">
        <v>8374</v>
      </c>
    </row>
    <row r="83" spans="1:20" ht="192" x14ac:dyDescent="0.2">
      <c r="A83">
        <v>3163</v>
      </c>
      <c r="B83" s="3" t="s">
        <v>3163</v>
      </c>
      <c r="C83" s="3" t="s">
        <v>7273</v>
      </c>
      <c r="D83" s="17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8316</v>
      </c>
      <c r="R83" t="s">
        <v>8317</v>
      </c>
      <c r="S83" s="15" t="s">
        <v>8372</v>
      </c>
      <c r="T83" s="15" t="s">
        <v>8373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17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8316</v>
      </c>
      <c r="R84" t="s">
        <v>8317</v>
      </c>
      <c r="S84" s="15" t="s">
        <v>8372</v>
      </c>
      <c r="T84" s="15" t="s">
        <v>8373</v>
      </c>
    </row>
    <row r="85" spans="1:20" ht="192" x14ac:dyDescent="0.2">
      <c r="A85">
        <v>3165</v>
      </c>
      <c r="B85" s="3" t="s">
        <v>3165</v>
      </c>
      <c r="C85" s="3" t="s">
        <v>7275</v>
      </c>
      <c r="D85" s="17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8316</v>
      </c>
      <c r="R85" t="s">
        <v>8317</v>
      </c>
      <c r="S85" s="15" t="s">
        <v>8371</v>
      </c>
      <c r="T85" s="15" t="s">
        <v>8372</v>
      </c>
    </row>
    <row r="86" spans="1:20" ht="208" x14ac:dyDescent="0.2">
      <c r="A86">
        <v>3166</v>
      </c>
      <c r="B86" s="3" t="s">
        <v>3166</v>
      </c>
      <c r="C86" s="3" t="s">
        <v>7276</v>
      </c>
      <c r="D86" s="17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8316</v>
      </c>
      <c r="R86" t="s">
        <v>8317</v>
      </c>
      <c r="S86" s="15" t="s">
        <v>8377</v>
      </c>
      <c r="T86" s="15" t="s">
        <v>8378</v>
      </c>
    </row>
    <row r="87" spans="1:20" ht="96" x14ac:dyDescent="0.2">
      <c r="A87">
        <v>3167</v>
      </c>
      <c r="B87" s="3" t="s">
        <v>3167</v>
      </c>
      <c r="C87" s="3" t="s">
        <v>7277</v>
      </c>
      <c r="D87" s="17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8316</v>
      </c>
      <c r="R87" t="s">
        <v>8317</v>
      </c>
      <c r="S87" s="15" t="s">
        <v>8374</v>
      </c>
      <c r="T87" s="15" t="s">
        <v>8375</v>
      </c>
    </row>
    <row r="88" spans="1:20" ht="192" x14ac:dyDescent="0.2">
      <c r="A88">
        <v>3168</v>
      </c>
      <c r="B88" s="3" t="s">
        <v>3168</v>
      </c>
      <c r="C88" s="3" t="s">
        <v>7278</v>
      </c>
      <c r="D88" s="17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8316</v>
      </c>
      <c r="R88" t="s">
        <v>8317</v>
      </c>
      <c r="S88" s="15" t="s">
        <v>8372</v>
      </c>
      <c r="T88" s="15" t="s">
        <v>8373</v>
      </c>
    </row>
    <row r="89" spans="1:20" ht="112" x14ac:dyDescent="0.2">
      <c r="A89">
        <v>3169</v>
      </c>
      <c r="B89" s="3" t="s">
        <v>3169</v>
      </c>
      <c r="C89" s="3" t="s">
        <v>7279</v>
      </c>
      <c r="D89" s="17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8316</v>
      </c>
      <c r="R89" t="s">
        <v>8317</v>
      </c>
      <c r="S89" s="15" t="s">
        <v>8378</v>
      </c>
      <c r="T89" s="15" t="s">
        <v>8379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17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8316</v>
      </c>
      <c r="R90" t="s">
        <v>8317</v>
      </c>
      <c r="S90" s="15" t="s">
        <v>8372</v>
      </c>
      <c r="T90" s="15" t="s">
        <v>8374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17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8316</v>
      </c>
      <c r="R91" t="s">
        <v>8317</v>
      </c>
      <c r="S91" s="15" t="s">
        <v>8368</v>
      </c>
      <c r="T91" s="15" t="s">
        <v>8369</v>
      </c>
    </row>
    <row r="92" spans="1:20" ht="224" x14ac:dyDescent="0.2">
      <c r="A92">
        <v>3173</v>
      </c>
      <c r="B92" s="3" t="s">
        <v>3173</v>
      </c>
      <c r="C92" s="3" t="s">
        <v>7283</v>
      </c>
      <c r="D92" s="17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8316</v>
      </c>
      <c r="R92" t="s">
        <v>8317</v>
      </c>
      <c r="S92" s="15" t="s">
        <v>8375</v>
      </c>
      <c r="T92" s="15" t="s">
        <v>8376</v>
      </c>
    </row>
    <row r="93" spans="1:20" ht="208" x14ac:dyDescent="0.2">
      <c r="A93">
        <v>3174</v>
      </c>
      <c r="B93" s="3" t="s">
        <v>3174</v>
      </c>
      <c r="C93" s="3" t="s">
        <v>7284</v>
      </c>
      <c r="D93" s="17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8316</v>
      </c>
      <c r="R93" t="s">
        <v>8317</v>
      </c>
      <c r="S93" s="15" t="s">
        <v>8375</v>
      </c>
      <c r="T93" s="15" t="s">
        <v>8375</v>
      </c>
    </row>
    <row r="94" spans="1:20" ht="256" x14ac:dyDescent="0.2">
      <c r="A94">
        <v>3175</v>
      </c>
      <c r="B94" s="3" t="s">
        <v>3175</v>
      </c>
      <c r="C94" s="3" t="s">
        <v>7285</v>
      </c>
      <c r="D94" s="17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8316</v>
      </c>
      <c r="R94" t="s">
        <v>8317</v>
      </c>
      <c r="S94" s="15" t="s">
        <v>8379</v>
      </c>
      <c r="T94" s="15" t="s">
        <v>8369</v>
      </c>
    </row>
    <row r="95" spans="1:20" ht="208" x14ac:dyDescent="0.2">
      <c r="A95">
        <v>3176</v>
      </c>
      <c r="B95" s="3" t="s">
        <v>3176</v>
      </c>
      <c r="C95" s="3" t="s">
        <v>7286</v>
      </c>
      <c r="D95" s="17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8316</v>
      </c>
      <c r="R95" t="s">
        <v>8317</v>
      </c>
      <c r="S95" s="15" t="s">
        <v>8374</v>
      </c>
      <c r="T95" s="15" t="s">
        <v>8375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17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8316</v>
      </c>
      <c r="R96" t="s">
        <v>8317</v>
      </c>
      <c r="S96" s="15" t="s">
        <v>8372</v>
      </c>
      <c r="T96" s="15" t="s">
        <v>8373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17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8316</v>
      </c>
      <c r="R97" t="s">
        <v>8317</v>
      </c>
      <c r="S97" s="15" t="s">
        <v>8371</v>
      </c>
      <c r="T97" s="15" t="s">
        <v>8372</v>
      </c>
    </row>
    <row r="98" spans="1:20" ht="208" x14ac:dyDescent="0.2">
      <c r="A98">
        <v>3182</v>
      </c>
      <c r="B98" s="3" t="s">
        <v>3182</v>
      </c>
      <c r="C98" s="3" t="s">
        <v>7292</v>
      </c>
      <c r="D98" s="17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8316</v>
      </c>
      <c r="R98" t="s">
        <v>8317</v>
      </c>
      <c r="S98" s="15" t="s">
        <v>8379</v>
      </c>
      <c r="T98" s="15" t="s">
        <v>8368</v>
      </c>
    </row>
    <row r="99" spans="1:20" ht="160" x14ac:dyDescent="0.2">
      <c r="A99">
        <v>3183</v>
      </c>
      <c r="B99" s="3" t="s">
        <v>3183</v>
      </c>
      <c r="C99" s="3" t="s">
        <v>7293</v>
      </c>
      <c r="D99" s="17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8316</v>
      </c>
      <c r="R99" t="s">
        <v>8317</v>
      </c>
      <c r="S99" s="15" t="s">
        <v>8375</v>
      </c>
      <c r="T99" s="15" t="s">
        <v>8375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17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8316</v>
      </c>
      <c r="R100" t="s">
        <v>8317</v>
      </c>
      <c r="S100" s="15" t="s">
        <v>8373</v>
      </c>
      <c r="T100" s="15" t="s">
        <v>8374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17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8316</v>
      </c>
      <c r="R101" t="s">
        <v>8317</v>
      </c>
      <c r="S101" s="15" t="s">
        <v>8374</v>
      </c>
      <c r="T101" s="15" t="s">
        <v>8375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17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8316</v>
      </c>
      <c r="R102" t="s">
        <v>8317</v>
      </c>
      <c r="S102" s="15" t="s">
        <v>8374</v>
      </c>
      <c r="T102" s="15" t="s">
        <v>8374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17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8316</v>
      </c>
      <c r="R103" t="s">
        <v>8317</v>
      </c>
      <c r="S103" s="15" t="s">
        <v>8372</v>
      </c>
      <c r="T103" s="15" t="s">
        <v>8373</v>
      </c>
    </row>
    <row r="104" spans="1:20" ht="224" x14ac:dyDescent="0.2">
      <c r="A104">
        <v>3210</v>
      </c>
      <c r="B104" s="3" t="s">
        <v>8393</v>
      </c>
      <c r="C104" s="3" t="s">
        <v>7320</v>
      </c>
      <c r="D104" s="17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8316</v>
      </c>
      <c r="R104" t="s">
        <v>8317</v>
      </c>
      <c r="S104" s="15" t="s">
        <v>8371</v>
      </c>
      <c r="T104" s="15" t="s">
        <v>8373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17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8316</v>
      </c>
      <c r="R105" t="s">
        <v>8317</v>
      </c>
      <c r="S105" s="15" t="s">
        <v>8374</v>
      </c>
      <c r="T105" s="15" t="s">
        <v>8375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17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8316</v>
      </c>
      <c r="R106" t="s">
        <v>8317</v>
      </c>
      <c r="S106" s="15" t="s">
        <v>8374</v>
      </c>
      <c r="T106" s="15" t="s">
        <v>8375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17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8316</v>
      </c>
      <c r="R107" t="s">
        <v>8317</v>
      </c>
      <c r="S107" s="15" t="s">
        <v>8375</v>
      </c>
      <c r="T107" s="15" t="s">
        <v>8376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17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8316</v>
      </c>
      <c r="R108" t="s">
        <v>8317</v>
      </c>
      <c r="S108" s="15" t="s">
        <v>8377</v>
      </c>
      <c r="T108" s="15" t="s">
        <v>8378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17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8316</v>
      </c>
      <c r="R109" t="s">
        <v>8317</v>
      </c>
      <c r="S109" s="15" t="s">
        <v>8369</v>
      </c>
      <c r="T109" s="15" t="s">
        <v>8370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17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8316</v>
      </c>
      <c r="R110" t="s">
        <v>8317</v>
      </c>
      <c r="S110" s="15" t="s">
        <v>8369</v>
      </c>
      <c r="T110" s="15" t="s">
        <v>8370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17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8316</v>
      </c>
      <c r="R111" t="s">
        <v>8317</v>
      </c>
      <c r="S111" s="15" t="s">
        <v>8376</v>
      </c>
      <c r="T111" s="15" t="s">
        <v>8377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17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8316</v>
      </c>
      <c r="R112" t="s">
        <v>8317</v>
      </c>
      <c r="S112" s="15" t="s">
        <v>8374</v>
      </c>
      <c r="T112" s="15" t="s">
        <v>8375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17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8316</v>
      </c>
      <c r="R113" t="s">
        <v>8317</v>
      </c>
      <c r="S113" s="15" t="s">
        <v>8378</v>
      </c>
      <c r="T113" s="15" t="s">
        <v>8368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17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8316</v>
      </c>
      <c r="R114" t="s">
        <v>8317</v>
      </c>
      <c r="S114" s="15" t="s">
        <v>8372</v>
      </c>
      <c r="T114" s="15" t="s">
        <v>8373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17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8316</v>
      </c>
      <c r="R115" t="s">
        <v>8317</v>
      </c>
      <c r="S115" s="15" t="s">
        <v>8378</v>
      </c>
      <c r="T115" s="15" t="s">
        <v>8379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17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8316</v>
      </c>
      <c r="R116" t="s">
        <v>8317</v>
      </c>
      <c r="S116" s="15" t="s">
        <v>8377</v>
      </c>
      <c r="T116" s="15" t="s">
        <v>8378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17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8316</v>
      </c>
      <c r="R117" t="s">
        <v>8317</v>
      </c>
      <c r="S117" s="15" t="s">
        <v>8376</v>
      </c>
      <c r="T117" s="15" t="s">
        <v>8377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17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8316</v>
      </c>
      <c r="R118" t="s">
        <v>8317</v>
      </c>
      <c r="S118" s="15" t="s">
        <v>8370</v>
      </c>
      <c r="T118" s="15" t="s">
        <v>8371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17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8316</v>
      </c>
      <c r="R119" t="s">
        <v>8317</v>
      </c>
      <c r="S119" s="15" t="s">
        <v>8371</v>
      </c>
      <c r="T119" s="15" t="s">
        <v>8372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17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8316</v>
      </c>
      <c r="R120" t="s">
        <v>8317</v>
      </c>
      <c r="S120" s="15" t="s">
        <v>8368</v>
      </c>
      <c r="T120" s="15" t="s">
        <v>8370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17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8316</v>
      </c>
      <c r="R121" t="s">
        <v>8317</v>
      </c>
      <c r="S121" s="15" t="s">
        <v>8373</v>
      </c>
      <c r="T121" s="15" t="s">
        <v>8374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17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8316</v>
      </c>
      <c r="R122" t="s">
        <v>8317</v>
      </c>
      <c r="S122" s="15" t="s">
        <v>8378</v>
      </c>
      <c r="T122" s="15" t="s">
        <v>8379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17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8316</v>
      </c>
      <c r="R123" t="s">
        <v>8317</v>
      </c>
      <c r="S123" s="15" t="s">
        <v>8376</v>
      </c>
      <c r="T123" s="15" t="s">
        <v>8376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17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8316</v>
      </c>
      <c r="R124" t="s">
        <v>8317</v>
      </c>
      <c r="S124" s="15" t="s">
        <v>8376</v>
      </c>
      <c r="T124" s="15" t="s">
        <v>8377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17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8316</v>
      </c>
      <c r="R125" t="s">
        <v>8317</v>
      </c>
      <c r="S125" s="15" t="s">
        <v>8375</v>
      </c>
      <c r="T125" s="15" t="s">
        <v>8376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17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8316</v>
      </c>
      <c r="R126" t="s">
        <v>8317</v>
      </c>
      <c r="S126" s="15" t="s">
        <v>8376</v>
      </c>
      <c r="T126" s="15" t="s">
        <v>8377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17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8316</v>
      </c>
      <c r="R127" t="s">
        <v>8317</v>
      </c>
      <c r="S127" s="15" t="s">
        <v>8372</v>
      </c>
      <c r="T127" s="15" t="s">
        <v>8373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17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8316</v>
      </c>
      <c r="R128" t="s">
        <v>8317</v>
      </c>
      <c r="S128" s="15" t="s">
        <v>8375</v>
      </c>
      <c r="T128" s="15" t="s">
        <v>8376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17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8316</v>
      </c>
      <c r="R129" t="s">
        <v>8317</v>
      </c>
      <c r="S129" s="15" t="s">
        <v>8370</v>
      </c>
      <c r="T129" s="15" t="s">
        <v>8371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17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8316</v>
      </c>
      <c r="R130" t="s">
        <v>8317</v>
      </c>
      <c r="S130" s="15" t="s">
        <v>8372</v>
      </c>
      <c r="T130" s="15" t="s">
        <v>8373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17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8316</v>
      </c>
      <c r="R131" t="s">
        <v>8317</v>
      </c>
      <c r="S131" s="15" t="s">
        <v>8377</v>
      </c>
      <c r="T131" s="15" t="s">
        <v>8378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17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8316</v>
      </c>
      <c r="R132" t="s">
        <v>8317</v>
      </c>
      <c r="S132" s="15" t="s">
        <v>8372</v>
      </c>
      <c r="T132" s="15" t="s">
        <v>8373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17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8316</v>
      </c>
      <c r="R133" t="s">
        <v>8317</v>
      </c>
      <c r="S133" s="15" t="s">
        <v>8375</v>
      </c>
      <c r="T133" s="15" t="s">
        <v>8376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17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8316</v>
      </c>
      <c r="R134" t="s">
        <v>8317</v>
      </c>
      <c r="S134" s="15" t="s">
        <v>8372</v>
      </c>
      <c r="T134" s="15" t="s">
        <v>8373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17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8316</v>
      </c>
      <c r="R135" t="s">
        <v>8317</v>
      </c>
      <c r="S135" s="15" t="s">
        <v>8379</v>
      </c>
      <c r="T135" s="15" t="s">
        <v>8368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17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8316</v>
      </c>
      <c r="R136" t="s">
        <v>8317</v>
      </c>
      <c r="S136" s="15" t="s">
        <v>8376</v>
      </c>
      <c r="T136" s="15" t="s">
        <v>8377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17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8316</v>
      </c>
      <c r="R137" t="s">
        <v>8317</v>
      </c>
      <c r="S137" s="15" t="s">
        <v>8377</v>
      </c>
      <c r="T137" s="15" t="s">
        <v>8378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17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8316</v>
      </c>
      <c r="R138" t="s">
        <v>8317</v>
      </c>
      <c r="S138" s="15" t="s">
        <v>8373</v>
      </c>
      <c r="T138" s="15" t="s">
        <v>8374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17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8316</v>
      </c>
      <c r="R139" t="s">
        <v>8317</v>
      </c>
      <c r="S139" s="15" t="s">
        <v>8378</v>
      </c>
      <c r="T139" s="15" t="s">
        <v>8379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17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8316</v>
      </c>
      <c r="R140" t="s">
        <v>8317</v>
      </c>
      <c r="S140" s="15" t="s">
        <v>8377</v>
      </c>
      <c r="T140" s="15" t="s">
        <v>8377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17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8316</v>
      </c>
      <c r="R141" t="s">
        <v>8317</v>
      </c>
      <c r="S141" s="15" t="s">
        <v>8368</v>
      </c>
      <c r="T141" s="15" t="s">
        <v>8368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17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8316</v>
      </c>
      <c r="R142" t="s">
        <v>8317</v>
      </c>
      <c r="S142" s="15" t="s">
        <v>8372</v>
      </c>
      <c r="T142" s="15" t="s">
        <v>8373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17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8316</v>
      </c>
      <c r="R143" t="s">
        <v>8317</v>
      </c>
      <c r="S143" s="15" t="s">
        <v>8373</v>
      </c>
      <c r="T143" s="15" t="s">
        <v>8374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17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8316</v>
      </c>
      <c r="R144" t="s">
        <v>8317</v>
      </c>
      <c r="S144" s="15" t="s">
        <v>8375</v>
      </c>
      <c r="T144" s="15" t="s">
        <v>8375</v>
      </c>
    </row>
    <row r="145" spans="1:20" ht="176" x14ac:dyDescent="0.2">
      <c r="A145">
        <v>3272</v>
      </c>
      <c r="B145" s="3" t="s">
        <v>8394</v>
      </c>
      <c r="C145" s="3" t="s">
        <v>7382</v>
      </c>
      <c r="D145" s="17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8316</v>
      </c>
      <c r="R145" t="s">
        <v>8317</v>
      </c>
      <c r="S145" s="15" t="s">
        <v>8377</v>
      </c>
      <c r="T145" s="15" t="s">
        <v>8378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17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8316</v>
      </c>
      <c r="R146" t="s">
        <v>8317</v>
      </c>
      <c r="S146" s="15" t="s">
        <v>8375</v>
      </c>
      <c r="T146" s="15" t="s">
        <v>8376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17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8316</v>
      </c>
      <c r="R147" t="s">
        <v>8317</v>
      </c>
      <c r="S147" s="15" t="s">
        <v>8368</v>
      </c>
      <c r="T147" s="15" t="s">
        <v>8370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17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8316</v>
      </c>
      <c r="R148" t="s">
        <v>8317</v>
      </c>
      <c r="S148" s="15" t="s">
        <v>8368</v>
      </c>
      <c r="T148" s="15" t="s">
        <v>8369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17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8316</v>
      </c>
      <c r="R149" t="s">
        <v>8317</v>
      </c>
      <c r="S149" s="15" t="s">
        <v>8370</v>
      </c>
      <c r="T149" s="15" t="s">
        <v>8371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17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8316</v>
      </c>
      <c r="R150" t="s">
        <v>8317</v>
      </c>
      <c r="S150" s="15" t="s">
        <v>8371</v>
      </c>
      <c r="T150" s="15" t="s">
        <v>8373</v>
      </c>
    </row>
    <row r="151" spans="1:20" ht="176" x14ac:dyDescent="0.2">
      <c r="A151">
        <v>3281</v>
      </c>
      <c r="B151" s="3" t="s">
        <v>3281</v>
      </c>
      <c r="C151" s="3" t="s">
        <v>8395</v>
      </c>
      <c r="D151" s="17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8316</v>
      </c>
      <c r="R151" t="s">
        <v>8317</v>
      </c>
      <c r="S151" s="15" t="s">
        <v>8375</v>
      </c>
      <c r="T151" s="15" t="s">
        <v>8376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17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8316</v>
      </c>
      <c r="R152" t="s">
        <v>8317</v>
      </c>
      <c r="S152" s="15" t="s">
        <v>8370</v>
      </c>
      <c r="T152" s="15" t="s">
        <v>8371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17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8316</v>
      </c>
      <c r="R153" t="s">
        <v>8317</v>
      </c>
      <c r="S153" s="15" t="s">
        <v>8368</v>
      </c>
      <c r="T153" s="15" t="s">
        <v>8368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17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8316</v>
      </c>
      <c r="R154" t="s">
        <v>8317</v>
      </c>
      <c r="S154" s="15" t="s">
        <v>8368</v>
      </c>
      <c r="T154" s="15" t="s">
        <v>8369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17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8316</v>
      </c>
      <c r="R155" t="s">
        <v>8317</v>
      </c>
      <c r="S155" s="15" t="s">
        <v>8374</v>
      </c>
      <c r="T155" s="15" t="s">
        <v>8375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17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8316</v>
      </c>
      <c r="R156" t="s">
        <v>8317</v>
      </c>
      <c r="S156" s="15" t="s">
        <v>8375</v>
      </c>
      <c r="T156" s="15" t="s">
        <v>8376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17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8316</v>
      </c>
      <c r="R157" t="s">
        <v>8317</v>
      </c>
      <c r="S157" s="15" t="s">
        <v>8375</v>
      </c>
      <c r="T157" s="15" t="s">
        <v>8376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17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8316</v>
      </c>
      <c r="R158" t="s">
        <v>8317</v>
      </c>
      <c r="S158" s="15" t="s">
        <v>8376</v>
      </c>
      <c r="T158" s="15" t="s">
        <v>8377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17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8316</v>
      </c>
      <c r="R159" t="s">
        <v>8317</v>
      </c>
      <c r="S159" s="15" t="s">
        <v>8371</v>
      </c>
      <c r="T159" s="15" t="s">
        <v>8371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17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8316</v>
      </c>
      <c r="R160" t="s">
        <v>8317</v>
      </c>
      <c r="S160" s="15" t="s">
        <v>8373</v>
      </c>
      <c r="T160" s="15" t="s">
        <v>8375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17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8316</v>
      </c>
      <c r="R161" t="s">
        <v>8317</v>
      </c>
      <c r="S161" s="15" t="s">
        <v>8369</v>
      </c>
      <c r="T161" s="15" t="s">
        <v>8370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17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8316</v>
      </c>
      <c r="R162" t="s">
        <v>8317</v>
      </c>
      <c r="S162" s="15" t="s">
        <v>8378</v>
      </c>
      <c r="T162" s="15" t="s">
        <v>8379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17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8316</v>
      </c>
      <c r="R163" t="s">
        <v>8317</v>
      </c>
      <c r="S163" s="15" t="s">
        <v>8374</v>
      </c>
      <c r="T163" s="15" t="s">
        <v>8374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17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8316</v>
      </c>
      <c r="R164" t="s">
        <v>8317</v>
      </c>
      <c r="S164" s="15" t="s">
        <v>8372</v>
      </c>
      <c r="T164" s="15" t="s">
        <v>8373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17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8316</v>
      </c>
      <c r="R165" t="s">
        <v>8317</v>
      </c>
      <c r="S165" s="15" t="s">
        <v>8371</v>
      </c>
      <c r="T165" s="15" t="s">
        <v>8372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17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8316</v>
      </c>
      <c r="R166" t="s">
        <v>8317</v>
      </c>
      <c r="S166" s="15" t="s">
        <v>8370</v>
      </c>
      <c r="T166" s="15" t="s">
        <v>8371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17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8316</v>
      </c>
      <c r="R167" t="s">
        <v>8317</v>
      </c>
      <c r="S167" s="15" t="s">
        <v>8376</v>
      </c>
      <c r="T167" s="15" t="s">
        <v>8377</v>
      </c>
    </row>
    <row r="168" spans="1:20" ht="192" x14ac:dyDescent="0.2">
      <c r="A168">
        <v>3311</v>
      </c>
      <c r="B168" s="3" t="s">
        <v>8396</v>
      </c>
      <c r="C168" s="3" t="s">
        <v>7421</v>
      </c>
      <c r="D168" s="17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8316</v>
      </c>
      <c r="R168" t="s">
        <v>8317</v>
      </c>
      <c r="S168" s="15" t="s">
        <v>8376</v>
      </c>
      <c r="T168" s="15" t="s">
        <v>8377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17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8316</v>
      </c>
      <c r="R169" t="s">
        <v>8317</v>
      </c>
      <c r="S169" s="15" t="s">
        <v>8377</v>
      </c>
      <c r="T169" s="15" t="s">
        <v>8378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17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8316</v>
      </c>
      <c r="R170" t="s">
        <v>8317</v>
      </c>
      <c r="S170" s="15" t="s">
        <v>8368</v>
      </c>
      <c r="T170" s="15" t="s">
        <v>8368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17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8316</v>
      </c>
      <c r="R171" t="s">
        <v>8317</v>
      </c>
      <c r="S171" s="15" t="s">
        <v>8374</v>
      </c>
      <c r="T171" s="15" t="s">
        <v>8375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17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8316</v>
      </c>
      <c r="R172" t="s">
        <v>8317</v>
      </c>
      <c r="S172" s="15" t="s">
        <v>8372</v>
      </c>
      <c r="T172" s="15" t="s">
        <v>8373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17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8316</v>
      </c>
      <c r="R173" t="s">
        <v>8317</v>
      </c>
      <c r="S173" s="15" t="s">
        <v>8372</v>
      </c>
      <c r="T173" s="15" t="s">
        <v>8373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17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8316</v>
      </c>
      <c r="R174" t="s">
        <v>8317</v>
      </c>
      <c r="S174" s="15" t="s">
        <v>8377</v>
      </c>
      <c r="T174" s="15" t="s">
        <v>8377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17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8316</v>
      </c>
      <c r="R175" t="s">
        <v>8317</v>
      </c>
      <c r="S175" s="15" t="s">
        <v>8372</v>
      </c>
      <c r="T175" s="15" t="s">
        <v>8373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17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8316</v>
      </c>
      <c r="R176" t="s">
        <v>8317</v>
      </c>
      <c r="S176" s="15" t="s">
        <v>8369</v>
      </c>
      <c r="T176" s="15" t="s">
        <v>8370</v>
      </c>
    </row>
    <row r="177" spans="1:20" ht="192" x14ac:dyDescent="0.2">
      <c r="A177">
        <v>3328</v>
      </c>
      <c r="B177" s="3" t="s">
        <v>3328</v>
      </c>
      <c r="C177" s="3" t="s">
        <v>8397</v>
      </c>
      <c r="D177" s="17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8316</v>
      </c>
      <c r="R177" t="s">
        <v>8317</v>
      </c>
      <c r="S177" s="15" t="s">
        <v>8374</v>
      </c>
      <c r="T177" s="15" t="s">
        <v>8374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17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8316</v>
      </c>
      <c r="R178" t="s">
        <v>8317</v>
      </c>
      <c r="S178" s="15" t="s">
        <v>8376</v>
      </c>
      <c r="T178" s="15" t="s">
        <v>8377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17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8316</v>
      </c>
      <c r="R179" t="s">
        <v>8317</v>
      </c>
      <c r="S179" s="15" t="s">
        <v>8373</v>
      </c>
      <c r="T179" s="15" t="s">
        <v>8374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17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8316</v>
      </c>
      <c r="R180" t="s">
        <v>8317</v>
      </c>
      <c r="S180" s="15" t="s">
        <v>8372</v>
      </c>
      <c r="T180" s="15" t="s">
        <v>8373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17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8316</v>
      </c>
      <c r="R181" t="s">
        <v>8317</v>
      </c>
      <c r="S181" s="15" t="s">
        <v>8373</v>
      </c>
      <c r="T181" s="15" t="s">
        <v>8374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17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8316</v>
      </c>
      <c r="R182" t="s">
        <v>8317</v>
      </c>
      <c r="S182" s="15" t="s">
        <v>8369</v>
      </c>
      <c r="T182" s="15" t="s">
        <v>8369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17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8316</v>
      </c>
      <c r="R183" t="s">
        <v>8317</v>
      </c>
      <c r="S183" s="15" t="s">
        <v>8373</v>
      </c>
      <c r="T183" s="15" t="s">
        <v>8374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17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8316</v>
      </c>
      <c r="R184" t="s">
        <v>8317</v>
      </c>
      <c r="S184" s="15" t="s">
        <v>8378</v>
      </c>
      <c r="T184" s="15" t="s">
        <v>8379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17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8316</v>
      </c>
      <c r="R185" t="s">
        <v>8317</v>
      </c>
      <c r="S185" s="15" t="s">
        <v>8369</v>
      </c>
      <c r="T185" s="15" t="s">
        <v>8371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17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8316</v>
      </c>
      <c r="R186" t="s">
        <v>8317</v>
      </c>
      <c r="S186" s="15" t="s">
        <v>8374</v>
      </c>
      <c r="T186" s="15" t="s">
        <v>8375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17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8316</v>
      </c>
      <c r="R187" t="s">
        <v>8317</v>
      </c>
      <c r="S187" s="15" t="s">
        <v>8369</v>
      </c>
      <c r="T187" s="15" t="s">
        <v>8371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17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8316</v>
      </c>
      <c r="R188" t="s">
        <v>8317</v>
      </c>
      <c r="S188" s="15" t="s">
        <v>8369</v>
      </c>
      <c r="T188" s="15" t="s">
        <v>8369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17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8316</v>
      </c>
      <c r="R189" t="s">
        <v>8317</v>
      </c>
      <c r="S189" s="15" t="s">
        <v>8371</v>
      </c>
      <c r="T189" s="15" t="s">
        <v>8371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17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8316</v>
      </c>
      <c r="R190" t="s">
        <v>8317</v>
      </c>
      <c r="S190" s="15" t="s">
        <v>8372</v>
      </c>
      <c r="T190" s="15" t="s">
        <v>8373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17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8316</v>
      </c>
      <c r="R191" t="s">
        <v>8317</v>
      </c>
      <c r="S191" s="15" t="s">
        <v>8376</v>
      </c>
      <c r="T191" s="15" t="s">
        <v>8377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17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8316</v>
      </c>
      <c r="R192" t="s">
        <v>8317</v>
      </c>
      <c r="S192" s="15" t="s">
        <v>8377</v>
      </c>
      <c r="T192" s="15" t="s">
        <v>8378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17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8316</v>
      </c>
      <c r="R193" t="s">
        <v>8317</v>
      </c>
      <c r="S193" s="15" t="s">
        <v>8368</v>
      </c>
      <c r="T193" s="15" t="s">
        <v>8369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17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8316</v>
      </c>
      <c r="R194" t="s">
        <v>8317</v>
      </c>
      <c r="S194" s="15" t="s">
        <v>8375</v>
      </c>
      <c r="T194" s="15" t="s">
        <v>8376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17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8316</v>
      </c>
      <c r="R195" t="s">
        <v>8317</v>
      </c>
      <c r="S195" s="15" t="s">
        <v>8369</v>
      </c>
      <c r="T195" s="15" t="s">
        <v>8370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17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8316</v>
      </c>
      <c r="R196" t="s">
        <v>8317</v>
      </c>
      <c r="S196" s="15" t="s">
        <v>8374</v>
      </c>
      <c r="T196" s="15" t="s">
        <v>8375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17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8316</v>
      </c>
      <c r="R197" t="s">
        <v>8317</v>
      </c>
      <c r="S197" s="15" t="s">
        <v>8378</v>
      </c>
      <c r="T197" s="15" t="s">
        <v>8379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17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8316</v>
      </c>
      <c r="R198" t="s">
        <v>8317</v>
      </c>
      <c r="S198" s="15" t="s">
        <v>8371</v>
      </c>
      <c r="T198" s="15" t="s">
        <v>8372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17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8316</v>
      </c>
      <c r="R199" t="s">
        <v>8317</v>
      </c>
      <c r="S199" s="15" t="s">
        <v>8378</v>
      </c>
      <c r="T199" s="15" t="s">
        <v>8368</v>
      </c>
    </row>
    <row r="200" spans="1:20" ht="112" x14ac:dyDescent="0.2">
      <c r="A200">
        <v>3370</v>
      </c>
      <c r="B200" s="3" t="s">
        <v>8398</v>
      </c>
      <c r="C200" s="3" t="s">
        <v>7480</v>
      </c>
      <c r="D200" s="17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8316</v>
      </c>
      <c r="R200" t="s">
        <v>8317</v>
      </c>
      <c r="S200" s="15" t="s">
        <v>8378</v>
      </c>
      <c r="T200" s="15" t="s">
        <v>8379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17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8316</v>
      </c>
      <c r="R201" t="s">
        <v>8317</v>
      </c>
      <c r="S201" s="15" t="s">
        <v>8378</v>
      </c>
      <c r="T201" s="15" t="s">
        <v>8379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17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8316</v>
      </c>
      <c r="R202" t="s">
        <v>8317</v>
      </c>
      <c r="S202" s="15" t="s">
        <v>8375</v>
      </c>
      <c r="T202" s="15" t="s">
        <v>8375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17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8316</v>
      </c>
      <c r="R203" t="s">
        <v>8317</v>
      </c>
      <c r="S203" s="15" t="s">
        <v>8369</v>
      </c>
      <c r="T203" s="15" t="s">
        <v>8371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17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8316</v>
      </c>
      <c r="R204" t="s">
        <v>8317</v>
      </c>
      <c r="S204" s="15" t="s">
        <v>8377</v>
      </c>
      <c r="T204" s="15" t="s">
        <v>8378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17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8316</v>
      </c>
      <c r="R205" t="s">
        <v>8317</v>
      </c>
      <c r="S205" s="15" t="s">
        <v>8369</v>
      </c>
      <c r="T205" s="15" t="s">
        <v>8370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17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8316</v>
      </c>
      <c r="R206" t="s">
        <v>8317</v>
      </c>
      <c r="S206" s="15" t="s">
        <v>8373</v>
      </c>
      <c r="T206" s="15" t="s">
        <v>8373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17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8316</v>
      </c>
      <c r="R207" t="s">
        <v>8317</v>
      </c>
      <c r="S207" s="15" t="s">
        <v>8377</v>
      </c>
      <c r="T207" s="15" t="s">
        <v>8378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17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8316</v>
      </c>
      <c r="R208" t="s">
        <v>8317</v>
      </c>
      <c r="S208" s="15" t="s">
        <v>8378</v>
      </c>
      <c r="T208" s="15" t="s">
        <v>8379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17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8316</v>
      </c>
      <c r="R209" t="s">
        <v>8317</v>
      </c>
      <c r="S209" s="15" t="s">
        <v>8378</v>
      </c>
      <c r="T209" s="15" t="s">
        <v>8379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17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8316</v>
      </c>
      <c r="R210" t="s">
        <v>8317</v>
      </c>
      <c r="S210" s="15" t="s">
        <v>8378</v>
      </c>
      <c r="T210" s="15" t="s">
        <v>8379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17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8316</v>
      </c>
      <c r="R211" t="s">
        <v>8317</v>
      </c>
      <c r="S211" s="15" t="s">
        <v>8372</v>
      </c>
      <c r="T211" s="15" t="s">
        <v>8373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17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8316</v>
      </c>
      <c r="R212" t="s">
        <v>8317</v>
      </c>
      <c r="S212" s="15" t="s">
        <v>8373</v>
      </c>
      <c r="T212" s="15" t="s">
        <v>8374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17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8316</v>
      </c>
      <c r="R213" t="s">
        <v>8317</v>
      </c>
      <c r="S213" s="15" t="s">
        <v>8374</v>
      </c>
      <c r="T213" s="15" t="s">
        <v>8375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17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8316</v>
      </c>
      <c r="R214" t="s">
        <v>8317</v>
      </c>
      <c r="S214" s="15" t="s">
        <v>8377</v>
      </c>
      <c r="T214" s="15" t="s">
        <v>8378</v>
      </c>
    </row>
    <row r="215" spans="1:20" ht="176" x14ac:dyDescent="0.2">
      <c r="A215">
        <v>3396</v>
      </c>
      <c r="B215" s="3" t="s">
        <v>3395</v>
      </c>
      <c r="C215" s="3" t="s">
        <v>8399</v>
      </c>
      <c r="D215" s="17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8316</v>
      </c>
      <c r="R215" t="s">
        <v>8317</v>
      </c>
      <c r="S215" s="15" t="s">
        <v>8372</v>
      </c>
      <c r="T215" s="15" t="s">
        <v>8373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17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8316</v>
      </c>
      <c r="R216" t="s">
        <v>8317</v>
      </c>
      <c r="S216" s="15" t="s">
        <v>8377</v>
      </c>
      <c r="T216" s="15" t="s">
        <v>8378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17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8316</v>
      </c>
      <c r="R217" t="s">
        <v>8317</v>
      </c>
      <c r="S217" s="15" t="s">
        <v>8374</v>
      </c>
      <c r="T217" s="15" t="s">
        <v>8375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17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8316</v>
      </c>
      <c r="R218" t="s">
        <v>8317</v>
      </c>
      <c r="S218" s="15" t="s">
        <v>8377</v>
      </c>
      <c r="T218" s="15" t="s">
        <v>8378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17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8316</v>
      </c>
      <c r="R219" t="s">
        <v>8317</v>
      </c>
      <c r="S219" s="15" t="s">
        <v>8372</v>
      </c>
      <c r="T219" s="15" t="s">
        <v>8373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17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8316</v>
      </c>
      <c r="R220" t="s">
        <v>8317</v>
      </c>
      <c r="S220" s="15" t="s">
        <v>8373</v>
      </c>
      <c r="T220" s="15" t="s">
        <v>8374</v>
      </c>
    </row>
    <row r="221" spans="1:20" ht="192" x14ac:dyDescent="0.2">
      <c r="A221">
        <v>3408</v>
      </c>
      <c r="B221" s="3" t="s">
        <v>8400</v>
      </c>
      <c r="C221" s="3" t="s">
        <v>7518</v>
      </c>
      <c r="D221" s="17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8316</v>
      </c>
      <c r="R221" t="s">
        <v>8317</v>
      </c>
      <c r="S221" s="15" t="s">
        <v>8373</v>
      </c>
      <c r="T221" s="15" t="s">
        <v>8374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17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8316</v>
      </c>
      <c r="R222" t="s">
        <v>8317</v>
      </c>
      <c r="S222" s="15" t="s">
        <v>8372</v>
      </c>
      <c r="T222" s="15" t="s">
        <v>8373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17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8316</v>
      </c>
      <c r="R223" t="s">
        <v>8317</v>
      </c>
      <c r="S223" s="15" t="s">
        <v>8376</v>
      </c>
      <c r="T223" s="15" t="s">
        <v>8377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17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8316</v>
      </c>
      <c r="R224" t="s">
        <v>8317</v>
      </c>
      <c r="S224" s="15" t="s">
        <v>8369</v>
      </c>
      <c r="T224" s="15" t="s">
        <v>8369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17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8316</v>
      </c>
      <c r="R225" t="s">
        <v>8317</v>
      </c>
      <c r="S225" s="15" t="s">
        <v>8378</v>
      </c>
      <c r="T225" s="15" t="s">
        <v>8379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17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8316</v>
      </c>
      <c r="R226" t="s">
        <v>8317</v>
      </c>
      <c r="S226" s="15" t="s">
        <v>8371</v>
      </c>
      <c r="T226" s="15" t="s">
        <v>8371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17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8316</v>
      </c>
      <c r="R227" t="s">
        <v>8317</v>
      </c>
      <c r="S227" s="15" t="s">
        <v>8376</v>
      </c>
      <c r="T227" s="15" t="s">
        <v>8377</v>
      </c>
    </row>
    <row r="228" spans="1:20" ht="224" x14ac:dyDescent="0.2">
      <c r="A228">
        <v>3418</v>
      </c>
      <c r="B228" s="3" t="s">
        <v>8401</v>
      </c>
      <c r="C228" s="3" t="s">
        <v>7528</v>
      </c>
      <c r="D228" s="17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8316</v>
      </c>
      <c r="R228" t="s">
        <v>8317</v>
      </c>
      <c r="S228" s="15" t="s">
        <v>8371</v>
      </c>
      <c r="T228" s="15" t="s">
        <v>8372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17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8316</v>
      </c>
      <c r="R229" t="s">
        <v>8317</v>
      </c>
      <c r="S229" s="15" t="s">
        <v>8369</v>
      </c>
      <c r="T229" s="15" t="s">
        <v>8370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17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8316</v>
      </c>
      <c r="R230" t="s">
        <v>8317</v>
      </c>
      <c r="S230" s="15" t="s">
        <v>8370</v>
      </c>
      <c r="T230" s="15" t="s">
        <v>8371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17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8316</v>
      </c>
      <c r="R231" t="s">
        <v>8317</v>
      </c>
      <c r="S231" s="15" t="s">
        <v>8368</v>
      </c>
      <c r="T231" s="15" t="s">
        <v>8369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17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8316</v>
      </c>
      <c r="R232" t="s">
        <v>8317</v>
      </c>
      <c r="S232" s="15" t="s">
        <v>8376</v>
      </c>
      <c r="T232" s="15" t="s">
        <v>8377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17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8316</v>
      </c>
      <c r="R233" t="s">
        <v>8317</v>
      </c>
      <c r="S233" s="15" t="s">
        <v>8376</v>
      </c>
      <c r="T233" s="15" t="s">
        <v>8376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17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8316</v>
      </c>
      <c r="R234" t="s">
        <v>8317</v>
      </c>
      <c r="S234" s="15" t="s">
        <v>8374</v>
      </c>
      <c r="T234" s="15" t="s">
        <v>8375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17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8316</v>
      </c>
      <c r="R235" t="s">
        <v>8317</v>
      </c>
      <c r="S235" s="15" t="s">
        <v>8368</v>
      </c>
      <c r="T235" s="15" t="s">
        <v>8369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17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8316</v>
      </c>
      <c r="R236" t="s">
        <v>8317</v>
      </c>
      <c r="S236" s="15" t="s">
        <v>8372</v>
      </c>
      <c r="T236" s="15" t="s">
        <v>8373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17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8316</v>
      </c>
      <c r="R237" t="s">
        <v>8317</v>
      </c>
      <c r="S237" s="15" t="s">
        <v>8373</v>
      </c>
      <c r="T237" s="15" t="s">
        <v>8374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17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8316</v>
      </c>
      <c r="R238" t="s">
        <v>8317</v>
      </c>
      <c r="S238" s="15" t="s">
        <v>8374</v>
      </c>
      <c r="T238" s="15" t="s">
        <v>8375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17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8316</v>
      </c>
      <c r="R239" t="s">
        <v>8317</v>
      </c>
      <c r="S239" s="15" t="s">
        <v>8374</v>
      </c>
      <c r="T239" s="15" t="s">
        <v>8375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17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8316</v>
      </c>
      <c r="R240" t="s">
        <v>8317</v>
      </c>
      <c r="S240" s="15" t="s">
        <v>8374</v>
      </c>
      <c r="T240" s="15" t="s">
        <v>8375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17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8316</v>
      </c>
      <c r="R241" t="s">
        <v>8317</v>
      </c>
      <c r="S241" s="15" t="s">
        <v>8368</v>
      </c>
      <c r="T241" s="15" t="s">
        <v>8368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17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8316</v>
      </c>
      <c r="R242" t="s">
        <v>8317</v>
      </c>
      <c r="S242" s="15" t="s">
        <v>8373</v>
      </c>
      <c r="T242" s="15" t="s">
        <v>8374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17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8316</v>
      </c>
      <c r="R243" t="s">
        <v>8317</v>
      </c>
      <c r="S243" s="15" t="s">
        <v>8377</v>
      </c>
      <c r="T243" s="15" t="s">
        <v>8378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17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8316</v>
      </c>
      <c r="R244" t="s">
        <v>8317</v>
      </c>
      <c r="S244" s="15" t="s">
        <v>8371</v>
      </c>
      <c r="T244" s="15" t="s">
        <v>8372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17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8316</v>
      </c>
      <c r="R245" t="s">
        <v>8317</v>
      </c>
      <c r="S245" s="15" t="s">
        <v>8375</v>
      </c>
      <c r="T245" s="15" t="s">
        <v>8376</v>
      </c>
    </row>
    <row r="246" spans="1:20" ht="112" x14ac:dyDescent="0.2">
      <c r="A246">
        <v>3447</v>
      </c>
      <c r="B246" s="3" t="s">
        <v>3446</v>
      </c>
      <c r="C246" s="3" t="s">
        <v>8402</v>
      </c>
      <c r="D246" s="17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8316</v>
      </c>
      <c r="R246" t="s">
        <v>8317</v>
      </c>
      <c r="S246" s="15" t="s">
        <v>8369</v>
      </c>
      <c r="T246" s="15" t="s">
        <v>8370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17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8316</v>
      </c>
      <c r="R247" t="s">
        <v>8317</v>
      </c>
      <c r="S247" s="15" t="s">
        <v>8378</v>
      </c>
      <c r="T247" s="15" t="s">
        <v>8379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17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8316</v>
      </c>
      <c r="R248" t="s">
        <v>8317</v>
      </c>
      <c r="S248" s="15" t="s">
        <v>8373</v>
      </c>
      <c r="T248" s="15" t="s">
        <v>8374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17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8316</v>
      </c>
      <c r="R249" t="s">
        <v>8317</v>
      </c>
      <c r="S249" s="15" t="s">
        <v>8370</v>
      </c>
      <c r="T249" s="15" t="s">
        <v>8371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17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8316</v>
      </c>
      <c r="R250" t="s">
        <v>8317</v>
      </c>
      <c r="S250" s="15" t="s">
        <v>8373</v>
      </c>
      <c r="T250" s="15" t="s">
        <v>8374</v>
      </c>
    </row>
    <row r="251" spans="1:20" ht="224" x14ac:dyDescent="0.2">
      <c r="A251">
        <v>3455</v>
      </c>
      <c r="B251" s="3" t="s">
        <v>8403</v>
      </c>
      <c r="C251" s="3" t="s">
        <v>7565</v>
      </c>
      <c r="D251" s="17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8316</v>
      </c>
      <c r="R251" t="s">
        <v>8317</v>
      </c>
      <c r="S251" s="15" t="s">
        <v>8376</v>
      </c>
      <c r="T251" s="15" t="s">
        <v>8377</v>
      </c>
    </row>
    <row r="252" spans="1:20" ht="176" x14ac:dyDescent="0.2">
      <c r="A252">
        <v>3456</v>
      </c>
      <c r="B252" s="3" t="s">
        <v>3455</v>
      </c>
      <c r="C252" s="3" t="s">
        <v>8404</v>
      </c>
      <c r="D252" s="17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8316</v>
      </c>
      <c r="R252" t="s">
        <v>8317</v>
      </c>
      <c r="S252" s="15" t="s">
        <v>8374</v>
      </c>
      <c r="T252" s="15" t="s">
        <v>8375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17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8316</v>
      </c>
      <c r="R253" t="s">
        <v>8317</v>
      </c>
      <c r="S253" s="15" t="s">
        <v>8368</v>
      </c>
      <c r="T253" s="15" t="s">
        <v>8369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17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8316</v>
      </c>
      <c r="R254" t="s">
        <v>8317</v>
      </c>
      <c r="S254" s="15" t="s">
        <v>8368</v>
      </c>
      <c r="T254" s="15" t="s">
        <v>8369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17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8316</v>
      </c>
      <c r="R255" t="s">
        <v>8317</v>
      </c>
      <c r="S255" s="15" t="s">
        <v>8376</v>
      </c>
      <c r="T255" s="15" t="s">
        <v>8377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17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8316</v>
      </c>
      <c r="R256" t="s">
        <v>8317</v>
      </c>
      <c r="S256" s="15" t="s">
        <v>8373</v>
      </c>
      <c r="T256" s="15" t="s">
        <v>8374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17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8316</v>
      </c>
      <c r="R257" t="s">
        <v>8317</v>
      </c>
      <c r="S257" s="15" t="s">
        <v>8374</v>
      </c>
      <c r="T257" s="15" t="s">
        <v>8375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17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8316</v>
      </c>
      <c r="R258" t="s">
        <v>8317</v>
      </c>
      <c r="S258" s="15" t="s">
        <v>8369</v>
      </c>
      <c r="T258" s="15" t="s">
        <v>8371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17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8316</v>
      </c>
      <c r="R259" t="s">
        <v>8317</v>
      </c>
      <c r="S259" s="15" t="s">
        <v>8369</v>
      </c>
      <c r="T259" s="15" t="s">
        <v>8370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17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8316</v>
      </c>
      <c r="R260" t="s">
        <v>8317</v>
      </c>
      <c r="S260" s="15" t="s">
        <v>8375</v>
      </c>
      <c r="T260" s="15" t="s">
        <v>8376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17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8316</v>
      </c>
      <c r="R261" t="s">
        <v>8317</v>
      </c>
      <c r="S261" s="15" t="s">
        <v>8370</v>
      </c>
      <c r="T261" s="15" t="s">
        <v>8371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17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8316</v>
      </c>
      <c r="R262" t="s">
        <v>8317</v>
      </c>
      <c r="S262" s="15" t="s">
        <v>8373</v>
      </c>
      <c r="T262" s="15" t="s">
        <v>8374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17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8316</v>
      </c>
      <c r="R263" t="s">
        <v>8317</v>
      </c>
      <c r="S263" s="15" t="s">
        <v>8377</v>
      </c>
      <c r="T263" s="15" t="s">
        <v>8378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17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8316</v>
      </c>
      <c r="R264" t="s">
        <v>8317</v>
      </c>
      <c r="S264" s="15" t="s">
        <v>8369</v>
      </c>
      <c r="T264" s="15" t="s">
        <v>8370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17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8316</v>
      </c>
      <c r="R265" t="s">
        <v>8317</v>
      </c>
      <c r="S265" s="15" t="s">
        <v>8377</v>
      </c>
      <c r="T265" s="15" t="s">
        <v>8377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17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8316</v>
      </c>
      <c r="R266" t="s">
        <v>8317</v>
      </c>
      <c r="S266" s="15" t="s">
        <v>8372</v>
      </c>
      <c r="T266" s="15" t="s">
        <v>8372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17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8316</v>
      </c>
      <c r="R267" t="s">
        <v>8317</v>
      </c>
      <c r="S267" s="15" t="s">
        <v>8369</v>
      </c>
      <c r="T267" s="15" t="s">
        <v>8370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17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8316</v>
      </c>
      <c r="R268" t="s">
        <v>8317</v>
      </c>
      <c r="S268" s="15" t="s">
        <v>8373</v>
      </c>
      <c r="T268" s="15" t="s">
        <v>8374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17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8316</v>
      </c>
      <c r="R269" t="s">
        <v>8317</v>
      </c>
      <c r="S269" s="15" t="s">
        <v>8373</v>
      </c>
      <c r="T269" s="15" t="s">
        <v>8374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17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8316</v>
      </c>
      <c r="R270" t="s">
        <v>8317</v>
      </c>
      <c r="S270" s="15" t="s">
        <v>8372</v>
      </c>
      <c r="T270" s="15" t="s">
        <v>8373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17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8316</v>
      </c>
      <c r="R271" t="s">
        <v>8317</v>
      </c>
      <c r="S271" s="15" t="s">
        <v>8368</v>
      </c>
      <c r="T271" s="15" t="s">
        <v>8369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17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8316</v>
      </c>
      <c r="R272" t="s">
        <v>8317</v>
      </c>
      <c r="S272" s="15" t="s">
        <v>8372</v>
      </c>
      <c r="T272" s="15" t="s">
        <v>8373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17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8316</v>
      </c>
      <c r="R273" t="s">
        <v>8317</v>
      </c>
      <c r="S273" s="15" t="s">
        <v>8370</v>
      </c>
      <c r="T273" s="15" t="s">
        <v>8371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17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8316</v>
      </c>
      <c r="R274" t="s">
        <v>8317</v>
      </c>
      <c r="S274" s="15" t="s">
        <v>8370</v>
      </c>
      <c r="T274" s="15" t="s">
        <v>8371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17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8316</v>
      </c>
      <c r="R275" t="s">
        <v>8317</v>
      </c>
      <c r="S275" s="15" t="s">
        <v>8371</v>
      </c>
      <c r="T275" s="15" t="s">
        <v>8372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17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8316</v>
      </c>
      <c r="R276" t="s">
        <v>8317</v>
      </c>
      <c r="S276" s="15" t="s">
        <v>8376</v>
      </c>
      <c r="T276" s="15" t="s">
        <v>8377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17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8316</v>
      </c>
      <c r="R277" t="s">
        <v>8317</v>
      </c>
      <c r="S277" s="15" t="s">
        <v>8374</v>
      </c>
      <c r="T277" s="15" t="s">
        <v>8375</v>
      </c>
    </row>
    <row r="278" spans="1:20" ht="208" x14ac:dyDescent="0.2">
      <c r="A278">
        <v>3494</v>
      </c>
      <c r="B278" s="3" t="s">
        <v>3493</v>
      </c>
      <c r="C278" s="3" t="s">
        <v>8405</v>
      </c>
      <c r="D278" s="17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8316</v>
      </c>
      <c r="R278" t="s">
        <v>8317</v>
      </c>
      <c r="S278" s="15" t="s">
        <v>8378</v>
      </c>
      <c r="T278" s="15" t="s">
        <v>8378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17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8316</v>
      </c>
      <c r="R279" t="s">
        <v>8317</v>
      </c>
      <c r="S279" s="15" t="s">
        <v>8375</v>
      </c>
      <c r="T279" s="15" t="s">
        <v>8376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17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8316</v>
      </c>
      <c r="R280" t="s">
        <v>8317</v>
      </c>
      <c r="S280" s="15" t="s">
        <v>8372</v>
      </c>
      <c r="T280" s="15" t="s">
        <v>8373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17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8316</v>
      </c>
      <c r="R281" t="s">
        <v>8317</v>
      </c>
      <c r="S281" s="15" t="s">
        <v>8372</v>
      </c>
      <c r="T281" s="15" t="s">
        <v>8374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17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8316</v>
      </c>
      <c r="R282" t="s">
        <v>8317</v>
      </c>
      <c r="S282" s="15" t="s">
        <v>8369</v>
      </c>
      <c r="T282" s="15" t="s">
        <v>8370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17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8316</v>
      </c>
      <c r="R283" t="s">
        <v>8317</v>
      </c>
      <c r="S283" s="15" t="s">
        <v>8370</v>
      </c>
      <c r="T283" s="15" t="s">
        <v>8370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17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8316</v>
      </c>
      <c r="R284" t="s">
        <v>8317</v>
      </c>
      <c r="S284" s="15" t="s">
        <v>8377</v>
      </c>
      <c r="T284" s="15" t="s">
        <v>8378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17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8316</v>
      </c>
      <c r="R285" t="s">
        <v>8317</v>
      </c>
      <c r="S285" s="15" t="s">
        <v>8372</v>
      </c>
      <c r="T285" s="15" t="s">
        <v>8372</v>
      </c>
    </row>
    <row r="286" spans="1:20" ht="208" x14ac:dyDescent="0.2">
      <c r="A286">
        <v>3506</v>
      </c>
      <c r="B286" s="3" t="s">
        <v>8406</v>
      </c>
      <c r="C286" s="3" t="s">
        <v>7616</v>
      </c>
      <c r="D286" s="17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8316</v>
      </c>
      <c r="R286" t="s">
        <v>8317</v>
      </c>
      <c r="S286" s="15" t="s">
        <v>8374</v>
      </c>
      <c r="T286" s="15" t="s">
        <v>8375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17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8316</v>
      </c>
      <c r="R287" t="s">
        <v>8317</v>
      </c>
      <c r="S287" s="15" t="s">
        <v>8372</v>
      </c>
      <c r="T287" s="15" t="s">
        <v>8372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17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8316</v>
      </c>
      <c r="R288" t="s">
        <v>8317</v>
      </c>
      <c r="S288" s="15" t="s">
        <v>8378</v>
      </c>
      <c r="T288" s="15" t="s">
        <v>8378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17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8316</v>
      </c>
      <c r="R289" t="s">
        <v>8317</v>
      </c>
      <c r="S289" s="15" t="s">
        <v>8373</v>
      </c>
      <c r="T289" s="15" t="s">
        <v>8374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17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8316</v>
      </c>
      <c r="R290" t="s">
        <v>8317</v>
      </c>
      <c r="S290" s="15" t="s">
        <v>8372</v>
      </c>
      <c r="T290" s="15" t="s">
        <v>8373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17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8316</v>
      </c>
      <c r="R291" t="s">
        <v>8317</v>
      </c>
      <c r="S291" s="15" t="s">
        <v>8368</v>
      </c>
      <c r="T291" s="15" t="s">
        <v>8369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17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8316</v>
      </c>
      <c r="R292" t="s">
        <v>8317</v>
      </c>
      <c r="S292" s="15" t="s">
        <v>8372</v>
      </c>
      <c r="T292" s="15" t="s">
        <v>8372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17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8316</v>
      </c>
      <c r="R293" t="s">
        <v>8317</v>
      </c>
      <c r="S293" s="15" t="s">
        <v>8375</v>
      </c>
      <c r="T293" s="15" t="s">
        <v>8376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17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8316</v>
      </c>
      <c r="R294" t="s">
        <v>8317</v>
      </c>
      <c r="S294" s="15" t="s">
        <v>8376</v>
      </c>
      <c r="T294" s="15" t="s">
        <v>8377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17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8316</v>
      </c>
      <c r="R295" t="s">
        <v>8317</v>
      </c>
      <c r="S295" s="15" t="s">
        <v>8375</v>
      </c>
      <c r="T295" s="15" t="s">
        <v>8376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17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8316</v>
      </c>
      <c r="R296" t="s">
        <v>8317</v>
      </c>
      <c r="S296" s="15" t="s">
        <v>8375</v>
      </c>
      <c r="T296" s="15" t="s">
        <v>8376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17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8316</v>
      </c>
      <c r="R297" t="s">
        <v>8317</v>
      </c>
      <c r="S297" s="15" t="s">
        <v>8374</v>
      </c>
      <c r="T297" s="15" t="s">
        <v>8375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17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8316</v>
      </c>
      <c r="R298" t="s">
        <v>8317</v>
      </c>
      <c r="S298" s="15" t="s">
        <v>8370</v>
      </c>
      <c r="T298" s="15" t="s">
        <v>8371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17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8316</v>
      </c>
      <c r="R299" t="s">
        <v>8317</v>
      </c>
      <c r="S299" s="15" t="s">
        <v>8373</v>
      </c>
      <c r="T299" s="15" t="s">
        <v>8374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17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8316</v>
      </c>
      <c r="R300" t="s">
        <v>8317</v>
      </c>
      <c r="S300" s="15" t="s">
        <v>8373</v>
      </c>
      <c r="T300" s="15" t="s">
        <v>8374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17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8316</v>
      </c>
      <c r="R301" t="s">
        <v>8317</v>
      </c>
      <c r="S301" s="15" t="s">
        <v>8372</v>
      </c>
      <c r="T301" s="15" t="s">
        <v>8373</v>
      </c>
    </row>
    <row r="302" spans="1:20" ht="224" x14ac:dyDescent="0.2">
      <c r="A302">
        <v>3532</v>
      </c>
      <c r="B302" s="3" t="s">
        <v>8407</v>
      </c>
      <c r="C302" s="3" t="s">
        <v>7642</v>
      </c>
      <c r="D302" s="17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8316</v>
      </c>
      <c r="R302" t="s">
        <v>8317</v>
      </c>
      <c r="S302" s="15" t="s">
        <v>8376</v>
      </c>
      <c r="T302" s="15" t="s">
        <v>8376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17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8316</v>
      </c>
      <c r="R303" t="s">
        <v>8317</v>
      </c>
      <c r="S303" s="15" t="s">
        <v>8377</v>
      </c>
      <c r="T303" s="15" t="s">
        <v>8378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17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8316</v>
      </c>
      <c r="R304" t="s">
        <v>8317</v>
      </c>
      <c r="S304" s="15" t="s">
        <v>8375</v>
      </c>
      <c r="T304" s="15" t="s">
        <v>8377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17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8316</v>
      </c>
      <c r="R305" t="s">
        <v>8317</v>
      </c>
      <c r="S305" s="15" t="s">
        <v>8375</v>
      </c>
      <c r="T305" s="15" t="s">
        <v>8376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17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8316</v>
      </c>
      <c r="R306" t="s">
        <v>8317</v>
      </c>
      <c r="S306" s="15" t="s">
        <v>8374</v>
      </c>
      <c r="T306" s="15" t="s">
        <v>8376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17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8316</v>
      </c>
      <c r="R307" t="s">
        <v>8317</v>
      </c>
      <c r="S307" s="15" t="s">
        <v>8369</v>
      </c>
      <c r="T307" s="15" t="s">
        <v>8370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17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8316</v>
      </c>
      <c r="R308" t="s">
        <v>8317</v>
      </c>
      <c r="S308" s="15" t="s">
        <v>8370</v>
      </c>
      <c r="T308" s="15" t="s">
        <v>8371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17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8316</v>
      </c>
      <c r="R309" t="s">
        <v>8317</v>
      </c>
      <c r="S309" s="15" t="s">
        <v>8370</v>
      </c>
      <c r="T309" s="15" t="s">
        <v>8371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17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8316</v>
      </c>
      <c r="R310" t="s">
        <v>8317</v>
      </c>
      <c r="S310" s="15" t="s">
        <v>8371</v>
      </c>
      <c r="T310" s="15" t="s">
        <v>8372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17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8316</v>
      </c>
      <c r="R311" t="s">
        <v>8317</v>
      </c>
      <c r="S311" s="15" t="s">
        <v>8369</v>
      </c>
      <c r="T311" s="15" t="s">
        <v>8370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17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8316</v>
      </c>
      <c r="R312" t="s">
        <v>8317</v>
      </c>
      <c r="S312" s="15" t="s">
        <v>8371</v>
      </c>
      <c r="T312" s="15" t="s">
        <v>8372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17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8316</v>
      </c>
      <c r="R313" t="s">
        <v>8317</v>
      </c>
      <c r="S313" s="15" t="s">
        <v>8374</v>
      </c>
      <c r="T313" s="15" t="s">
        <v>8375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17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8316</v>
      </c>
      <c r="R314" t="s">
        <v>8317</v>
      </c>
      <c r="S314" s="15" t="s">
        <v>8368</v>
      </c>
      <c r="T314" s="15" t="s">
        <v>8369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17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8316</v>
      </c>
      <c r="R315" t="s">
        <v>8317</v>
      </c>
      <c r="S315" s="15" t="s">
        <v>8371</v>
      </c>
      <c r="T315" s="15" t="s">
        <v>8372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17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8316</v>
      </c>
      <c r="R316" t="s">
        <v>8317</v>
      </c>
      <c r="S316" s="15" t="s">
        <v>8374</v>
      </c>
      <c r="T316" s="15" t="s">
        <v>8375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17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8316</v>
      </c>
      <c r="R317" t="s">
        <v>8317</v>
      </c>
      <c r="S317" s="15" t="s">
        <v>8379</v>
      </c>
      <c r="T317" s="15" t="s">
        <v>8379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17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8316</v>
      </c>
      <c r="R318" t="s">
        <v>8317</v>
      </c>
      <c r="S318" s="15" t="s">
        <v>8375</v>
      </c>
      <c r="T318" s="15" t="s">
        <v>8376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17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8316</v>
      </c>
      <c r="R319" t="s">
        <v>8317</v>
      </c>
      <c r="S319" s="15" t="s">
        <v>8379</v>
      </c>
      <c r="T319" s="15" t="s">
        <v>8368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17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8316</v>
      </c>
      <c r="R320" t="s">
        <v>8317</v>
      </c>
      <c r="S320" s="15" t="s">
        <v>8379</v>
      </c>
      <c r="T320" s="15" t="s">
        <v>8379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17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8316</v>
      </c>
      <c r="R321" t="s">
        <v>8317</v>
      </c>
      <c r="S321" s="15" t="s">
        <v>8377</v>
      </c>
      <c r="T321" s="15" t="s">
        <v>8378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17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8316</v>
      </c>
      <c r="R322" t="s">
        <v>8317</v>
      </c>
      <c r="S322" s="15" t="s">
        <v>8374</v>
      </c>
      <c r="T322" s="15" t="s">
        <v>8375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17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8316</v>
      </c>
      <c r="R323" t="s">
        <v>8317</v>
      </c>
      <c r="S323" s="15" t="s">
        <v>8377</v>
      </c>
      <c r="T323" s="15" t="s">
        <v>8379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17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8316</v>
      </c>
      <c r="R324" t="s">
        <v>8317</v>
      </c>
      <c r="S324" s="15" t="s">
        <v>8370</v>
      </c>
      <c r="T324" s="15" t="s">
        <v>8371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17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8316</v>
      </c>
      <c r="R325" t="s">
        <v>8317</v>
      </c>
      <c r="S325" s="15" t="s">
        <v>8368</v>
      </c>
      <c r="T325" s="15" t="s">
        <v>8370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17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8316</v>
      </c>
      <c r="R326" t="s">
        <v>8317</v>
      </c>
      <c r="S326" s="15" t="s">
        <v>8370</v>
      </c>
      <c r="T326" s="15" t="s">
        <v>8371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17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8316</v>
      </c>
      <c r="R327" t="s">
        <v>8317</v>
      </c>
      <c r="S327" s="15" t="s">
        <v>8369</v>
      </c>
      <c r="T327" s="15" t="s">
        <v>8371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17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8316</v>
      </c>
      <c r="R328" t="s">
        <v>8317</v>
      </c>
      <c r="S328" s="15" t="s">
        <v>8378</v>
      </c>
      <c r="T328" s="15" t="s">
        <v>8379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17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8316</v>
      </c>
      <c r="R329" t="s">
        <v>8317</v>
      </c>
      <c r="S329" s="15" t="s">
        <v>8374</v>
      </c>
      <c r="T329" s="15" t="s">
        <v>8376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17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8316</v>
      </c>
      <c r="R330" t="s">
        <v>8317</v>
      </c>
      <c r="S330" s="15" t="s">
        <v>8372</v>
      </c>
      <c r="T330" s="15" t="s">
        <v>8372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17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8316</v>
      </c>
      <c r="R331" t="s">
        <v>8317</v>
      </c>
      <c r="S331" s="15" t="s">
        <v>8379</v>
      </c>
      <c r="T331" s="15" t="s">
        <v>8368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17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8316</v>
      </c>
      <c r="R332" t="s">
        <v>8317</v>
      </c>
      <c r="S332" s="15" t="s">
        <v>8379</v>
      </c>
      <c r="T332" s="15" t="s">
        <v>8369</v>
      </c>
    </row>
    <row r="333" spans="1:20" ht="176" x14ac:dyDescent="0.2">
      <c r="A333">
        <v>3593</v>
      </c>
      <c r="B333" s="3" t="s">
        <v>8408</v>
      </c>
      <c r="C333" s="3" t="s">
        <v>7703</v>
      </c>
      <c r="D333" s="17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8316</v>
      </c>
      <c r="R333" t="s">
        <v>8317</v>
      </c>
      <c r="S333" s="15" t="s">
        <v>8379</v>
      </c>
      <c r="T333" s="15" t="s">
        <v>8368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17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8316</v>
      </c>
      <c r="R334" t="s">
        <v>8317</v>
      </c>
      <c r="S334" s="15" t="s">
        <v>8375</v>
      </c>
      <c r="T334" s="15" t="s">
        <v>8376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17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8316</v>
      </c>
      <c r="R335" t="s">
        <v>8317</v>
      </c>
      <c r="S335" s="15" t="s">
        <v>8369</v>
      </c>
      <c r="T335" s="15" t="s">
        <v>8370</v>
      </c>
    </row>
    <row r="336" spans="1:20" ht="112" x14ac:dyDescent="0.2">
      <c r="A336">
        <v>3597</v>
      </c>
      <c r="B336" s="3" t="s">
        <v>3596</v>
      </c>
      <c r="C336" s="3" t="s">
        <v>8409</v>
      </c>
      <c r="D336" s="17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8316</v>
      </c>
      <c r="R336" t="s">
        <v>8317</v>
      </c>
      <c r="S336" s="15" t="s">
        <v>8369</v>
      </c>
      <c r="T336" s="15" t="s">
        <v>8370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17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8316</v>
      </c>
      <c r="R337" t="s">
        <v>8317</v>
      </c>
      <c r="S337" s="15" t="s">
        <v>8375</v>
      </c>
      <c r="T337" s="15" t="s">
        <v>8376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17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8316</v>
      </c>
      <c r="R338" t="s">
        <v>8317</v>
      </c>
      <c r="S338" s="15" t="s">
        <v>8375</v>
      </c>
      <c r="T338" s="15" t="s">
        <v>8375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17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8316</v>
      </c>
      <c r="R339" t="s">
        <v>8317</v>
      </c>
      <c r="S339" s="15" t="s">
        <v>8376</v>
      </c>
      <c r="T339" s="15" t="s">
        <v>8377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17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8316</v>
      </c>
      <c r="R340" t="s">
        <v>8317</v>
      </c>
      <c r="S340" s="15" t="s">
        <v>8370</v>
      </c>
      <c r="T340" s="15" t="s">
        <v>8372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17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8316</v>
      </c>
      <c r="R341" t="s">
        <v>8317</v>
      </c>
      <c r="S341" s="15" t="s">
        <v>8377</v>
      </c>
      <c r="T341" s="15" t="s">
        <v>8378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17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8316</v>
      </c>
      <c r="R342" t="s">
        <v>8317</v>
      </c>
      <c r="S342" s="15" t="s">
        <v>8371</v>
      </c>
      <c r="T342" s="15" t="s">
        <v>8371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17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8316</v>
      </c>
      <c r="R343" t="s">
        <v>8317</v>
      </c>
      <c r="S343" s="15" t="s">
        <v>8372</v>
      </c>
      <c r="T343" s="15" t="s">
        <v>8373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17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8316</v>
      </c>
      <c r="R344" t="s">
        <v>8317</v>
      </c>
      <c r="S344" s="15" t="s">
        <v>8372</v>
      </c>
      <c r="T344" s="15" t="s">
        <v>8373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17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8316</v>
      </c>
      <c r="R345" t="s">
        <v>8317</v>
      </c>
      <c r="S345" s="15" t="s">
        <v>8377</v>
      </c>
      <c r="T345" s="15" t="s">
        <v>8378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17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8316</v>
      </c>
      <c r="R346" t="s">
        <v>8317</v>
      </c>
      <c r="S346" s="15" t="s">
        <v>8369</v>
      </c>
      <c r="T346" s="15" t="s">
        <v>8370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17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8316</v>
      </c>
      <c r="R347" t="s">
        <v>8317</v>
      </c>
      <c r="S347" s="15" t="s">
        <v>8376</v>
      </c>
      <c r="T347" s="15" t="s">
        <v>8376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17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8316</v>
      </c>
      <c r="R348" t="s">
        <v>8317</v>
      </c>
      <c r="S348" s="15" t="s">
        <v>8375</v>
      </c>
      <c r="T348" s="15" t="s">
        <v>8376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17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8316</v>
      </c>
      <c r="R349" t="s">
        <v>8317</v>
      </c>
      <c r="S349" s="15" t="s">
        <v>8374</v>
      </c>
      <c r="T349" s="15" t="s">
        <v>8374</v>
      </c>
    </row>
    <row r="350" spans="1:20" ht="256" x14ac:dyDescent="0.2">
      <c r="A350">
        <v>3624</v>
      </c>
      <c r="B350" s="3" t="s">
        <v>8410</v>
      </c>
      <c r="C350" s="3" t="s">
        <v>7734</v>
      </c>
      <c r="D350" s="17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8316</v>
      </c>
      <c r="R350" t="s">
        <v>8317</v>
      </c>
      <c r="S350" s="15" t="s">
        <v>8373</v>
      </c>
      <c r="T350" s="15" t="s">
        <v>8375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17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8316</v>
      </c>
      <c r="R351" t="s">
        <v>8317</v>
      </c>
      <c r="S351" s="15" t="s">
        <v>8370</v>
      </c>
      <c r="T351" s="15" t="s">
        <v>8372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17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8316</v>
      </c>
      <c r="R352" t="s">
        <v>8317</v>
      </c>
      <c r="S352" s="15" t="s">
        <v>8376</v>
      </c>
      <c r="T352" s="15" t="s">
        <v>8377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17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8316</v>
      </c>
      <c r="R353" t="s">
        <v>8317</v>
      </c>
      <c r="S353" s="15" t="s">
        <v>8374</v>
      </c>
      <c r="T353" s="15" t="s">
        <v>8375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17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8316</v>
      </c>
      <c r="R354" t="s">
        <v>8317</v>
      </c>
      <c r="S354" s="15" t="s">
        <v>8373</v>
      </c>
      <c r="T354" s="15" t="s">
        <v>8374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17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8316</v>
      </c>
      <c r="R355" t="s">
        <v>8317</v>
      </c>
      <c r="S355" s="15" t="s">
        <v>8372</v>
      </c>
      <c r="T355" s="15" t="s">
        <v>8374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17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8316</v>
      </c>
      <c r="R356" t="s">
        <v>8317</v>
      </c>
      <c r="S356" s="15" t="s">
        <v>8369</v>
      </c>
      <c r="T356" s="15" t="s">
        <v>8370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17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8316</v>
      </c>
      <c r="R357" t="s">
        <v>8317</v>
      </c>
      <c r="S357" s="15" t="s">
        <v>8370</v>
      </c>
      <c r="T357" s="15" t="s">
        <v>8371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17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8316</v>
      </c>
      <c r="R358" t="s">
        <v>8317</v>
      </c>
      <c r="S358" s="15" t="s">
        <v>8373</v>
      </c>
      <c r="T358" s="15" t="s">
        <v>8373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17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8316</v>
      </c>
      <c r="R359" t="s">
        <v>8317</v>
      </c>
      <c r="S359" s="15" t="s">
        <v>8374</v>
      </c>
      <c r="T359" s="15" t="s">
        <v>8374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17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8316</v>
      </c>
      <c r="R360" t="s">
        <v>8317</v>
      </c>
      <c r="S360" s="15" t="s">
        <v>8373</v>
      </c>
      <c r="T360" s="15" t="s">
        <v>8374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17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8316</v>
      </c>
      <c r="R361" t="s">
        <v>8317</v>
      </c>
      <c r="S361" s="15" t="s">
        <v>8373</v>
      </c>
      <c r="T361" s="15" t="s">
        <v>8374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17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8316</v>
      </c>
      <c r="R362" t="s">
        <v>8317</v>
      </c>
      <c r="S362" s="15" t="s">
        <v>8375</v>
      </c>
      <c r="T362" s="15" t="s">
        <v>8376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17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8316</v>
      </c>
      <c r="R363" t="s">
        <v>8317</v>
      </c>
      <c r="S363" s="15" t="s">
        <v>8373</v>
      </c>
      <c r="T363" s="15" t="s">
        <v>8374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17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8316</v>
      </c>
      <c r="R364" t="s">
        <v>8317</v>
      </c>
      <c r="S364" s="15" t="s">
        <v>8372</v>
      </c>
      <c r="T364" s="15" t="s">
        <v>8374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17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8316</v>
      </c>
      <c r="R365" t="s">
        <v>8317</v>
      </c>
      <c r="S365" s="15" t="s">
        <v>8376</v>
      </c>
      <c r="T365" s="15" t="s">
        <v>8377</v>
      </c>
    </row>
    <row r="366" spans="1:20" ht="240" x14ac:dyDescent="0.2">
      <c r="A366">
        <v>3681</v>
      </c>
      <c r="B366" s="3" t="s">
        <v>8411</v>
      </c>
      <c r="C366" s="3" t="s">
        <v>7791</v>
      </c>
      <c r="D366" s="17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8316</v>
      </c>
      <c r="R366" t="s">
        <v>8317</v>
      </c>
      <c r="S366" s="15" t="s">
        <v>8368</v>
      </c>
      <c r="T366" s="15" t="s">
        <v>8368</v>
      </c>
    </row>
    <row r="367" spans="1:20" ht="192" x14ac:dyDescent="0.2">
      <c r="A367">
        <v>3682</v>
      </c>
      <c r="B367" s="3" t="s">
        <v>8412</v>
      </c>
      <c r="C367" s="3" t="s">
        <v>7792</v>
      </c>
      <c r="D367" s="17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8316</v>
      </c>
      <c r="R367" t="s">
        <v>8317</v>
      </c>
      <c r="S367" s="15" t="s">
        <v>8372</v>
      </c>
      <c r="T367" s="15" t="s">
        <v>8373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17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8316</v>
      </c>
      <c r="R368" t="s">
        <v>8317</v>
      </c>
      <c r="S368" s="15" t="s">
        <v>8376</v>
      </c>
      <c r="T368" s="15" t="s">
        <v>8377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17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8316</v>
      </c>
      <c r="R369" t="s">
        <v>8317</v>
      </c>
      <c r="S369" s="15" t="s">
        <v>8375</v>
      </c>
      <c r="T369" s="15" t="s">
        <v>8376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17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8316</v>
      </c>
      <c r="R370" t="s">
        <v>8317</v>
      </c>
      <c r="S370" s="15" t="s">
        <v>8371</v>
      </c>
      <c r="T370" s="15" t="s">
        <v>8372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17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8316</v>
      </c>
      <c r="R371" t="s">
        <v>8317</v>
      </c>
      <c r="S371" s="15" t="s">
        <v>8375</v>
      </c>
      <c r="T371" s="15" t="s">
        <v>8375</v>
      </c>
    </row>
    <row r="372" spans="1:20" ht="208" x14ac:dyDescent="0.2">
      <c r="A372">
        <v>3687</v>
      </c>
      <c r="B372" s="3" t="s">
        <v>3684</v>
      </c>
      <c r="C372" s="3" t="s">
        <v>8413</v>
      </c>
      <c r="D372" s="17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8316</v>
      </c>
      <c r="R372" t="s">
        <v>8317</v>
      </c>
      <c r="S372" s="15" t="s">
        <v>8372</v>
      </c>
      <c r="T372" s="15" t="s">
        <v>8373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17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8316</v>
      </c>
      <c r="R373" t="s">
        <v>8317</v>
      </c>
      <c r="S373" s="15" t="s">
        <v>8372</v>
      </c>
      <c r="T373" s="15" t="s">
        <v>8373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17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8316</v>
      </c>
      <c r="R374" t="s">
        <v>8317</v>
      </c>
      <c r="S374" s="15" t="s">
        <v>8377</v>
      </c>
      <c r="T374" s="15" t="s">
        <v>8378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17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8316</v>
      </c>
      <c r="R375" t="s">
        <v>8317</v>
      </c>
      <c r="S375" s="15" t="s">
        <v>8368</v>
      </c>
      <c r="T375" s="15" t="s">
        <v>8370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17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8316</v>
      </c>
      <c r="R376" t="s">
        <v>8317</v>
      </c>
      <c r="S376" s="15" t="s">
        <v>8376</v>
      </c>
      <c r="T376" s="15" t="s">
        <v>8376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17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8316</v>
      </c>
      <c r="R377" t="s">
        <v>8317</v>
      </c>
      <c r="S377" s="15" t="s">
        <v>8371</v>
      </c>
      <c r="T377" s="15" t="s">
        <v>8373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17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8316</v>
      </c>
      <c r="R378" t="s">
        <v>8317</v>
      </c>
      <c r="S378" s="15" t="s">
        <v>8379</v>
      </c>
      <c r="T378" s="15" t="s">
        <v>8368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17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8316</v>
      </c>
      <c r="R379" t="s">
        <v>8317</v>
      </c>
      <c r="S379" s="15" t="s">
        <v>8369</v>
      </c>
      <c r="T379" s="15" t="s">
        <v>8370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17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8316</v>
      </c>
      <c r="R380" t="s">
        <v>8317</v>
      </c>
      <c r="S380" s="15" t="s">
        <v>8376</v>
      </c>
      <c r="T380" s="15" t="s">
        <v>8377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17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8316</v>
      </c>
      <c r="R381" t="s">
        <v>8317</v>
      </c>
      <c r="S381" s="15" t="s">
        <v>8375</v>
      </c>
      <c r="T381" s="15" t="s">
        <v>8376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17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8316</v>
      </c>
      <c r="R382" t="s">
        <v>8317</v>
      </c>
      <c r="S382" s="15" t="s">
        <v>8374</v>
      </c>
      <c r="T382" s="15" t="s">
        <v>8375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17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8316</v>
      </c>
      <c r="R383" t="s">
        <v>8317</v>
      </c>
      <c r="S383" s="15" t="s">
        <v>8373</v>
      </c>
      <c r="T383" s="15" t="s">
        <v>8373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17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8316</v>
      </c>
      <c r="R384" t="s">
        <v>8317</v>
      </c>
      <c r="S384" s="15" t="s">
        <v>8375</v>
      </c>
      <c r="T384" s="15" t="s">
        <v>8376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17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8316</v>
      </c>
      <c r="R385" t="s">
        <v>8317</v>
      </c>
      <c r="S385" s="15" t="s">
        <v>8374</v>
      </c>
      <c r="T385" s="15" t="s">
        <v>8374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17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8316</v>
      </c>
      <c r="R386" t="s">
        <v>8317</v>
      </c>
      <c r="S386" s="15" t="s">
        <v>8373</v>
      </c>
      <c r="T386" s="15" t="s">
        <v>8374</v>
      </c>
    </row>
    <row r="387" spans="1:20" ht="112" x14ac:dyDescent="0.2">
      <c r="A387">
        <v>3710</v>
      </c>
      <c r="B387" s="3" t="s">
        <v>8414</v>
      </c>
      <c r="C387" s="3" t="s">
        <v>7820</v>
      </c>
      <c r="D387" s="17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8316</v>
      </c>
      <c r="R387" t="s">
        <v>8317</v>
      </c>
      <c r="S387" s="15" t="s">
        <v>8370</v>
      </c>
      <c r="T387" s="15" t="s">
        <v>8371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17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8316</v>
      </c>
      <c r="R388" t="s">
        <v>8317</v>
      </c>
      <c r="S388" s="15" t="s">
        <v>8372</v>
      </c>
      <c r="T388" s="15" t="s">
        <v>8373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17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8316</v>
      </c>
      <c r="R389" t="s">
        <v>8317</v>
      </c>
      <c r="S389" s="15" t="s">
        <v>8372</v>
      </c>
      <c r="T389" s="15" t="s">
        <v>8372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17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8316</v>
      </c>
      <c r="R390" t="s">
        <v>8317</v>
      </c>
      <c r="S390" s="15" t="s">
        <v>8372</v>
      </c>
      <c r="T390" s="15" t="s">
        <v>8373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17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8316</v>
      </c>
      <c r="R391" t="s">
        <v>8317</v>
      </c>
      <c r="S391" s="15" t="s">
        <v>8371</v>
      </c>
      <c r="T391" s="15" t="s">
        <v>8372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17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8316</v>
      </c>
      <c r="R392" t="s">
        <v>8317</v>
      </c>
      <c r="S392" s="15" t="s">
        <v>8379</v>
      </c>
      <c r="T392" s="15" t="s">
        <v>8368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17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8316</v>
      </c>
      <c r="R393" t="s">
        <v>8317</v>
      </c>
      <c r="S393" s="15" t="s">
        <v>8373</v>
      </c>
      <c r="T393" s="15" t="s">
        <v>8374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17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8316</v>
      </c>
      <c r="R394" t="s">
        <v>8317</v>
      </c>
      <c r="S394" s="15" t="s">
        <v>8377</v>
      </c>
      <c r="T394" s="15" t="s">
        <v>8378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17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8316</v>
      </c>
      <c r="R395" t="s">
        <v>8317</v>
      </c>
      <c r="S395" s="15" t="s">
        <v>8371</v>
      </c>
      <c r="T395" s="15" t="s">
        <v>8371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17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8316</v>
      </c>
      <c r="R396" t="s">
        <v>8317</v>
      </c>
      <c r="S396" s="15" t="s">
        <v>8376</v>
      </c>
      <c r="T396" s="15" t="s">
        <v>8377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17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8316</v>
      </c>
      <c r="R397" t="s">
        <v>8317</v>
      </c>
      <c r="S397" s="15" t="s">
        <v>8369</v>
      </c>
      <c r="T397" s="15" t="s">
        <v>8370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17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8316</v>
      </c>
      <c r="R398" t="s">
        <v>8317</v>
      </c>
      <c r="S398" s="15" t="s">
        <v>8372</v>
      </c>
      <c r="T398" s="15" t="s">
        <v>8373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17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8316</v>
      </c>
      <c r="R399" t="s">
        <v>8317</v>
      </c>
      <c r="S399" s="15" t="s">
        <v>8369</v>
      </c>
      <c r="T399" s="15" t="s">
        <v>8371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17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8316</v>
      </c>
      <c r="R400" t="s">
        <v>8317</v>
      </c>
      <c r="S400" s="15" t="s">
        <v>8373</v>
      </c>
      <c r="T400" s="15" t="s">
        <v>8374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17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8316</v>
      </c>
      <c r="R401" t="s">
        <v>8317</v>
      </c>
      <c r="S401" s="15" t="s">
        <v>8377</v>
      </c>
      <c r="T401" s="15" t="s">
        <v>8377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17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8316</v>
      </c>
      <c r="R402" t="s">
        <v>8317</v>
      </c>
      <c r="S402" s="15" t="s">
        <v>8369</v>
      </c>
      <c r="T402" s="15" t="s">
        <v>8370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17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8316</v>
      </c>
      <c r="R403" t="s">
        <v>8317</v>
      </c>
      <c r="S403" s="15" t="s">
        <v>8373</v>
      </c>
      <c r="T403" s="15" t="s">
        <v>8374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17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8316</v>
      </c>
      <c r="R404" t="s">
        <v>8317</v>
      </c>
      <c r="S404" s="15" t="s">
        <v>8379</v>
      </c>
      <c r="T404" s="15" t="s">
        <v>8368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17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8316</v>
      </c>
      <c r="R405" t="s">
        <v>8317</v>
      </c>
      <c r="S405" s="15" t="s">
        <v>8373</v>
      </c>
      <c r="T405" s="15" t="s">
        <v>8374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17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8316</v>
      </c>
      <c r="R406" t="s">
        <v>8317</v>
      </c>
      <c r="S406" s="15" t="s">
        <v>8372</v>
      </c>
      <c r="T406" s="15" t="s">
        <v>8373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17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8316</v>
      </c>
      <c r="R407" t="s">
        <v>8317</v>
      </c>
      <c r="S407" s="15" t="s">
        <v>8378</v>
      </c>
      <c r="T407" s="15" t="s">
        <v>8379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17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8316</v>
      </c>
      <c r="R408" t="s">
        <v>8317</v>
      </c>
      <c r="S408" s="15" t="s">
        <v>8375</v>
      </c>
      <c r="T408" s="15" t="s">
        <v>8375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17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8316</v>
      </c>
      <c r="R409" t="s">
        <v>8317</v>
      </c>
      <c r="S409" s="15" t="s">
        <v>8372</v>
      </c>
      <c r="T409" s="15" t="s">
        <v>8372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17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8316</v>
      </c>
      <c r="R410" t="s">
        <v>8317</v>
      </c>
      <c r="S410" s="15" t="s">
        <v>8377</v>
      </c>
      <c r="T410" s="15" t="s">
        <v>8378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17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8316</v>
      </c>
      <c r="R411" t="s">
        <v>8317</v>
      </c>
      <c r="S411" s="15" t="s">
        <v>8368</v>
      </c>
      <c r="T411" s="15" t="s">
        <v>8369</v>
      </c>
    </row>
    <row r="412" spans="1:20" ht="144" x14ac:dyDescent="0.2">
      <c r="A412">
        <v>3836</v>
      </c>
      <c r="B412" s="3" t="s">
        <v>3833</v>
      </c>
      <c r="C412" s="3" t="s">
        <v>8415</v>
      </c>
      <c r="D412" s="17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8316</v>
      </c>
      <c r="R412" t="s">
        <v>8317</v>
      </c>
      <c r="S412" s="15" t="s">
        <v>8374</v>
      </c>
      <c r="T412" s="15" t="s">
        <v>8375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17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8316</v>
      </c>
      <c r="R413" t="s">
        <v>8317</v>
      </c>
      <c r="S413" s="15" t="s">
        <v>8372</v>
      </c>
      <c r="T413" s="15" t="s">
        <v>8374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ellIs" dxfId="1" priority="4" operator="equal">
      <formula>"live"</formula>
    </cfRule>
    <cfRule type="containsText" dxfId="0" priority="5" operator="containsText" text="failed">
      <formula>NOT(ISERROR(SEARCH("failed",F1)))</formula>
    </cfRule>
  </conditionalFormatting>
  <conditionalFormatting sqref="O2:O413 O1:P1 R1:T1">
    <cfRule type="colorScale" priority="1">
      <colorScale>
        <cfvo type="percentile" val="10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257E-89E3-254D-B38C-481B4676C96A}">
  <dimension ref="A1:C14"/>
  <sheetViews>
    <sheetView workbookViewId="0">
      <selection activeCell="B12" sqref="B12"/>
    </sheetView>
  </sheetViews>
  <sheetFormatPr baseColWidth="10" defaultRowHeight="15" x14ac:dyDescent="0.2"/>
  <cols>
    <col min="1" max="1" width="17" customWidth="1"/>
    <col min="2" max="2" width="12.1640625" bestFit="1" customWidth="1"/>
    <col min="3" max="3" width="13.1640625" bestFit="1" customWidth="1"/>
  </cols>
  <sheetData>
    <row r="1" spans="1:3" x14ac:dyDescent="0.2">
      <c r="B1" t="s">
        <v>8420</v>
      </c>
      <c r="C1" t="s">
        <v>8421</v>
      </c>
    </row>
    <row r="2" spans="1:3" x14ac:dyDescent="0.2">
      <c r="A2" t="s">
        <v>8416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8417</v>
      </c>
      <c r="B3" s="18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8428</v>
      </c>
      <c r="B4" s="18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8422</v>
      </c>
      <c r="B5" s="18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8423</v>
      </c>
      <c r="B6" s="18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8424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8418</v>
      </c>
      <c r="B9" s="18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8419</v>
      </c>
      <c r="B10" s="18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8429</v>
      </c>
      <c r="B11" s="18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8427</v>
      </c>
      <c r="B12" s="18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8425</v>
      </c>
      <c r="B13" s="18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8426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3444-8144-9A4F-98C3-FF432187F613}">
  <dimension ref="A1:D6"/>
  <sheetViews>
    <sheetView workbookViewId="0">
      <selection activeCell="C14" sqref="C14"/>
    </sheetView>
  </sheetViews>
  <sheetFormatPr baseColWidth="10" defaultRowHeight="15" x14ac:dyDescent="0.2"/>
  <cols>
    <col min="1" max="1" width="28.6640625" bestFit="1" customWidth="1"/>
  </cols>
  <sheetData>
    <row r="1" spans="1:4" x14ac:dyDescent="0.2">
      <c r="A1" t="s">
        <v>8380</v>
      </c>
      <c r="B1" t="s">
        <v>8381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>
        <f>VLOOKUP(A2,Data!B:E,4,FALSE)</f>
        <v>2020</v>
      </c>
    </row>
    <row r="3" spans="1:4" x14ac:dyDescent="0.2">
      <c r="A3" t="s">
        <v>3616</v>
      </c>
      <c r="B3" t="str">
        <f>VLOOKUP(A3,Data!B:C,2,FALSE)</f>
        <v>The play yet to be described as "A surefire Edinburgh Fringe Festival Cult Hit". Coming to the Underbelly, Edinburgh, 5th-30th August.</v>
      </c>
      <c r="C3">
        <f>VLOOKUP(A3,Data!B:E,4,FALSE)</f>
        <v>2020</v>
      </c>
    </row>
    <row r="4" spans="1:4" x14ac:dyDescent="0.2">
      <c r="A4" t="s">
        <v>8382</v>
      </c>
      <c r="B4" t="str">
        <f>VLOOKUP(A4,Data!B:C,2,FALSE)</f>
        <v>Cutting Off Kate Bush is a one-woman show written &amp; performed by Lucy Benson-Brown, premiering at the Edinburgh Fringe Festival 2014</v>
      </c>
      <c r="C4">
        <f>VLOOKUP(A4,Data!B:E,4,FALSE)</f>
        <v>2576</v>
      </c>
    </row>
    <row r="5" spans="1:4" x14ac:dyDescent="0.2">
      <c r="A5" t="s">
        <v>3329</v>
      </c>
      <c r="B5" t="str">
        <f>VLOOKUP(A5,Data!B:C,2,FALSE)</f>
        <v>Jestia and Raedon is a brand new romantic comedy play going to the Edinburgh Fringe Festival this summer.</v>
      </c>
      <c r="C5">
        <f>VLOOKUP(A5,Data!B:E,4,FALSE)</f>
        <v>1168</v>
      </c>
    </row>
    <row r="6" spans="1:4" x14ac:dyDescent="0.2">
      <c r="A6" t="s">
        <v>3221</v>
      </c>
      <c r="B6" t="str">
        <f>VLOOKUP(A6,Data!B:C,2,FALSE)</f>
        <v>A one-man show about love, loss, and motorways, written &amp; performed by Ben Norris. Help us get to the 2015 Edinburgh Fringe and beyond!</v>
      </c>
      <c r="C6">
        <f>VLOOKUP(A6,Data!B:E,4,FALSE)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088A0-1324-D14F-899D-E87C98468B1B}">
  <dimension ref="A1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 s="10" t="s">
        <v>8306</v>
      </c>
    </row>
  </sheetData>
  <hyperlinks>
    <hyperlink ref="A1" r:id="rId1" xr:uid="{875CCA05-0E99-334B-8171-4ECCECA7960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C7B8-4D34-B54F-9BCB-6C492322E13B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8364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F4DFF-651A-CE41-90A5-A70638756B4A}">
  <dimension ref="A1:E7"/>
  <sheetViews>
    <sheetView workbookViewId="0">
      <selection activeCell="F2" sqref="F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8359</v>
      </c>
      <c r="B2" t="s">
        <v>8316</v>
      </c>
    </row>
    <row r="4" spans="1:5" x14ac:dyDescent="0.2">
      <c r="A4" s="13" t="s">
        <v>8363</v>
      </c>
      <c r="B4" s="13" t="s">
        <v>8364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8317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4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B21A1-DC5D-7C4B-9600-B30E30B7CB8B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0" width="32" bestFit="1" customWidth="1"/>
    <col min="11" max="4114" width="18.6640625" bestFit="1" customWidth="1"/>
    <col min="4115" max="4115" width="10" bestFit="1" customWidth="1"/>
  </cols>
  <sheetData>
    <row r="1" spans="1:6" x14ac:dyDescent="0.2">
      <c r="A1" s="13" t="s">
        <v>8359</v>
      </c>
      <c r="B1" t="s">
        <v>8316</v>
      </c>
    </row>
    <row r="2" spans="1:6" x14ac:dyDescent="0.2">
      <c r="A2" s="13" t="s">
        <v>8366</v>
      </c>
      <c r="B2" t="s">
        <v>8365</v>
      </c>
    </row>
    <row r="4" spans="1:6" x14ac:dyDescent="0.2">
      <c r="A4" s="13" t="s">
        <v>8363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8369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8371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8372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8373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8374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8375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8376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8377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8378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Data</vt:lpstr>
      <vt:lpstr>Failed US Kickstarters</vt:lpstr>
      <vt:lpstr>Successful US Kickstarters</vt:lpstr>
      <vt:lpstr>Descriptive Stats</vt:lpstr>
      <vt:lpstr>Vlookup</vt:lpstr>
      <vt:lpstr>Tools</vt:lpstr>
      <vt:lpstr>Parent Category Outcomes</vt:lpstr>
      <vt:lpstr>Subcategory Stats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2021-06-06T19:16:15Z</dcterms:modified>
</cp:coreProperties>
</file>