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C8357BBF-41A2-421E-A281-C3F3D5F2D594}" xr6:coauthVersionLast="47" xr6:coauthVersionMax="47" xr10:uidLastSave="{00000000-0000-0000-0000-000000000000}"/>
  <bookViews>
    <workbookView xWindow="-110" yWindow="-110" windowWidth="19420" windowHeight="10560" firstSheet="8" activeTab="8"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画面一覧!#REF!</definedName>
    <definedName name="_xlnm.Print_Area" localSheetId="10">'DB 設計'!$A$1:$P$89</definedName>
    <definedName name="_xlnm.Print_Area" localSheetId="7">フロント流れ!$A$1:$U$83</definedName>
    <definedName name="_xlnm.Print_Area" localSheetId="11">ユーザーマニュアル!$A$1:$P$89</definedName>
    <definedName name="_xlnm.Print_Area" localSheetId="5">画面一覧!$A$1:$Q$55</definedName>
    <definedName name="_xlnm.Print_Area" localSheetId="8">管理画面流れ!$A$1:$U$52</definedName>
    <definedName name="_xlnm.Print_Area" localSheetId="0">表紙!$A$1:$N$41</definedName>
    <definedName name="_xlnm.Print_Area" localSheetId="2">'進捗（タスク）'!$A$1:$O$287</definedName>
    <definedName name="_xlnm.Print_Area" localSheetId="3">'進捗（人）'!$A$1:$AI$17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49" i="1" l="1"/>
  <c r="L147" i="1"/>
  <c r="I147" i="1"/>
  <c r="L145" i="1"/>
  <c r="I145" i="1"/>
  <c r="L204" i="1"/>
  <c r="I204" i="1"/>
  <c r="L242" i="1"/>
  <c r="I242" i="1"/>
  <c r="L241" i="1"/>
  <c r="I241" i="1"/>
  <c r="L240" i="1"/>
  <c r="I240" i="1"/>
  <c r="L239" i="1"/>
  <c r="I239" i="1"/>
  <c r="L238" i="1"/>
  <c r="I238" i="1"/>
  <c r="L237" i="1"/>
  <c r="I237" i="1"/>
  <c r="L235" i="1"/>
  <c r="I235" i="1"/>
  <c r="L234" i="1"/>
  <c r="I234" i="1"/>
  <c r="L233" i="1"/>
  <c r="I233" i="1"/>
  <c r="L232" i="1"/>
  <c r="I232" i="1"/>
  <c r="L231" i="1"/>
  <c r="I231" i="1"/>
  <c r="L230" i="1"/>
  <c r="I230" i="1"/>
  <c r="L229" i="1"/>
  <c r="I229" i="1"/>
  <c r="L228" i="1"/>
  <c r="I228" i="1"/>
  <c r="L227" i="1"/>
  <c r="I227" i="1"/>
  <c r="L226" i="1"/>
  <c r="I226" i="1"/>
  <c r="L225" i="1"/>
  <c r="I225" i="1"/>
  <c r="L224" i="1"/>
  <c r="I224" i="1"/>
  <c r="L223" i="1"/>
  <c r="I223" i="1"/>
  <c r="L222" i="1"/>
  <c r="I222" i="1"/>
  <c r="L221" i="1"/>
  <c r="I221" i="1"/>
  <c r="L220" i="1"/>
  <c r="I220" i="1"/>
  <c r="L219" i="1"/>
  <c r="I219" i="1"/>
  <c r="L218" i="1"/>
  <c r="I218" i="1"/>
  <c r="L217" i="1"/>
  <c r="I217" i="1"/>
  <c r="L216" i="1"/>
  <c r="I216" i="1"/>
  <c r="L215" i="1"/>
  <c r="I215" i="1"/>
  <c r="L214" i="1"/>
  <c r="I214" i="1"/>
  <c r="L213" i="1"/>
  <c r="I213" i="1"/>
  <c r="L212" i="1"/>
  <c r="I212" i="1"/>
  <c r="L211" i="1"/>
  <c r="I211" i="1"/>
  <c r="L210" i="1"/>
  <c r="I210" i="1"/>
  <c r="L209" i="1"/>
  <c r="I209" i="1"/>
  <c r="L207" i="1"/>
  <c r="I207" i="1"/>
  <c r="L206" i="1"/>
  <c r="I206" i="1"/>
  <c r="L205" i="1"/>
  <c r="I205" i="1"/>
  <c r="L203" i="1"/>
  <c r="I203" i="1"/>
  <c r="L202" i="1"/>
  <c r="I202" i="1"/>
  <c r="L201" i="1"/>
  <c r="I201" i="1"/>
  <c r="L200" i="1"/>
  <c r="I200" i="1"/>
  <c r="L199" i="1"/>
  <c r="I199" i="1"/>
  <c r="L198" i="1"/>
  <c r="I198" i="1"/>
  <c r="L197" i="1"/>
  <c r="I197" i="1"/>
  <c r="L196" i="1"/>
  <c r="I196" i="1"/>
  <c r="L195" i="1"/>
  <c r="I195" i="1"/>
  <c r="L194" i="1"/>
  <c r="I194" i="1"/>
  <c r="L193" i="1"/>
  <c r="I193" i="1"/>
  <c r="L192" i="1"/>
  <c r="I192" i="1"/>
  <c r="L191" i="1"/>
  <c r="I191" i="1"/>
  <c r="L190" i="1"/>
  <c r="I190" i="1"/>
  <c r="L189" i="1"/>
  <c r="I189" i="1"/>
  <c r="L188" i="1"/>
  <c r="I188" i="1"/>
  <c r="L179" i="1"/>
  <c r="I179" i="1"/>
  <c r="L164" i="1"/>
  <c r="I164" i="1"/>
  <c r="L90" i="1"/>
  <c r="I90" i="1"/>
  <c r="L87" i="1"/>
  <c r="I87" i="1"/>
  <c r="L184" i="1"/>
  <c r="I184" i="1"/>
  <c r="L183" i="1"/>
  <c r="I183" i="1"/>
  <c r="L182" i="1"/>
  <c r="I182" i="1"/>
  <c r="L181" i="1"/>
  <c r="I181" i="1"/>
  <c r="L180" i="1"/>
  <c r="I180" i="1"/>
  <c r="L178" i="1"/>
  <c r="I178" i="1"/>
  <c r="L175" i="1"/>
  <c r="I175" i="1"/>
  <c r="L174" i="1"/>
  <c r="I174" i="1"/>
  <c r="L173" i="1"/>
  <c r="I173" i="1"/>
  <c r="L172" i="1"/>
  <c r="I172" i="1"/>
  <c r="L171" i="1"/>
  <c r="I171" i="1"/>
  <c r="L170" i="1"/>
  <c r="I170" i="1"/>
  <c r="L169" i="1"/>
  <c r="I169" i="1"/>
  <c r="L168" i="1"/>
  <c r="I168" i="1"/>
  <c r="L167" i="1"/>
  <c r="I167" i="1"/>
  <c r="L166" i="1"/>
  <c r="I166" i="1"/>
  <c r="L165" i="1"/>
  <c r="I165" i="1"/>
  <c r="L163" i="1"/>
  <c r="I163" i="1"/>
  <c r="L162" i="1"/>
  <c r="I162" i="1"/>
  <c r="L161" i="1"/>
  <c r="I161" i="1"/>
  <c r="L160" i="1"/>
  <c r="I160" i="1"/>
  <c r="L159" i="1"/>
  <c r="I159" i="1"/>
  <c r="L158" i="1"/>
  <c r="I158" i="1"/>
  <c r="L157" i="1"/>
  <c r="I157" i="1"/>
  <c r="L156" i="1"/>
  <c r="I156" i="1"/>
  <c r="L155" i="1"/>
  <c r="I155" i="1"/>
  <c r="L154" i="1"/>
  <c r="I154" i="1"/>
  <c r="L153" i="1"/>
  <c r="I153" i="1"/>
  <c r="L152" i="1"/>
  <c r="I152" i="1"/>
  <c r="L151" i="1"/>
  <c r="I151" i="1"/>
  <c r="L150" i="1"/>
  <c r="I150" i="1"/>
  <c r="L149" i="1"/>
  <c r="L146" i="1"/>
  <c r="I146" i="1"/>
  <c r="L144" i="1"/>
  <c r="I144" i="1"/>
  <c r="L143" i="1"/>
  <c r="I143" i="1"/>
  <c r="L142" i="1"/>
  <c r="I142" i="1"/>
  <c r="L141" i="1"/>
  <c r="I141" i="1"/>
  <c r="L140" i="1"/>
  <c r="I140" i="1"/>
  <c r="L139" i="1"/>
  <c r="I139" i="1"/>
  <c r="L138" i="1"/>
  <c r="I138" i="1"/>
  <c r="L137" i="1"/>
  <c r="I137" i="1"/>
  <c r="L136" i="1"/>
  <c r="I136" i="1"/>
  <c r="L135" i="1"/>
  <c r="I135" i="1"/>
  <c r="L134" i="1"/>
  <c r="I134" i="1"/>
  <c r="L133" i="1"/>
  <c r="I133" i="1"/>
  <c r="L132" i="1"/>
  <c r="I132" i="1"/>
  <c r="L131" i="1"/>
  <c r="I131" i="1"/>
  <c r="L130" i="1"/>
  <c r="I130" i="1"/>
  <c r="L129" i="1"/>
  <c r="I129" i="1"/>
  <c r="L128" i="1"/>
  <c r="I128" i="1"/>
  <c r="L125" i="1"/>
  <c r="I125" i="1"/>
  <c r="L124" i="1"/>
  <c r="I124" i="1"/>
  <c r="L123" i="1"/>
  <c r="I123" i="1"/>
  <c r="L122" i="1"/>
  <c r="I122" i="1"/>
  <c r="L121" i="1"/>
  <c r="I121" i="1"/>
  <c r="L120" i="1"/>
  <c r="I120" i="1"/>
  <c r="L119" i="1"/>
  <c r="I119" i="1"/>
  <c r="L117" i="1"/>
  <c r="I117" i="1"/>
  <c r="L116" i="1"/>
  <c r="I116" i="1"/>
  <c r="L115" i="1"/>
  <c r="I115" i="1"/>
  <c r="L114" i="1"/>
  <c r="I114" i="1"/>
  <c r="L113" i="1"/>
  <c r="I113" i="1"/>
  <c r="L112" i="1"/>
  <c r="I112" i="1"/>
  <c r="L111" i="1"/>
  <c r="I111" i="1"/>
  <c r="L110" i="1"/>
  <c r="I110" i="1"/>
  <c r="L109" i="1"/>
  <c r="I109" i="1"/>
  <c r="L108" i="1"/>
  <c r="I108" i="1"/>
  <c r="L107" i="1"/>
  <c r="I107" i="1"/>
  <c r="L106" i="1"/>
  <c r="I106" i="1"/>
  <c r="L105" i="1"/>
  <c r="I105" i="1"/>
  <c r="L104" i="1"/>
  <c r="I104" i="1"/>
  <c r="L103" i="1"/>
  <c r="I103" i="1"/>
  <c r="L102" i="1"/>
  <c r="I102" i="1"/>
  <c r="L101" i="1"/>
  <c r="I101" i="1"/>
  <c r="L100" i="1"/>
  <c r="I100" i="1"/>
  <c r="L99" i="1"/>
  <c r="I99" i="1"/>
  <c r="L98" i="1"/>
  <c r="I98" i="1"/>
  <c r="L97" i="1"/>
  <c r="I97" i="1"/>
  <c r="L96" i="1"/>
  <c r="I96" i="1"/>
  <c r="L95" i="1"/>
  <c r="I95" i="1"/>
  <c r="L94" i="1"/>
  <c r="I94" i="1"/>
  <c r="L93" i="1"/>
  <c r="I93" i="1"/>
  <c r="L92" i="1"/>
  <c r="I92" i="1"/>
  <c r="L89" i="1"/>
  <c r="I89" i="1"/>
  <c r="L88" i="1"/>
  <c r="I88" i="1"/>
  <c r="L86" i="1"/>
  <c r="I86" i="1"/>
  <c r="L85" i="1"/>
  <c r="I85" i="1"/>
  <c r="L84" i="1"/>
  <c r="I84" i="1"/>
  <c r="L83" i="1"/>
  <c r="I83" i="1"/>
  <c r="L82" i="1"/>
  <c r="I82" i="1"/>
  <c r="L81" i="1"/>
  <c r="I81" i="1"/>
  <c r="L80" i="1"/>
  <c r="I80" i="1"/>
  <c r="L79" i="1"/>
  <c r="I79" i="1"/>
  <c r="L78" i="1"/>
  <c r="I78" i="1"/>
  <c r="L77" i="1"/>
  <c r="I77" i="1"/>
  <c r="L76" i="1"/>
  <c r="I76" i="1"/>
  <c r="L75" i="1"/>
  <c r="I75" i="1"/>
  <c r="L74" i="1"/>
  <c r="I74" i="1"/>
  <c r="L73" i="1"/>
  <c r="I73" i="1"/>
  <c r="L72" i="1"/>
  <c r="I72" i="1"/>
  <c r="L71" i="1"/>
  <c r="I71" i="1"/>
  <c r="I42" i="1"/>
  <c r="L33" i="1"/>
  <c r="L62" i="1"/>
  <c r="L63" i="1"/>
  <c r="L64" i="1"/>
  <c r="L65" i="1"/>
  <c r="L66" i="1"/>
  <c r="L67" i="1"/>
  <c r="L68" i="1"/>
  <c r="I62" i="1"/>
  <c r="I63" i="1"/>
  <c r="I64" i="1"/>
  <c r="I65" i="1"/>
  <c r="I66" i="1"/>
  <c r="I67" i="1"/>
  <c r="I68" i="1"/>
  <c r="I36" i="1"/>
  <c r="I37" i="1"/>
  <c r="I38" i="1"/>
  <c r="I39" i="1"/>
  <c r="I40" i="1"/>
  <c r="I41" i="1"/>
  <c r="I43" i="1"/>
  <c r="I44" i="1"/>
  <c r="I45" i="1"/>
  <c r="I46" i="1"/>
  <c r="I47" i="1"/>
  <c r="I48" i="1"/>
  <c r="I49" i="1"/>
  <c r="I50" i="1"/>
  <c r="I51" i="1"/>
  <c r="I52" i="1"/>
  <c r="I53" i="1"/>
  <c r="I54" i="1"/>
  <c r="I55" i="1"/>
  <c r="I56" i="1"/>
  <c r="I57" i="1"/>
  <c r="I58" i="1"/>
  <c r="I59" i="1"/>
  <c r="I60" i="1"/>
  <c r="I33" i="1"/>
  <c r="I19" i="1"/>
  <c r="I20" i="1"/>
  <c r="I21" i="1"/>
  <c r="I22" i="1"/>
  <c r="I23" i="1"/>
  <c r="I24" i="1"/>
  <c r="I25" i="1"/>
  <c r="L52" i="1"/>
  <c r="L38" i="1"/>
  <c r="L60" i="1"/>
  <c r="L59" i="1"/>
  <c r="L58" i="1"/>
  <c r="L57" i="1"/>
  <c r="L19" i="1"/>
  <c r="L20" i="1"/>
  <c r="L21" i="1"/>
  <c r="L22" i="1"/>
  <c r="L23" i="1"/>
  <c r="L41" i="1"/>
  <c r="L42" i="1"/>
  <c r="L43" i="1"/>
  <c r="L44" i="1"/>
  <c r="L45" i="1"/>
  <c r="L46" i="1"/>
  <c r="L47" i="1"/>
  <c r="L48" i="1"/>
  <c r="L56" i="1"/>
  <c r="L55" i="1"/>
  <c r="L54" i="1"/>
  <c r="L53" i="1"/>
  <c r="L51" i="1"/>
  <c r="L50" i="1"/>
  <c r="L49" i="1"/>
  <c r="L40" i="1"/>
  <c r="L39" i="1"/>
  <c r="L37" i="1"/>
  <c r="L36" i="1"/>
  <c r="L35" i="1"/>
  <c r="I35" i="1"/>
  <c r="L25" i="1"/>
  <c r="L6" i="1"/>
  <c r="L7" i="1"/>
  <c r="L8" i="1"/>
  <c r="L9" i="1"/>
  <c r="L10" i="1"/>
  <c r="L11" i="1"/>
  <c r="L13" i="1"/>
  <c r="L14" i="1"/>
  <c r="L15" i="1"/>
  <c r="L16" i="1"/>
  <c r="L17" i="1"/>
  <c r="L18" i="1"/>
  <c r="L24" i="1"/>
  <c r="L26" i="1"/>
  <c r="L27" i="1"/>
  <c r="L28" i="1"/>
  <c r="L29" i="1"/>
  <c r="L30" i="1"/>
  <c r="L31" i="1"/>
  <c r="L32" i="1"/>
  <c r="L5" i="1" l="1"/>
  <c r="C1" i="23"/>
  <c r="P2" i="21"/>
  <c r="C1" i="21"/>
  <c r="P2" i="20"/>
  <c r="C1" i="20"/>
  <c r="C1" i="6"/>
  <c r="C1" i="4"/>
  <c r="C1" i="16"/>
  <c r="C1" i="12"/>
  <c r="C1" i="19"/>
  <c r="C1" i="9"/>
  <c r="C1" i="13"/>
  <c r="C1" i="1"/>
  <c r="I6" i="1"/>
  <c r="I7" i="1"/>
  <c r="I8" i="1"/>
  <c r="I9" i="1"/>
  <c r="I10" i="1"/>
  <c r="I11" i="1"/>
  <c r="I13" i="1"/>
  <c r="I14" i="1"/>
  <c r="I15" i="1"/>
  <c r="I16" i="1"/>
  <c r="I17" i="1"/>
  <c r="I18" i="1"/>
  <c r="I26" i="1"/>
  <c r="I27" i="1"/>
  <c r="I28" i="1"/>
  <c r="I29" i="1"/>
  <c r="I30" i="1"/>
  <c r="I31" i="1"/>
  <c r="I32" i="1"/>
  <c r="P2" i="19"/>
  <c r="T2" i="16"/>
  <c r="I5" i="1"/>
  <c r="T2" i="12"/>
  <c r="P2" i="9"/>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26D34-B286-45C2-BF09-EFBC565FBC6D}">
      <text>
        <r>
          <rPr>
            <sz val="9"/>
            <color rgb="FF000000"/>
            <rFont val="Tahoma"/>
            <family val="2"/>
          </rPr>
          <t>進捗（タスク）</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6" authorId="0" shapeId="0" xr:uid="{6AD3CE37-3F13-4C2F-8675-26961825307E}">
      <text>
        <r>
          <rPr>
            <sz val="9"/>
            <color indexed="81"/>
            <rFont val="Tahoma"/>
            <family val="2"/>
          </rPr>
          <t xml:space="preserve">Health Knowledge
</t>
        </r>
      </text>
    </comment>
    <comment ref="I6" authorId="0" shapeId="0" xr:uid="{A076B3B5-39BC-4649-8864-9A5425A3D0AE}">
      <text>
        <r>
          <rPr>
            <sz val="9"/>
            <color indexed="81"/>
            <rFont val="Tahoma"/>
            <family val="2"/>
          </rPr>
          <t>About Us, Article detail for hkwl
Admin
(C&amp;S list,add,edit)</t>
        </r>
      </text>
    </comment>
    <comment ref="J6" authorId="0" shapeId="0" xr:uid="{825DB93C-F218-4180-8A1B-F1A2D5AA72B8}">
      <text>
        <r>
          <rPr>
            <sz val="9"/>
            <color indexed="81"/>
            <rFont val="Tahoma"/>
            <family val="2"/>
          </rPr>
          <t xml:space="preserve">Privacy &amp; Policy
</t>
        </r>
      </text>
    </comment>
    <comment ref="K6" authorId="0" shapeId="0" xr:uid="{E62960FD-6FF3-462E-B98F-B01F0371171A}">
      <text>
        <r>
          <rPr>
            <sz val="9"/>
            <color indexed="81"/>
            <rFont val="Tahoma"/>
            <family val="2"/>
          </rPr>
          <t>User list, appointment list, patient detail
Admin
(User list, appointment list, patient detail)
Hospital
appointment list, patient detail</t>
        </r>
      </text>
    </comment>
    <comment ref="L6" authorId="0" shapeId="0" xr:uid="{AAB7ACF5-817B-4CB7-BCAC-D6F2AB4D5476}">
      <text>
        <r>
          <rPr>
            <sz val="9"/>
            <color indexed="81"/>
            <rFont val="Tahoma"/>
            <family val="2"/>
          </rPr>
          <t xml:space="preserve">discussion and check design
</t>
        </r>
      </text>
    </comment>
    <comment ref="D7" authorId="0" shapeId="0" xr:uid="{96DE24A8-0755-435C-8EA7-E91D3F484036}">
      <text>
        <r>
          <rPr>
            <sz val="9"/>
            <color rgb="FF000000"/>
            <rFont val="Tahoma"/>
            <family val="2"/>
          </rPr>
          <t>進捗（タスク）</t>
        </r>
        <r>
          <rPr>
            <sz val="9"/>
            <color rgb="FF000000"/>
            <rFont val="Tahoma"/>
            <family val="2"/>
          </rPr>
          <t xml:space="preserve">
</t>
        </r>
        <r>
          <rPr>
            <sz val="9"/>
            <color rgb="FF000000"/>
            <rFont val="Tahoma"/>
            <family val="2"/>
          </rPr>
          <t>要件定義</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7" authorId="0" shapeId="0" xr:uid="{454A48E0-6D1E-4D92-BF16-F954B1ECB872}">
      <text>
        <r>
          <rPr>
            <sz val="9"/>
            <color indexed="81"/>
            <rFont val="Tahoma"/>
            <family val="2"/>
          </rPr>
          <t xml:space="preserve">Contact us, C&amp;S disease list
</t>
        </r>
      </text>
    </comment>
    <comment ref="I7" authorId="0" shapeId="0" xr:uid="{1E6E935A-46A0-4E2A-ABE7-BA10588F31F2}">
      <text>
        <r>
          <rPr>
            <sz val="9"/>
            <color indexed="81"/>
            <rFont val="Tahoma"/>
            <family val="2"/>
          </rPr>
          <t>C&amp;S detail
Admin
Contact us,About us,Privacy &amp; policy List,Privacy &amp; policy add,Privacy &amp; policy edit, Admin Profile Update</t>
        </r>
      </text>
    </comment>
    <comment ref="J7" authorId="0" shapeId="0" xr:uid="{C51110A0-ED8B-4A7E-A719-DBA1AE09098F}">
      <text>
        <r>
          <rPr>
            <sz val="9"/>
            <color indexed="81"/>
            <rFont val="Tahoma"/>
            <family val="2"/>
          </rPr>
          <t xml:space="preserve">Admin
Mail list, Mail reply
</t>
        </r>
      </text>
    </comment>
    <comment ref="K7" authorId="0" shapeId="0" xr:uid="{C41B13A7-9EE4-4D60-988C-8042B774A6F3}">
      <text>
        <r>
          <rPr>
            <sz val="9"/>
            <color indexed="81"/>
            <rFont val="Tahoma"/>
            <family val="2"/>
          </rPr>
          <t>Admin
hospital add, list
Hospital
account setting</t>
        </r>
      </text>
    </comment>
    <comment ref="L7" authorId="0" shapeId="0" xr:uid="{F6F09BAF-ACEB-4D13-90C8-3571FD2B0675}">
      <text>
        <r>
          <rPr>
            <b/>
            <sz val="9"/>
            <color indexed="81"/>
            <rFont val="Tahoma"/>
            <family val="2"/>
          </rPr>
          <t>discussion and check design</t>
        </r>
      </text>
    </comment>
    <comment ref="D8" authorId="0" shapeId="0" xr:uid="{DD228AC3-E911-4FF5-A9BB-4BE81E2A87C3}">
      <text>
        <r>
          <rPr>
            <sz val="9"/>
            <color indexed="81"/>
            <rFont val="Tahoma"/>
            <family val="2"/>
          </rPr>
          <t xml:space="preserve">進捗（タスク）
画面一覧
機能一覧
UI Kit
</t>
        </r>
      </text>
    </comment>
    <comment ref="H8" authorId="0" shapeId="0" xr:uid="{861269D8-1096-48D8-9AFA-EDC1A5EEC3A6}">
      <text>
        <r>
          <rPr>
            <sz val="9"/>
            <color indexed="81"/>
            <rFont val="Tahoma"/>
            <family val="2"/>
          </rPr>
          <t xml:space="preserve">Booking doctor list
</t>
        </r>
      </text>
    </comment>
    <comment ref="I8" authorId="0" shapeId="0" xr:uid="{D474E093-709C-4392-BE49-553ABE7E3378}">
      <text>
        <r>
          <rPr>
            <sz val="9"/>
            <color indexed="81"/>
            <rFont val="Tahoma"/>
            <family val="2"/>
          </rPr>
          <t>Booking Appointment form
Admin
(HKWL list,add,edit)
(Mental list, upload)</t>
        </r>
      </text>
    </comment>
    <comment ref="K8" authorId="0" shapeId="0" xr:uid="{F08A74C7-9A78-4AF9-83B8-BECC4B291D5B}">
      <text>
        <r>
          <rPr>
            <sz val="9"/>
            <color indexed="81"/>
            <rFont val="Tahoma"/>
            <family val="2"/>
          </rPr>
          <t xml:space="preserve">Admin Profile
</t>
        </r>
      </text>
    </comment>
    <comment ref="L8" authorId="0" shapeId="0" xr:uid="{888E94CD-923B-40E3-B962-26DC192DB1EA}">
      <text>
        <r>
          <rPr>
            <sz val="9"/>
            <color indexed="81"/>
            <rFont val="Tahoma"/>
            <family val="2"/>
          </rPr>
          <t xml:space="preserve">discussion and check design
</t>
        </r>
      </text>
    </comment>
    <comment ref="D9" authorId="0" shapeId="0" xr:uid="{64728DCD-5016-45FF-A565-736928C407C4}">
      <text>
        <r>
          <rPr>
            <sz val="9"/>
            <color indexed="81"/>
            <rFont val="Tahoma"/>
            <family val="2"/>
          </rPr>
          <t xml:space="preserve">進捗（タスク）
要件定義
画面一覧
機能一覧
フロント流れ
管理画面流れ
UI Kit
User Home
</t>
        </r>
      </text>
    </comment>
    <comment ref="H9" authorId="0" shapeId="0" xr:uid="{2CA517B0-08F0-4A05-8804-98C18903EFE6}">
      <text>
        <r>
          <rPr>
            <sz val="9"/>
            <color indexed="81"/>
            <rFont val="Tahoma"/>
            <family val="2"/>
          </rPr>
          <t xml:space="preserve">Sign In, Sign Up, Mental Health
</t>
        </r>
      </text>
    </comment>
    <comment ref="I9" authorId="0" shapeId="0" xr:uid="{5735F5A4-8F01-4B83-9A69-1ACB2A6AB0BA}">
      <text>
        <r>
          <rPr>
            <sz val="9"/>
            <color indexed="81"/>
            <rFont val="Tahoma"/>
            <family val="2"/>
          </rPr>
          <t xml:space="preserve">Admin
Dashboard
</t>
        </r>
      </text>
    </comment>
    <comment ref="J9" authorId="0" shapeId="0" xr:uid="{A3EEB19C-5095-4CC5-993B-4E985D59E0BB}">
      <text>
        <r>
          <rPr>
            <sz val="9"/>
            <color indexed="81"/>
            <rFont val="Tahoma"/>
            <family val="2"/>
          </rPr>
          <t xml:space="preserve">My Profile, Appointment History, Article Save
</t>
        </r>
      </text>
    </comment>
    <comment ref="K9" authorId="0" shapeId="0" xr:uid="{E9204AD1-4E34-4B74-AC9E-D0B803EF69DC}">
      <text>
        <r>
          <rPr>
            <sz val="9"/>
            <color indexed="81"/>
            <rFont val="Tahoma"/>
            <family val="2"/>
          </rPr>
          <t xml:space="preserve">Password, Profile Update, Logout, doctor list
Admin 
doctor list, schedule list
Hospital
Dashboard,Doctor add, Doctor list, Schedule list
</t>
        </r>
      </text>
    </comment>
    <comment ref="L9" authorId="0" shapeId="0" xr:uid="{1B897B82-6F0E-40F0-9042-3EC335205FDD}">
      <text>
        <r>
          <rPr>
            <sz val="9"/>
            <color indexed="81"/>
            <rFont val="Tahoma"/>
            <family val="2"/>
          </rPr>
          <t>discussion and check design
Meditation session and mental health test</t>
        </r>
      </text>
    </comment>
  </commentList>
</comments>
</file>

<file path=xl/sharedStrings.xml><?xml version="1.0" encoding="utf-8"?>
<sst xmlns="http://schemas.openxmlformats.org/spreadsheetml/2006/main" count="744" uniqueCount="258">
  <si>
    <t>No</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</si>
  <si>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</si>
  <si>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</si>
  <si>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</si>
  <si>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</si>
  <si>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</si>
  <si>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</si>
  <si>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</si>
  <si>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</si>
  <si>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</si>
  <si>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</si>
  <si>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</si>
  <si>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</si>
  <si>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</si>
  <si>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</si>
  <si>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</si>
  <si>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</si>
  <si>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</si>
  <si>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</si>
  <si>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</si>
  <si>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</si>
  <si>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</si>
  <si>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</si>
  <si>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</si>
  <si>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</si>
  <si>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</si>
  <si>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</si>
  <si>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</si>
  <si>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</si>
  <si>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</si>
  <si>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</si>
  <si>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</si>
  <si>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</si>
  <si>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</si>
  <si>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</si>
  <si>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</si>
  <si>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</si>
  <si>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2"/>
  </si>
  <si>
    <t>作成日</t>
    <rPh sb="0" eb="3">
      <t>サクセイビ</t>
    </rPh>
    <phoneticPr fontId="2"/>
  </si>
  <si>
    <t>最終更新日</t>
    <rPh sb="0" eb="2">
      <t>サイシュウ</t>
    </rPh>
    <rPh sb="2" eb="5">
      <t>コウシンビ</t>
    </rPh>
    <phoneticPr fontId="2"/>
  </si>
  <si>
    <t>担当</t>
  </si>
  <si>
    <t>フロント</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</si>
  <si>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</si>
  <si>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</si>
  <si>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</si>
  <si>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</si>
  <si>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</si>
  <si>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</si>
  <si>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</si>
  <si>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</si>
  <si>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</si>
  <si>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</si>
  <si>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</si>
  <si>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</si>
  <si>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</si>
  <si>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</si>
  <si>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</si>
  <si>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</si>
  <si>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</si>
  <si>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</si>
  <si>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</si>
  <si>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</si>
  <si>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</si>
  <si>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</si>
  <si>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</si>
  <si>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</si>
  <si>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</si>
  <si>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</si>
  <si>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</si>
  <si>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</si>
  <si>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</si>
  <si>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</si>
  <si>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</si>
  <si>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</si>
  <si>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</si>
  <si>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</si>
  <si>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</si>
  <si>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</si>
  <si>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</si>
  <si>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</si>
  <si>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</si>
  <si>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</si>
  <si>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</si>
  <si>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</si>
  <si>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</si>
  <si>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</si>
  <si>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</si>
  <si>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</si>
  <si>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</si>
  <si>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</si>
  <si>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</si>
  <si>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</si>
  <si>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</si>
  <si>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</si>
  <si>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</si>
  <si>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</si>
  <si>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</si>
  <si>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</si>
  <si>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</si>
  <si>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</si>
  <si>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</si>
  <si>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</si>
  <si>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</si>
  <si>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</si>
  <si>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</si>
  <si>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</si>
  <si>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</si>
  <si>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</si>
  <si>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</si>
  <si>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</si>
  <si>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</si>
  <si>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</si>
  <si>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</si>
  <si>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</si>
  <si>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</si>
  <si>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</si>
  <si>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</si>
  <si>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</si>
  <si>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</si>
  <si>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</si>
  <si>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</si>
  <si>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</si>
  <si>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</si>
  <si>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</si>
  <si>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</si>
  <si>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</si>
  <si>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</si>
  <si>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</si>
  <si>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</si>
  <si>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</si>
  <si>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</si>
  <si>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</si>
  <si>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</si>
  <si>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</si>
  <si>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</si>
  <si>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</si>
  <si>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</si>
  <si>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</si>
  <si>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</si>
  <si>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</si>
  <si>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</si>
  <si>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</si>
  <si>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</si>
  <si>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</si>
  <si>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</si>
  <si>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</si>
  <si>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</si>
  <si>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</si>
  <si>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</si>
  <si>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</si>
  <si>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</si>
  <si>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</si>
  <si>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</si>
  <si>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</si>
  <si>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</si>
  <si>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</si>
  <si>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</si>
  <si>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</si>
  <si>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</si>
  <si>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</si>
  <si>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</si>
  <si>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</si>
  <si>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</si>
  <si>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</si>
  <si>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</si>
  <si>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</si>
  <si>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</si>
  <si>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</si>
  <si>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</si>
  <si>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</si>
  <si>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</si>
  <si>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</si>
  <si>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</si>
  <si>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</si>
  <si>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</si>
  <si>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</si>
  <si>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</si>
  <si>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</si>
  <si>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</si>
  <si>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</si>
  <si>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</si>
  <si>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</si>
  <si>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</si>
  <si>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</si>
  <si>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</si>
  <si>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</si>
  <si>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</si>
  <si>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</si>
  <si>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</si>
  <si>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</si>
  <si>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</si>
  <si>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</si>
  <si>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</si>
  <si>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</si>
  <si>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</si>
  <si>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</si>
  <si>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</si>
  <si>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</si>
  <si>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</si>
  <si>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</si>
  <si>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</si>
  <si>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</si>
  <si>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</si>
  <si>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</si>
  <si>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</si>
  <si>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</si>
  <si>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</si>
  <si>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</si>
  <si>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</si>
  <si>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</si>
  <si>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</si>
  <si>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25/9/2022</t>
  </si>
  <si>
    <t>FOREST</t>
  </si>
  <si>
    <t xml:space="preserve">May </t>
  </si>
  <si>
    <t>Front画面デザイン</t>
  </si>
  <si>
    <t>Booking Doctor List</t>
  </si>
  <si>
    <t>Booking Appointment Form</t>
  </si>
  <si>
    <t>Condition &amp; Service(Disease list)</t>
  </si>
  <si>
    <t>Condition &amp; Service(Detail)</t>
  </si>
  <si>
    <t>Admin画面デザイン</t>
  </si>
  <si>
    <t>Privacy &amp; policy List</t>
  </si>
  <si>
    <t>Privacy &amp; policy add</t>
  </si>
  <si>
    <t>Privacy &amp; policy edit</t>
  </si>
  <si>
    <t>Admin Profile Update</t>
  </si>
  <si>
    <t>Condition &amp; Service List</t>
  </si>
  <si>
    <t>Condition &amp; Service add</t>
  </si>
  <si>
    <t>Condition &amp; Service edit</t>
  </si>
  <si>
    <t>Health Knowledge List</t>
  </si>
  <si>
    <t>Health Knowledge add</t>
  </si>
  <si>
    <t>Health Knowledge edit</t>
  </si>
  <si>
    <t>Mental Health List</t>
  </si>
  <si>
    <t>Mental Health Upload</t>
  </si>
  <si>
    <t>Appointment History</t>
  </si>
  <si>
    <t>Article Save</t>
  </si>
  <si>
    <t>Password</t>
  </si>
  <si>
    <t>Profile Update</t>
  </si>
  <si>
    <t>Logout</t>
  </si>
  <si>
    <t>Mail List</t>
  </si>
  <si>
    <t>Mail Reply</t>
  </si>
  <si>
    <t>Hospital add</t>
  </si>
  <si>
    <t>Hospital list</t>
  </si>
  <si>
    <t>User List</t>
  </si>
  <si>
    <t>Hospital画面デザイン</t>
  </si>
  <si>
    <t>Doctor add</t>
  </si>
  <si>
    <t>Doctor list</t>
  </si>
  <si>
    <t>Account setting</t>
  </si>
  <si>
    <t>Appointment list</t>
  </si>
  <si>
    <t>Appointment patient detail</t>
  </si>
  <si>
    <t>1/30/2022</t>
  </si>
  <si>
    <t>Frontend design</t>
  </si>
  <si>
    <t>Admin design</t>
  </si>
  <si>
    <t>Hospital design</t>
  </si>
  <si>
    <t>Mental health test answer detail</t>
  </si>
  <si>
    <t>header and footer navigation</t>
  </si>
  <si>
    <t>User design</t>
  </si>
  <si>
    <t>Zin,Hsu</t>
  </si>
  <si>
    <t>Backend  Coding</t>
  </si>
  <si>
    <t>User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</si>
</sst>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font>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b/>
      <sz val="12"/>
      <name val="Calibri"/>
      <family val="2"/>
      <scheme val="minor"/>
    </font>
    <font>
      <sz val="9"/>
      <color indexed="81"/>
      <name val="Tahoma"/>
      <family val="2"/>
    </font>
    <font>
      <b/>
      <sz val="9"/>
      <color indexed="81"/>
      <name val="Tahoma"/>
      <family val="2"/>
    </font>
    <font>
      <sz val="9"/>
      <color rgb="FF000000"/>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2" tint="-0.499984740745262"/>
        <bgColor indexed="64"/>
      </patternFill>
    </fill>
  </fills>
  <borders count="56">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12" fillId="0" borderId="0"/>
    <xf numFmtId="0" fontId="14" fillId="0" borderId="0" applyNumberFormat="0" applyFill="0" applyBorder="0" applyAlignment="0" applyProtection="0"/>
    <xf numFmtId="0" fontId="34" fillId="0" borderId="0"/>
  </cellStyleXfs>
  <cellXfs count="240">
    <xf numFmtId="0" fontId="0" fillId="0" borderId="0" xfId="0"/>
    <xf numFmtId="0" fontId="2" fillId="0" borderId="0" xfId="0" applyFont="1"/>
    <xf numFmtId="0" fontId="6" fillId="0" borderId="0" xfId="0" applyFont="1"/>
    <xf numFmtId="0" fontId="3"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21" xfId="0" applyFont="1" applyBorder="1"/>
    <xf numFmtId="0" fontId="10" fillId="3" borderId="3" xfId="0" applyFont="1" applyFill="1" applyBorder="1" applyAlignment="1">
      <alignment vertical="center"/>
    </xf>
    <xf numFmtId="0" fontId="10" fillId="3" borderId="13" xfId="0" applyFont="1" applyFill="1" applyBorder="1" applyAlignment="1">
      <alignment vertical="center"/>
    </xf>
    <xf numFmtId="0" fontId="11" fillId="0" borderId="0" xfId="0" applyFont="1"/>
    <xf numFmtId="0" fontId="2" fillId="0" borderId="22" xfId="0" applyFont="1" applyBorder="1"/>
    <xf numFmtId="0" fontId="4" fillId="0" borderId="0" xfId="0" applyFont="1" applyAlignment="1">
      <alignment horizontal="left" indent="1"/>
    </xf>
    <xf numFmtId="0" fontId="13" fillId="0" borderId="0" xfId="0" applyFont="1"/>
    <xf numFmtId="0" fontId="0" fillId="0" borderId="33" xfId="0" applyBorder="1"/>
    <xf numFmtId="0" fontId="0" fillId="0" borderId="34" xfId="0" applyBorder="1"/>
    <xf numFmtId="0" fontId="3" fillId="0" borderId="8" xfId="0" applyFont="1" applyBorder="1"/>
    <xf numFmtId="164" fontId="3" fillId="0" borderId="8" xfId="0" applyNumberFormat="1" applyFont="1" applyBorder="1"/>
    <xf numFmtId="0" fontId="3" fillId="0" borderId="22" xfId="0" applyFont="1" applyBorder="1"/>
    <xf numFmtId="0" fontId="4" fillId="0" borderId="0" xfId="0" applyFont="1"/>
    <xf numFmtId="0" fontId="17" fillId="0" borderId="0" xfId="0" applyFont="1" applyAlignment="1">
      <alignment horizontal="center" vertical="center"/>
    </xf>
    <xf numFmtId="0" fontId="17" fillId="0" borderId="0" xfId="0" applyFont="1"/>
    <xf numFmtId="14" fontId="7" fillId="0" borderId="0" xfId="0" applyNumberFormat="1" applyFont="1"/>
    <xf numFmtId="0" fontId="16" fillId="0" borderId="18" xfId="0" applyFont="1" applyBorder="1"/>
    <xf numFmtId="0" fontId="16" fillId="0" borderId="19" xfId="0" applyFont="1" applyBorder="1"/>
    <xf numFmtId="0" fontId="20" fillId="0" borderId="19" xfId="0" applyFont="1" applyBorder="1"/>
    <xf numFmtId="0" fontId="3" fillId="0" borderId="19" xfId="0" applyFont="1" applyBorder="1"/>
    <xf numFmtId="0" fontId="3" fillId="0" borderId="20" xfId="0" applyFont="1" applyBorder="1"/>
    <xf numFmtId="0" fontId="7" fillId="0" borderId="0" xfId="0" applyFont="1"/>
    <xf numFmtId="0" fontId="7" fillId="0" borderId="22" xfId="0" applyFont="1" applyBorder="1"/>
    <xf numFmtId="0" fontId="15" fillId="0" borderId="0" xfId="0" applyFont="1"/>
    <xf numFmtId="0" fontId="21" fillId="0" borderId="21" xfId="0" applyFont="1" applyBorder="1" applyAlignment="1">
      <alignment horizontal="left" indent="1"/>
    </xf>
    <xf numFmtId="0" fontId="22" fillId="0" borderId="22" xfId="0" applyFont="1" applyBorder="1"/>
    <xf numFmtId="0" fontId="22" fillId="0" borderId="21" xfId="0" applyFont="1" applyBorder="1"/>
    <xf numFmtId="0" fontId="0" fillId="4" borderId="0" xfId="0" applyFill="1"/>
    <xf numFmtId="0" fontId="3" fillId="0" borderId="33" xfId="0" applyFont="1" applyBorder="1"/>
    <xf numFmtId="0" fontId="7" fillId="0" borderId="32" xfId="0" applyFont="1" applyBorder="1"/>
    <xf numFmtId="0" fontId="0" fillId="5" borderId="0" xfId="0" applyFill="1"/>
    <xf numFmtId="0" fontId="2" fillId="0" borderId="21" xfId="0" applyFont="1" applyBorder="1"/>
    <xf numFmtId="0" fontId="25" fillId="0" borderId="0" xfId="3" applyFont="1" applyFill="1" applyBorder="1" applyAlignment="1"/>
    <xf numFmtId="0" fontId="17" fillId="0" borderId="0" xfId="0" applyFont="1" applyAlignment="1">
      <alignment horizontal="right" vertical="center"/>
    </xf>
    <xf numFmtId="0" fontId="16" fillId="0" borderId="21" xfId="0" applyFont="1" applyBorder="1"/>
    <xf numFmtId="0" fontId="24" fillId="0" borderId="8" xfId="0" applyFont="1" applyBorder="1"/>
    <xf numFmtId="0" fontId="0" fillId="0" borderId="0" xfId="0" applyAlignment="1">
      <alignment horizontal="right"/>
    </xf>
    <xf numFmtId="0" fontId="0" fillId="0" borderId="24" xfId="0" applyBorder="1" applyAlignment="1">
      <alignment horizontal="right"/>
    </xf>
    <xf numFmtId="0" fontId="16" fillId="3" borderId="1" xfId="0" applyFont="1" applyFill="1" applyBorder="1" applyAlignment="1">
      <alignment horizontal="right"/>
    </xf>
    <xf numFmtId="0" fontId="19" fillId="3" borderId="3" xfId="0" applyFont="1" applyFill="1" applyBorder="1"/>
    <xf numFmtId="0" fontId="19" fillId="3" borderId="5" xfId="0" applyFont="1" applyFill="1" applyBorder="1"/>
    <xf numFmtId="0" fontId="16" fillId="0" borderId="6" xfId="0" applyFont="1" applyBorder="1" applyAlignment="1">
      <alignment horizontal="right"/>
    </xf>
    <xf numFmtId="0" fontId="24" fillId="0" borderId="10" xfId="0" applyFont="1" applyBorder="1"/>
    <xf numFmtId="0" fontId="22" fillId="0" borderId="11" xfId="0" applyFont="1" applyBorder="1" applyAlignment="1">
      <alignment horizontal="right"/>
    </xf>
    <xf numFmtId="0" fontId="24" fillId="0" borderId="13" xfId="0" applyFont="1" applyBorder="1"/>
    <xf numFmtId="0" fontId="24" fillId="0" borderId="15" xfId="0" applyFont="1" applyBorder="1"/>
    <xf numFmtId="0" fontId="10" fillId="6" borderId="3" xfId="0" applyFont="1" applyFill="1" applyBorder="1" applyAlignment="1">
      <alignment vertical="center"/>
    </xf>
    <xf numFmtId="0" fontId="10" fillId="6" borderId="41" xfId="0" applyFont="1" applyFill="1" applyBorder="1" applyAlignment="1">
      <alignment vertical="center"/>
    </xf>
    <xf numFmtId="0" fontId="29" fillId="0" borderId="0" xfId="0" applyFont="1"/>
    <xf numFmtId="0" fontId="4" fillId="0" borderId="21" xfId="0" applyFont="1" applyBorder="1" applyAlignment="1">
      <alignment horizontal="left" indent="1"/>
    </xf>
    <xf numFmtId="0" fontId="4" fillId="0" borderId="0" xfId="2" applyFont="1"/>
    <xf numFmtId="0" fontId="31" fillId="0" borderId="0" xfId="2" applyFont="1" applyAlignment="1">
      <alignment horizontal="left"/>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pplyAlignment="1">
      <alignment horizontal="right" vertical="center"/>
    </xf>
    <xf numFmtId="0" fontId="32" fillId="0" borderId="0" xfId="0" applyFont="1" applyAlignment="1">
      <alignment horizontal="center" vertical="center"/>
    </xf>
    <xf numFmtId="0" fontId="4" fillId="0" borderId="0" xfId="2" applyFont="1" applyAlignment="1">
      <alignment vertical="center"/>
    </xf>
    <xf numFmtId="0" fontId="0" fillId="0" borderId="43" xfId="0" applyBorder="1"/>
    <xf numFmtId="0" fontId="0" fillId="0" borderId="44" xfId="0" applyBorder="1"/>
    <xf numFmtId="0" fontId="0" fillId="0" borderId="48" xfId="0" applyBorder="1"/>
    <xf numFmtId="0" fontId="0" fillId="0" borderId="49" xfId="0" applyBorder="1"/>
    <xf numFmtId="0" fontId="18" fillId="0" borderId="0" xfId="0" applyFont="1" applyAlignment="1">
      <alignment vertical="center"/>
    </xf>
    <xf numFmtId="0" fontId="9" fillId="0" borderId="0" xfId="0" applyFont="1"/>
    <xf numFmtId="0" fontId="0" fillId="0" borderId="45" xfId="0" applyBorder="1"/>
    <xf numFmtId="0" fontId="0" fillId="0" borderId="46" xfId="0" applyBorder="1"/>
    <xf numFmtId="0" fontId="0" fillId="0" borderId="47" xfId="0" applyBorder="1"/>
    <xf numFmtId="0" fontId="18" fillId="0" borderId="48" xfId="0" applyFont="1" applyBorder="1" applyAlignment="1">
      <alignment vertical="center"/>
    </xf>
    <xf numFmtId="0" fontId="18" fillId="0" borderId="49" xfId="0" applyFont="1" applyBorder="1" applyAlignment="1">
      <alignment vertical="center"/>
    </xf>
    <xf numFmtId="0" fontId="9" fillId="0" borderId="48" xfId="0" applyFont="1" applyBorder="1"/>
    <xf numFmtId="0" fontId="9" fillId="0" borderId="49" xfId="0" applyFont="1" applyBorder="1"/>
    <xf numFmtId="0" fontId="0" fillId="0" borderId="50" xfId="0" applyBorder="1"/>
    <xf numFmtId="0" fontId="0" fillId="0" borderId="51" xfId="0" applyBorder="1"/>
    <xf numFmtId="0" fontId="0" fillId="0" borderId="52" xfId="0" applyBorder="1"/>
    <xf numFmtId="0" fontId="35" fillId="0" borderId="7" xfId="4" applyFont="1" applyBorder="1" applyAlignment="1">
      <alignment horizontal="center" vertical="center"/>
    </xf>
    <xf numFmtId="0" fontId="35" fillId="0" borderId="36" xfId="4" applyFont="1" applyBorder="1" applyAlignment="1">
      <alignment horizontal="left" vertical="center"/>
    </xf>
    <xf numFmtId="0" fontId="35" fillId="0" borderId="8" xfId="4" applyFont="1" applyBorder="1" applyAlignment="1">
      <alignment horizontal="left" vertical="center"/>
    </xf>
    <xf numFmtId="0" fontId="35" fillId="3" borderId="35" xfId="4" applyFont="1" applyFill="1" applyBorder="1" applyAlignment="1">
      <alignment horizontal="left" vertical="center"/>
    </xf>
    <xf numFmtId="0" fontId="35" fillId="0" borderId="8" xfId="4" applyFont="1" applyBorder="1" applyAlignment="1">
      <alignment horizontal="center" vertical="center"/>
    </xf>
    <xf numFmtId="0" fontId="35" fillId="0" borderId="53" xfId="4" applyFont="1" applyBorder="1" applyAlignment="1">
      <alignment horizontal="center" vertical="center"/>
    </xf>
    <xf numFmtId="0" fontId="35" fillId="0" borderId="2" xfId="4" applyFont="1" applyBorder="1" applyAlignment="1">
      <alignment horizontal="center" vertical="center"/>
    </xf>
    <xf numFmtId="0" fontId="35" fillId="0" borderId="4" xfId="4" applyFont="1" applyBorder="1" applyAlignment="1">
      <alignment horizontal="left" vertical="center"/>
    </xf>
    <xf numFmtId="0" fontId="35" fillId="0" borderId="40" xfId="4" applyFont="1" applyBorder="1" applyAlignment="1">
      <alignment horizontal="left" vertical="center"/>
    </xf>
    <xf numFmtId="0" fontId="35" fillId="0" borderId="26" xfId="4" applyFont="1" applyBorder="1" applyAlignment="1">
      <alignment horizontal="left" vertical="center"/>
    </xf>
    <xf numFmtId="0" fontId="35" fillId="0" borderId="54" xfId="4" applyFont="1" applyBorder="1" applyAlignment="1">
      <alignment horizontal="center" vertical="center"/>
    </xf>
    <xf numFmtId="0" fontId="35" fillId="0" borderId="37" xfId="4" applyFont="1" applyBorder="1" applyAlignment="1">
      <alignment horizontal="left" vertical="center"/>
    </xf>
    <xf numFmtId="0" fontId="35" fillId="0" borderId="55" xfId="4" applyFont="1" applyBorder="1" applyAlignment="1">
      <alignment horizontal="center" vertical="center"/>
    </xf>
    <xf numFmtId="0" fontId="35" fillId="0" borderId="12" xfId="4" applyFont="1" applyBorder="1" applyAlignment="1">
      <alignment horizontal="center" vertical="center"/>
    </xf>
    <xf numFmtId="0" fontId="35" fillId="0" borderId="38" xfId="4" applyFont="1" applyBorder="1" applyAlignment="1">
      <alignment horizontal="left" vertical="center"/>
    </xf>
    <xf numFmtId="0" fontId="35" fillId="0" borderId="27" xfId="4" applyFont="1" applyBorder="1" applyAlignment="1">
      <alignment horizontal="left" vertical="center"/>
    </xf>
    <xf numFmtId="0" fontId="16" fillId="0" borderId="0" xfId="0" applyFont="1" applyAlignment="1">
      <alignment horizontal="right"/>
    </xf>
    <xf numFmtId="0" fontId="19" fillId="0" borderId="0" xfId="0" applyFont="1"/>
    <xf numFmtId="0" fontId="24" fillId="0" borderId="0" xfId="0" applyFont="1"/>
    <xf numFmtId="0" fontId="22" fillId="0" borderId="0" xfId="0" applyFont="1" applyAlignment="1">
      <alignment horizontal="right"/>
    </xf>
    <xf numFmtId="0" fontId="16" fillId="0" borderId="0" xfId="0" applyFont="1"/>
    <xf numFmtId="164" fontId="35" fillId="0" borderId="9" xfId="4" applyNumberFormat="1" applyFont="1" applyBorder="1" applyAlignment="1">
      <alignment horizontal="left" vertical="center"/>
    </xf>
    <xf numFmtId="164" fontId="35" fillId="0" borderId="14" xfId="4" applyNumberFormat="1" applyFont="1" applyBorder="1" applyAlignment="1">
      <alignment horizontal="left" vertical="center"/>
    </xf>
    <xf numFmtId="0" fontId="22" fillId="0" borderId="0" xfId="0" applyFont="1"/>
    <xf numFmtId="0" fontId="37" fillId="3" borderId="1" xfId="0" applyFont="1" applyFill="1" applyBorder="1" applyAlignment="1">
      <alignment horizontal="right"/>
    </xf>
    <xf numFmtId="0" fontId="38" fillId="3" borderId="3" xfId="0" applyFont="1" applyFill="1" applyBorder="1"/>
    <xf numFmtId="0" fontId="38" fillId="3" borderId="5" xfId="0" applyFont="1" applyFill="1" applyBorder="1"/>
    <xf numFmtId="0" fontId="39" fillId="7" borderId="6" xfId="0" applyFont="1" applyFill="1" applyBorder="1" applyAlignment="1">
      <alignment horizontal="right"/>
    </xf>
    <xf numFmtId="0" fontId="15" fillId="0" borderId="8" xfId="0" applyFont="1" applyBorder="1"/>
    <xf numFmtId="0" fontId="15" fillId="0" borderId="8" xfId="0" applyFont="1" applyBorder="1" applyAlignment="1">
      <alignment vertical="center"/>
    </xf>
    <xf numFmtId="0" fontId="10" fillId="0" borderId="6" xfId="0" applyFont="1" applyBorder="1" applyAlignment="1">
      <alignment horizontal="right"/>
    </xf>
    <xf numFmtId="0" fontId="10" fillId="0" borderId="11" xfId="0" applyFont="1" applyBorder="1" applyAlignment="1">
      <alignment horizontal="right"/>
    </xf>
    <xf numFmtId="0" fontId="41" fillId="0" borderId="8" xfId="0" applyFont="1" applyBorder="1"/>
    <xf numFmtId="0" fontId="41" fillId="0" borderId="10" xfId="0" applyFont="1" applyBorder="1"/>
    <xf numFmtId="0" fontId="41" fillId="0" borderId="13" xfId="0" applyFont="1" applyBorder="1"/>
    <xf numFmtId="0" fontId="41" fillId="0" borderId="15" xfId="0" applyFont="1" applyBorder="1"/>
    <xf numFmtId="0" fontId="26" fillId="0" borderId="0" xfId="3" applyFont="1" applyFill="1" applyBorder="1" applyAlignment="1"/>
    <xf numFmtId="0" fontId="30" fillId="0" borderId="0" xfId="3" applyFont="1" applyFill="1" applyBorder="1" applyAlignment="1"/>
    <xf numFmtId="0" fontId="4" fillId="2" borderId="8" xfId="0" applyFont="1" applyFill="1" applyBorder="1"/>
    <xf numFmtId="0" fontId="7" fillId="0" borderId="8" xfId="0" applyFont="1" applyBorder="1"/>
    <xf numFmtId="9" fontId="3" fillId="0" borderId="8" xfId="1" applyFont="1" applyFill="1" applyBorder="1"/>
    <xf numFmtId="0" fontId="15" fillId="7" borderId="8" xfId="0" applyFont="1" applyFill="1" applyBorder="1"/>
    <xf numFmtId="0" fontId="16" fillId="3" borderId="8" xfId="0" applyFont="1" applyFill="1" applyBorder="1"/>
    <xf numFmtId="0" fontId="4" fillId="3" borderId="8" xfId="0" applyFont="1" applyFill="1" applyBorder="1"/>
    <xf numFmtId="0" fontId="15" fillId="5" borderId="8" xfId="0" applyFont="1" applyFill="1" applyBorder="1"/>
    <xf numFmtId="0" fontId="15" fillId="8" borderId="8" xfId="0" applyFont="1" applyFill="1" applyBorder="1" applyAlignment="1">
      <alignment wrapText="1"/>
    </xf>
    <xf numFmtId="0" fontId="15" fillId="8" borderId="8" xfId="0" applyFont="1" applyFill="1" applyBorder="1"/>
    <xf numFmtId="0" fontId="15" fillId="9" borderId="8" xfId="0" applyFont="1" applyFill="1" applyBorder="1" applyAlignment="1">
      <alignment wrapText="1"/>
    </xf>
    <xf numFmtId="0" fontId="15" fillId="9" borderId="8" xfId="0" applyFont="1" applyFill="1" applyBorder="1"/>
    <xf numFmtId="0" fontId="15" fillId="5" borderId="8" xfId="0" applyFont="1" applyFill="1" applyBorder="1" applyAlignment="1">
      <alignment wrapText="1"/>
    </xf>
    <xf numFmtId="0" fontId="15" fillId="11" borderId="8" xfId="0" applyFont="1" applyFill="1" applyBorder="1" applyAlignment="1">
      <alignment wrapText="1"/>
    </xf>
    <xf numFmtId="0" fontId="15" fillId="11" borderId="8" xfId="0" applyFont="1" applyFill="1" applyBorder="1"/>
    <xf numFmtId="0" fontId="4" fillId="10" borderId="8" xfId="0" applyFont="1" applyFill="1" applyBorder="1"/>
    <xf numFmtId="0" fontId="35" fillId="12" borderId="35" xfId="4" applyFont="1" applyFill="1" applyBorder="1" applyAlignment="1">
      <alignment horizontal="left" vertical="center"/>
    </xf>
    <xf numFmtId="0" fontId="35" fillId="12" borderId="8" xfId="4" applyFont="1" applyFill="1" applyBorder="1" applyAlignment="1">
      <alignment horizontal="left" vertical="center"/>
    </xf>
    <xf numFmtId="0" fontId="16" fillId="0" borderId="8" xfId="0" applyFont="1" applyBorder="1"/>
    <xf numFmtId="0" fontId="10" fillId="7" borderId="6" xfId="0" applyFont="1" applyFill="1" applyBorder="1" applyAlignment="1">
      <alignment horizontal="right"/>
    </xf>
    <xf numFmtId="0" fontId="18" fillId="0" borderId="0" xfId="0" applyFont="1" applyAlignment="1">
      <alignment horizontal="center" vertical="center"/>
    </xf>
    <xf numFmtId="0" fontId="9" fillId="0" borderId="0" xfId="0" applyFont="1" applyAlignment="1">
      <alignment horizontal="center"/>
    </xf>
    <xf numFmtId="0" fontId="8" fillId="0" borderId="0" xfId="0" applyFont="1"/>
    <xf numFmtId="0" fontId="7" fillId="0" borderId="0" xfId="0" applyFont="1"/>
    <xf numFmtId="0" fontId="36" fillId="0" borderId="0" xfId="0" applyFont="1" applyAlignment="1">
      <alignment horizontal="center"/>
    </xf>
    <xf numFmtId="0" fontId="23" fillId="0" borderId="9" xfId="0" applyFont="1" applyBorder="1" applyAlignment="1">
      <alignment horizontal="center"/>
    </xf>
    <xf numFmtId="0" fontId="23" fillId="0" borderId="36" xfId="0" applyFont="1" applyBorder="1" applyAlignment="1">
      <alignment horizontal="center"/>
    </xf>
    <xf numFmtId="0" fontId="23" fillId="0" borderId="7" xfId="0" applyFont="1" applyBorder="1" applyAlignment="1">
      <alignment horizontal="center"/>
    </xf>
    <xf numFmtId="0" fontId="23" fillId="0" borderId="14" xfId="0" applyFont="1" applyBorder="1" applyAlignment="1">
      <alignment horizontal="center"/>
    </xf>
    <xf numFmtId="0" fontId="23" fillId="0" borderId="38" xfId="0" applyFont="1" applyBorder="1" applyAlignment="1">
      <alignment horizontal="center"/>
    </xf>
    <xf numFmtId="0" fontId="23" fillId="0" borderId="12" xfId="0" applyFont="1" applyBorder="1" applyAlignment="1">
      <alignment horizontal="center"/>
    </xf>
    <xf numFmtId="0" fontId="19" fillId="3" borderId="18"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20" fillId="3" borderId="18" xfId="0" applyFont="1" applyFill="1" applyBorder="1" applyAlignment="1">
      <alignment horizontal="center" vertical="center"/>
    </xf>
    <xf numFmtId="0" fontId="20" fillId="3" borderId="19" xfId="0" applyFont="1" applyFill="1" applyBorder="1" applyAlignment="1">
      <alignment horizontal="center" vertical="center"/>
    </xf>
    <xf numFmtId="0" fontId="3" fillId="3" borderId="19" xfId="0" applyFont="1" applyFill="1" applyBorder="1" applyAlignment="1">
      <alignment horizontal="center" vertical="center"/>
    </xf>
    <xf numFmtId="0" fontId="20" fillId="3" borderId="23" xfId="0" applyFont="1" applyFill="1" applyBorder="1" applyAlignment="1">
      <alignment horizontal="center" vertical="center"/>
    </xf>
    <xf numFmtId="0" fontId="20" fillId="3" borderId="24" xfId="0" applyFont="1" applyFill="1" applyBorder="1" applyAlignment="1">
      <alignment horizontal="center" vertical="center"/>
    </xf>
    <xf numFmtId="0" fontId="3" fillId="3" borderId="24" xfId="0" applyFont="1" applyFill="1" applyBorder="1" applyAlignment="1">
      <alignment horizontal="center" vertical="center"/>
    </xf>
    <xf numFmtId="14" fontId="3" fillId="3" borderId="4" xfId="0" applyNumberFormat="1" applyFont="1" applyFill="1" applyBorder="1" applyAlignment="1">
      <alignment horizontal="center" vertical="center"/>
    </xf>
    <xf numFmtId="14" fontId="3" fillId="3" borderId="26" xfId="0" applyNumberFormat="1" applyFont="1" applyFill="1" applyBorder="1" applyAlignment="1">
      <alignment horizontal="center" vertical="center"/>
    </xf>
    <xf numFmtId="14" fontId="3" fillId="3" borderId="14" xfId="0" applyNumberFormat="1" applyFont="1" applyFill="1" applyBorder="1" applyAlignment="1">
      <alignment horizontal="center" vertical="center"/>
    </xf>
    <xf numFmtId="14" fontId="3" fillId="3" borderId="27" xfId="0" applyNumberFormat="1" applyFont="1" applyFill="1" applyBorder="1" applyAlignment="1">
      <alignment horizontal="center" vertical="center"/>
    </xf>
    <xf numFmtId="0" fontId="16" fillId="3" borderId="3" xfId="0" applyFont="1" applyFill="1" applyBorder="1" applyAlignment="1">
      <alignment horizontal="center"/>
    </xf>
    <xf numFmtId="14" fontId="33" fillId="6" borderId="4" xfId="0" applyNumberFormat="1" applyFont="1" applyFill="1" applyBorder="1" applyAlignment="1">
      <alignment horizontal="center" vertical="center"/>
    </xf>
    <xf numFmtId="14" fontId="33" fillId="6" borderId="39" xfId="0" applyNumberFormat="1" applyFont="1" applyFill="1" applyBorder="1" applyAlignment="1">
      <alignment horizontal="center" vertical="center"/>
    </xf>
    <xf numFmtId="14" fontId="33" fillId="6" borderId="14" xfId="0" applyNumberFormat="1" applyFont="1" applyFill="1" applyBorder="1" applyAlignment="1">
      <alignment horizontal="center" vertical="center"/>
    </xf>
    <xf numFmtId="14" fontId="33" fillId="6" borderId="42" xfId="0" applyNumberFormat="1" applyFont="1" applyFill="1" applyBorder="1" applyAlignment="1">
      <alignment horizontal="center" vertical="center"/>
    </xf>
    <xf numFmtId="0" fontId="42" fillId="5" borderId="9" xfId="0" applyFont="1" applyFill="1" applyBorder="1" applyAlignment="1">
      <alignment horizontal="center" wrapText="1"/>
    </xf>
    <xf numFmtId="0" fontId="42" fillId="5" borderId="36" xfId="0" applyFont="1" applyFill="1" applyBorder="1" applyAlignment="1">
      <alignment horizontal="center" wrapText="1"/>
    </xf>
    <xf numFmtId="0" fontId="42" fillId="5" borderId="7" xfId="0" applyFont="1" applyFill="1" applyBorder="1" applyAlignment="1">
      <alignment horizontal="center" wrapText="1"/>
    </xf>
    <xf numFmtId="0" fontId="15" fillId="8" borderId="9" xfId="0" applyFont="1" applyFill="1" applyBorder="1" applyAlignment="1">
      <alignment horizontal="center"/>
    </xf>
    <xf numFmtId="0" fontId="15" fillId="8" borderId="7" xfId="0" applyFont="1" applyFill="1" applyBorder="1" applyAlignment="1">
      <alignment horizontal="center"/>
    </xf>
    <xf numFmtId="0" fontId="15" fillId="8" borderId="36" xfId="0" applyFont="1" applyFill="1" applyBorder="1" applyAlignment="1">
      <alignment horizontal="center"/>
    </xf>
    <xf numFmtId="0" fontId="15" fillId="11" borderId="9" xfId="0" applyFont="1" applyFill="1" applyBorder="1" applyAlignment="1">
      <alignment horizontal="center"/>
    </xf>
    <xf numFmtId="0" fontId="15" fillId="11" borderId="36" xfId="0" applyFont="1" applyFill="1" applyBorder="1" applyAlignment="1">
      <alignment horizontal="center"/>
    </xf>
    <xf numFmtId="0" fontId="15" fillId="11" borderId="7" xfId="0" applyFont="1" applyFill="1" applyBorder="1" applyAlignment="1">
      <alignment horizontal="center"/>
    </xf>
    <xf numFmtId="0" fontId="15" fillId="9" borderId="9" xfId="0" applyFont="1" applyFill="1" applyBorder="1" applyAlignment="1">
      <alignment horizontal="center" wrapText="1"/>
    </xf>
    <xf numFmtId="0" fontId="15" fillId="9" borderId="36" xfId="0" applyFont="1" applyFill="1" applyBorder="1" applyAlignment="1">
      <alignment horizontal="center" wrapText="1"/>
    </xf>
    <xf numFmtId="0" fontId="15" fillId="9" borderId="7" xfId="0" applyFont="1" applyFill="1" applyBorder="1" applyAlignment="1">
      <alignment horizontal="center" wrapText="1"/>
    </xf>
    <xf numFmtId="0" fontId="23" fillId="0" borderId="0" xfId="0" applyFont="1" applyAlignment="1">
      <alignment horizontal="center"/>
    </xf>
    <xf numFmtId="0" fontId="16" fillId="0" borderId="0" xfId="0" applyFont="1" applyAlignment="1">
      <alignment horizontal="left" indent="1"/>
    </xf>
    <xf numFmtId="0" fontId="22" fillId="0" borderId="0" xfId="0" applyFont="1" applyAlignment="1">
      <alignment horizontal="left"/>
    </xf>
    <xf numFmtId="0" fontId="16" fillId="0" borderId="0" xfId="0" applyFont="1" applyAlignment="1">
      <alignment horizontal="center"/>
    </xf>
    <xf numFmtId="0" fontId="10" fillId="0" borderId="8" xfId="0" applyFont="1" applyBorder="1" applyAlignment="1">
      <alignment horizontal="left"/>
    </xf>
    <xf numFmtId="0" fontId="10" fillId="0" borderId="10" xfId="0" applyFont="1" applyBorder="1" applyAlignment="1">
      <alignment horizontal="left"/>
    </xf>
    <xf numFmtId="0" fontId="16" fillId="3" borderId="4" xfId="0" applyFont="1" applyFill="1" applyBorder="1" applyAlignment="1">
      <alignment horizontal="center"/>
    </xf>
    <xf numFmtId="0" fontId="16" fillId="3" borderId="40" xfId="0" applyFont="1" applyFill="1" applyBorder="1" applyAlignment="1">
      <alignment horizontal="center"/>
    </xf>
    <xf numFmtId="0" fontId="16" fillId="3" borderId="26" xfId="0" applyFont="1" applyFill="1" applyBorder="1" applyAlignment="1">
      <alignment horizontal="center"/>
    </xf>
    <xf numFmtId="0" fontId="39" fillId="7" borderId="9" xfId="0" applyFont="1" applyFill="1" applyBorder="1" applyAlignment="1">
      <alignment horizontal="center"/>
    </xf>
    <xf numFmtId="0" fontId="39" fillId="7" borderId="36" xfId="0" applyFont="1" applyFill="1" applyBorder="1" applyAlignment="1">
      <alignment horizontal="center"/>
    </xf>
    <xf numFmtId="0" fontId="39" fillId="7" borderId="37" xfId="0" applyFont="1" applyFill="1" applyBorder="1" applyAlignment="1">
      <alignment horizontal="center"/>
    </xf>
    <xf numFmtId="0" fontId="10" fillId="7" borderId="8" xfId="0" applyFont="1" applyFill="1" applyBorder="1" applyAlignment="1">
      <alignment horizontal="left"/>
    </xf>
    <xf numFmtId="0" fontId="10" fillId="7" borderId="10" xfId="0" applyFont="1" applyFill="1" applyBorder="1" applyAlignment="1">
      <alignment horizontal="left"/>
    </xf>
    <xf numFmtId="0" fontId="38" fillId="7" borderId="8" xfId="0" applyFont="1" applyFill="1" applyBorder="1" applyAlignment="1">
      <alignment horizontal="left"/>
    </xf>
    <xf numFmtId="0" fontId="38" fillId="7" borderId="8" xfId="0" applyFont="1" applyFill="1" applyBorder="1" applyAlignment="1">
      <alignment horizontal="center"/>
    </xf>
    <xf numFmtId="0" fontId="39" fillId="7" borderId="8" xfId="0" applyFont="1" applyFill="1" applyBorder="1" applyAlignment="1">
      <alignment horizontal="center"/>
    </xf>
    <xf numFmtId="0" fontId="16" fillId="3" borderId="2" xfId="0" applyFont="1" applyFill="1" applyBorder="1" applyAlignment="1">
      <alignment horizontal="center"/>
    </xf>
    <xf numFmtId="0" fontId="40" fillId="0" borderId="8" xfId="0" applyFont="1" applyBorder="1" applyAlignment="1">
      <alignment horizontal="left"/>
    </xf>
    <xf numFmtId="0" fontId="41" fillId="0" borderId="8" xfId="0" applyFont="1" applyBorder="1" applyAlignment="1">
      <alignment horizontal="left"/>
    </xf>
    <xf numFmtId="0" fontId="10" fillId="0" borderId="9" xfId="0" applyFont="1" applyBorder="1" applyAlignment="1">
      <alignment horizontal="left"/>
    </xf>
    <xf numFmtId="0" fontId="10" fillId="0" borderId="36" xfId="0" applyFont="1" applyBorder="1" applyAlignment="1">
      <alignment horizontal="left"/>
    </xf>
    <xf numFmtId="0" fontId="10" fillId="0" borderId="7" xfId="0" applyFont="1" applyBorder="1" applyAlignment="1">
      <alignment horizontal="left"/>
    </xf>
    <xf numFmtId="0" fontId="10" fillId="0" borderId="37" xfId="0" applyFont="1" applyBorder="1" applyAlignment="1">
      <alignment horizontal="left"/>
    </xf>
    <xf numFmtId="0" fontId="10" fillId="0" borderId="13" xfId="0" applyFont="1" applyBorder="1" applyAlignment="1">
      <alignment horizontal="left"/>
    </xf>
    <xf numFmtId="0" fontId="10" fillId="0" borderId="15" xfId="0" applyFont="1" applyBorder="1" applyAlignment="1">
      <alignment horizontal="left"/>
    </xf>
    <xf numFmtId="0" fontId="39" fillId="0" borderId="8" xfId="0" applyFont="1" applyBorder="1" applyAlignment="1">
      <alignment horizontal="left"/>
    </xf>
    <xf numFmtId="0" fontId="10" fillId="0" borderId="8" xfId="0" applyFont="1" applyBorder="1" applyAlignment="1">
      <alignment horizontal="left" wrapText="1"/>
    </xf>
    <xf numFmtId="0" fontId="37" fillId="3" borderId="4" xfId="0" applyFont="1" applyFill="1" applyBorder="1" applyAlignment="1">
      <alignment horizontal="center"/>
    </xf>
    <xf numFmtId="0" fontId="37" fillId="3" borderId="40" xfId="0" applyFont="1" applyFill="1" applyBorder="1" applyAlignment="1">
      <alignment horizontal="center"/>
    </xf>
    <xf numFmtId="0" fontId="37" fillId="3" borderId="2" xfId="0" applyFont="1" applyFill="1" applyBorder="1" applyAlignment="1">
      <alignment horizontal="center"/>
    </xf>
    <xf numFmtId="0" fontId="3" fillId="3" borderId="28"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31"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25" fillId="0" borderId="0" xfId="3" applyFont="1" applyFill="1" applyBorder="1" applyAlignment="1">
      <alignment horizontal="center"/>
    </xf>
    <xf numFmtId="0" fontId="26" fillId="0" borderId="0" xfId="3" applyFont="1" applyFill="1" applyBorder="1" applyAlignment="1">
      <alignment horizontal="center"/>
    </xf>
    <xf numFmtId="0" fontId="30" fillId="0" borderId="0" xfId="3" applyFont="1" applyFill="1" applyBorder="1" applyAlignment="1">
      <alignment horizontal="center"/>
    </xf>
    <xf numFmtId="0" fontId="4" fillId="0" borderId="0" xfId="2" applyFont="1" applyAlignment="1">
      <alignment horizontal="left"/>
    </xf>
    <xf numFmtId="0" fontId="31" fillId="0" borderId="0" xfId="2" applyFont="1" applyAlignment="1">
      <alignment horizontal="left"/>
    </xf>
    <xf numFmtId="0" fontId="29" fillId="0" borderId="0" xfId="2" applyFont="1" applyAlignment="1">
      <alignment horizontal="left" vertical="center"/>
    </xf>
    <xf numFmtId="0" fontId="4" fillId="0" borderId="0" xfId="2" applyFont="1" applyAlignment="1">
      <alignment horizontal="center"/>
    </xf>
    <xf numFmtId="0" fontId="31" fillId="0" borderId="0" xfId="2" applyFont="1" applyAlignment="1">
      <alignment horizontal="left" vertical="center"/>
    </xf>
    <xf numFmtId="0" fontId="29" fillId="0" borderId="0" xfId="2" applyFont="1" applyAlignment="1">
      <alignment horizontal="left" vertical="center" wrapText="1"/>
    </xf>
    <xf numFmtId="0" fontId="29" fillId="0" borderId="0" xfId="2" applyFont="1" applyAlignment="1">
      <alignment vertical="center"/>
    </xf>
    <xf numFmtId="0" fontId="28" fillId="0" borderId="0" xfId="0" applyFont="1" applyAlignment="1">
      <alignment horizontal="left" vertical="top" wrapText="1"/>
    </xf>
    <xf numFmtId="0" fontId="0" fillId="0" borderId="0" xfId="0" applyBorder="1"/>
    <xf numFmtId="0" fontId="3" fillId="0" borderId="0" xfId="0" applyFont="1" applyBorder="1"/>
    <xf numFmtId="0" fontId="10" fillId="5" borderId="8" xfId="0" applyFont="1" applyFill="1" applyBorder="1"/>
    <xf numFmtId="0" fontId="3" fillId="5" borderId="8" xfId="0" applyFont="1" applyFill="1" applyBorder="1"/>
  </cellXfs>
  <cellStyles count="5">
    <cellStyle name="Hyperlink" xfId="3" builtinId="8"/>
    <cellStyle name="Normal" xfId="0" builtinId="0"/>
    <cellStyle name="Normal 2" xfId="2" xr:uid="{76F8BE7E-A17D-4841-8708-19CACA60730E}"/>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0">
              <a:solidFill>
                <a:sysClr val="windowText" lastClr="000000"/>
              </a:solidFill>
              <a:latin typeface="+mn-lt"/>
            </a:rPr>
            <a:t>この</a:t>
          </a:r>
          <a:r>
            <a:rPr lang="en-SG" sz="1400" b="0">
              <a:solidFill>
                <a:sysClr val="windowText" lastClr="000000"/>
              </a:solidFill>
              <a:latin typeface="+mn-lt"/>
            </a:rPr>
            <a:t>Web</a:t>
          </a:r>
          <a:r>
            <a:rPr lang="ja-JP" altLang="en-US" sz="1400" b="0">
              <a:solidFill>
                <a:sysClr val="windowText" lastClr="000000"/>
              </a:solidFill>
              <a:latin typeface="+mn-lt"/>
            </a:rPr>
            <a:t>サイトシステムが開発されると、ユーザーは病気に関する情報を</a:t>
          </a:r>
          <a:r>
            <a:rPr lang="en-US" altLang="ja-JP" sz="1400" b="0">
              <a:solidFill>
                <a:sysClr val="windowText" lastClr="000000"/>
              </a:solidFill>
              <a:latin typeface="+mn-lt"/>
            </a:rPr>
            <a:t>1</a:t>
          </a:r>
          <a:r>
            <a:rPr lang="ja-JP" altLang="en-US" sz="1400" b="0">
              <a:solidFill>
                <a:sysClr val="windowText" lastClr="000000"/>
              </a:solidFill>
              <a:latin typeface="+mn-lt"/>
            </a:rPr>
            <a:t>か所で簡単に見つけて、どの病院が治療できるかを知ることができます</a:t>
          </a:r>
          <a:r>
            <a:rPr lang="en-US" altLang="ja-JP" sz="1400" b="0">
              <a:solidFill>
                <a:sysClr val="windowText" lastClr="000000"/>
              </a:solidFill>
              <a:latin typeface="+mn-lt"/>
            </a:rPr>
            <a:t>. </a:t>
          </a:r>
          <a:r>
            <a:rPr lang="ja-JP" altLang="en-US" sz="1400" b="0">
              <a:solidFill>
                <a:sysClr val="windowText" lastClr="000000"/>
              </a:solidFill>
              <a:latin typeface="+mn-lt"/>
            </a:rPr>
            <a:t>一般的な病気に関する記事を含めることで、健康に関する知識を得ることができます。 ユーザーは、この </a:t>
          </a:r>
          <a:r>
            <a:rPr lang="en-SG" sz="1400" b="0">
              <a:solidFill>
                <a:sysClr val="windowText" lastClr="000000"/>
              </a:solidFill>
              <a:latin typeface="+mn-lt"/>
            </a:rPr>
            <a:t>Web </a:t>
          </a:r>
          <a:r>
            <a:rPr lang="ja-JP" altLang="en-US" sz="1400" b="0">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0">
              <a:solidFill>
                <a:sysClr val="windowText" lastClr="000000"/>
              </a:solidFill>
              <a:latin typeface="+mn-lt"/>
            </a:rPr>
            <a:t>Web</a:t>
          </a:r>
          <a:r>
            <a:rPr lang="ja-JP" altLang="en-US" sz="1400" b="0">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0">
              <a:solidFill>
                <a:sysClr val="windowText" lastClr="000000"/>
              </a:solidFill>
              <a:latin typeface="+mn-lt"/>
            </a:rPr>
            <a:t>何百万人もの人々がより健康で幸せな生活を送るのを助けるために。</a:t>
          </a:r>
        </a:p>
        <a:p>
          <a:r>
            <a:rPr lang="ja-JP" altLang="en-US" sz="1400" b="0">
              <a:solidFill>
                <a:sysClr val="windowText" lastClr="000000"/>
              </a:solidFill>
              <a:latin typeface="+mn-lt"/>
            </a:rPr>
            <a:t>健康に関する意思決定のために信頼できる健康情報を提供して、信頼される組織になりたいです。</a:t>
          </a:r>
          <a:endParaRPr lang="en-SG" sz="1400" b="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a:solidFill>
                <a:sysClr val="windowText" lastClr="000000"/>
              </a:solidFill>
            </a:rPr>
            <a:t>FOREST </a:t>
          </a:r>
          <a:r>
            <a:rPr lang="ja-JP" altLang="en-US" sz="1400" b="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0">
              <a:solidFill>
                <a:sysClr val="windowText" lastClr="000000"/>
              </a:solidFill>
            </a:rPr>
            <a:t>国民の健康を助け、サポートするための組織的な組織です。</a:t>
          </a:r>
          <a:endParaRPr lang="en-SG" sz="14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6</xdr:row>
      <xdr:rowOff>184150</xdr:rowOff>
    </xdr:from>
    <xdr:to>
      <xdr:col>18</xdr:col>
      <xdr:colOff>317500</xdr:colOff>
      <xdr:row>45</xdr:row>
      <xdr:rowOff>35628</xdr:rowOff>
    </xdr:to>
    <xdr:pic>
      <xdr:nvPicPr>
        <xdr:cNvPr id="3" name="Picture 2">
          <a:extLst>
            <a:ext uri="{FF2B5EF4-FFF2-40B4-BE49-F238E27FC236}">
              <a16:creationId xmlns:a16="http://schemas.microsoft.com/office/drawing/2014/main" id="{5E7312E9-9C6D-C790-36CD-1CE252141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860550"/>
          <a:ext cx="14789150" cy="8525578"/>
        </a:xfrm>
        <a:prstGeom prst="rect">
          <a:avLst/>
        </a:prstGeom>
      </xdr:spPr>
    </xdr:pic>
    <xdr:clientData/>
  </xdr:twoCellAnchor>
  <xdr:twoCellAnchor editAs="oneCell">
    <xdr:from>
      <xdr:col>3</xdr:col>
      <xdr:colOff>241300</xdr:colOff>
      <xdr:row>52</xdr:row>
      <xdr:rowOff>132158</xdr:rowOff>
    </xdr:from>
    <xdr:to>
      <xdr:col>15</xdr:col>
      <xdr:colOff>381000</xdr:colOff>
      <xdr:row>81</xdr:row>
      <xdr:rowOff>23223</xdr:rowOff>
    </xdr:to>
    <xdr:pic>
      <xdr:nvPicPr>
        <xdr:cNvPr id="5" name="Picture 4">
          <a:extLst>
            <a:ext uri="{FF2B5EF4-FFF2-40B4-BE49-F238E27FC236}">
              <a16:creationId xmlns:a16="http://schemas.microsoft.com/office/drawing/2014/main" id="{87B72D92-BFAA-4B81-37C9-4124DD5E5E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79700" y="11917758"/>
          <a:ext cx="10007600" cy="5783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317500</xdr:colOff>
      <xdr:row>9</xdr:row>
      <xdr:rowOff>127000</xdr:rowOff>
    </xdr:from>
    <xdr:to>
      <xdr:col>19</xdr:col>
      <xdr:colOff>201860</xdr:colOff>
      <xdr:row>49</xdr:row>
      <xdr:rowOff>12700</xdr:rowOff>
    </xdr:to>
    <xdr:pic>
      <xdr:nvPicPr>
        <xdr:cNvPr id="3" name="Picture 2">
          <a:extLst>
            <a:ext uri="{FF2B5EF4-FFF2-40B4-BE49-F238E27FC236}">
              <a16:creationId xmlns:a16="http://schemas.microsoft.com/office/drawing/2014/main" id="{79A7A47B-1840-B0C1-0616-CA830D9CF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0300" y="2578100"/>
          <a:ext cx="14946560" cy="8597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10" zoomScale="80" zoomScaleNormal="100" zoomScaleSheetLayoutView="80" workbookViewId="0">
      <selection activeCell="M18" sqref="M18"/>
    </sheetView>
  </sheetViews>
  <sheetFormatPr defaultColWidth="10.6640625" defaultRowHeight="15.5"/>
  <cols>
    <col min="4" max="4" width="5.5" customWidth="1"/>
    <col min="5" max="5" width="18.33203125" bestFit="1" customWidth="1"/>
    <col min="7" max="7" width="33.5" customWidth="1"/>
    <col min="13" max="13" width="14.6640625" bestFit="1" customWidth="1"/>
  </cols>
  <sheetData>
    <row r="1" spans="1:17" ht="43" customHeight="1">
      <c r="A1" s="28"/>
      <c r="B1" s="29"/>
      <c r="C1" s="30"/>
      <c r="D1" s="30"/>
      <c r="E1" s="30"/>
      <c r="F1" s="30"/>
      <c r="G1" s="30"/>
      <c r="H1" s="30"/>
      <c r="I1" s="30"/>
      <c r="J1" s="30"/>
      <c r="K1" s="30"/>
      <c r="L1" s="30"/>
      <c r="M1" s="31"/>
      <c r="N1" s="32"/>
      <c r="O1" s="3"/>
      <c r="P1" s="3"/>
      <c r="Q1" s="3"/>
    </row>
    <row r="2" spans="1:17">
      <c r="A2" s="7"/>
      <c r="N2" s="8"/>
    </row>
    <row r="4" spans="1:17" ht="16" thickBot="1"/>
    <row r="5" spans="1:17" ht="16" thickTop="1">
      <c r="B5" s="75"/>
      <c r="C5" s="76"/>
      <c r="D5" s="76"/>
      <c r="E5" s="76"/>
      <c r="F5" s="76"/>
      <c r="G5" s="76"/>
      <c r="H5" s="76"/>
      <c r="I5" s="76"/>
      <c r="J5" s="76"/>
      <c r="K5" s="76"/>
      <c r="L5" s="76"/>
      <c r="M5" s="77"/>
    </row>
    <row r="6" spans="1:17">
      <c r="B6" s="71"/>
      <c r="M6" s="72"/>
    </row>
    <row r="7" spans="1:17" ht="95.5">
      <c r="A7" s="73"/>
      <c r="B7" s="78"/>
      <c r="C7" s="142" t="s">
        <v>212</v>
      </c>
      <c r="D7" s="142"/>
      <c r="E7" s="142"/>
      <c r="F7" s="142"/>
      <c r="G7" s="142"/>
      <c r="H7" s="142"/>
      <c r="I7" s="142"/>
      <c r="J7" s="142"/>
      <c r="K7" s="142"/>
      <c r="L7" s="142"/>
      <c r="M7" s="79"/>
      <c r="N7" s="73"/>
    </row>
    <row r="8" spans="1:17">
      <c r="B8" s="71"/>
      <c r="D8" s="2"/>
      <c r="E8" s="2"/>
      <c r="F8" s="2"/>
      <c r="G8" s="2"/>
      <c r="H8" s="2"/>
      <c r="I8" s="2"/>
      <c r="J8" s="2"/>
      <c r="K8" s="2"/>
      <c r="M8" s="72"/>
    </row>
    <row r="9" spans="1:17">
      <c r="B9" s="71"/>
      <c r="M9" s="72"/>
    </row>
    <row r="10" spans="1:17" ht="46">
      <c r="A10" s="74"/>
      <c r="B10" s="80"/>
      <c r="C10" s="143" t="s">
        <v>12</v>
      </c>
      <c r="D10" s="143"/>
      <c r="E10" s="143"/>
      <c r="F10" s="143"/>
      <c r="G10" s="143"/>
      <c r="H10" s="143"/>
      <c r="I10" s="143"/>
      <c r="J10" s="143"/>
      <c r="K10" s="143"/>
      <c r="L10" s="143"/>
      <c r="M10" s="81"/>
      <c r="N10" s="74"/>
    </row>
    <row r="11" spans="1:17" ht="16" thickBot="1">
      <c r="B11" s="82"/>
      <c r="C11" s="83"/>
      <c r="D11" s="83"/>
      <c r="E11" s="83"/>
      <c r="F11" s="83"/>
      <c r="G11" s="83"/>
      <c r="H11" s="83"/>
      <c r="I11" s="83"/>
      <c r="J11" s="83"/>
      <c r="K11" s="83"/>
      <c r="L11" s="83"/>
      <c r="M11" s="84"/>
    </row>
    <row r="12" spans="1:17" ht="16" thickTop="1">
      <c r="A12" s="7"/>
      <c r="N12" s="8"/>
    </row>
    <row r="13" spans="1:17">
      <c r="A13" s="7"/>
      <c r="N13" s="8"/>
    </row>
    <row r="14" spans="1:17">
      <c r="A14" s="7"/>
      <c r="N14" s="8"/>
    </row>
    <row r="15" spans="1:17" ht="16" thickBot="1">
      <c r="A15" s="7"/>
      <c r="N15" s="8"/>
    </row>
    <row r="16" spans="1:17" ht="37" customHeight="1">
      <c r="A16" s="7"/>
      <c r="E16" s="90" t="s">
        <v>37</v>
      </c>
      <c r="F16" s="91"/>
      <c r="G16" s="92" t="s">
        <v>61</v>
      </c>
      <c r="H16" s="93"/>
      <c r="I16" s="93"/>
      <c r="J16" s="94"/>
      <c r="N16" s="8"/>
    </row>
    <row r="17" spans="1:14" ht="37" customHeight="1">
      <c r="A17" s="7"/>
      <c r="E17" s="95" t="s">
        <v>38</v>
      </c>
      <c r="F17" s="85"/>
      <c r="G17" s="106">
        <v>44827</v>
      </c>
      <c r="H17" s="86"/>
      <c r="I17" s="86"/>
      <c r="J17" s="96"/>
      <c r="N17" s="8"/>
    </row>
    <row r="18" spans="1:14" ht="37" customHeight="1" thickBot="1">
      <c r="A18" s="7"/>
      <c r="E18" s="97" t="s">
        <v>39</v>
      </c>
      <c r="F18" s="98"/>
      <c r="G18" s="107">
        <v>44827</v>
      </c>
      <c r="H18" s="99"/>
      <c r="I18" s="99"/>
      <c r="J18" s="100"/>
      <c r="N18" s="8"/>
    </row>
    <row r="19" spans="1:14" ht="19" customHeight="1">
      <c r="A19" s="7"/>
      <c r="N19" s="8"/>
    </row>
    <row r="20" spans="1:14">
      <c r="A20" s="7"/>
      <c r="N20" s="8"/>
    </row>
    <row r="21" spans="1:14">
      <c r="A21" s="7"/>
      <c r="N21" s="8"/>
    </row>
    <row r="22" spans="1:14">
      <c r="A22" s="7"/>
      <c r="N22" s="8"/>
    </row>
    <row r="23" spans="1:14">
      <c r="A23" s="7"/>
      <c r="N23" s="8"/>
    </row>
    <row r="24" spans="1:14">
      <c r="A24" s="7"/>
      <c r="N24" s="8"/>
    </row>
    <row r="25" spans="1:14" ht="31" customHeight="1">
      <c r="A25" s="7"/>
      <c r="E25" s="88" t="s">
        <v>40</v>
      </c>
      <c r="F25" s="88" t="s">
        <v>60</v>
      </c>
      <c r="G25" s="88" t="s">
        <v>56</v>
      </c>
      <c r="H25" s="88" t="s">
        <v>59</v>
      </c>
      <c r="I25" s="88" t="s">
        <v>58</v>
      </c>
      <c r="J25" s="138"/>
      <c r="N25" s="8"/>
    </row>
    <row r="26" spans="1:14" ht="32.5">
      <c r="A26" s="7"/>
      <c r="E26" s="87" t="s">
        <v>41</v>
      </c>
      <c r="F26" s="89" t="s">
        <v>1</v>
      </c>
      <c r="G26" s="89" t="s">
        <v>1</v>
      </c>
      <c r="H26" s="89" t="s">
        <v>1</v>
      </c>
      <c r="I26" s="89" t="s">
        <v>1</v>
      </c>
      <c r="J26" s="139"/>
      <c r="N26" s="8"/>
    </row>
    <row r="27" spans="1:14" ht="32.5">
      <c r="A27" s="7"/>
      <c r="E27" s="87" t="s">
        <v>27</v>
      </c>
      <c r="F27" s="89" t="s">
        <v>1</v>
      </c>
      <c r="G27" s="89" t="s">
        <v>1</v>
      </c>
      <c r="H27" s="89" t="s">
        <v>1</v>
      </c>
      <c r="I27" s="89" t="s">
        <v>1</v>
      </c>
      <c r="J27" s="139"/>
      <c r="N27" s="8"/>
    </row>
    <row r="28" spans="1:14">
      <c r="A28" s="7"/>
      <c r="N28" s="8"/>
    </row>
    <row r="29" spans="1:14">
      <c r="A29" s="7"/>
      <c r="N29" s="8"/>
    </row>
    <row r="30" spans="1:14">
      <c r="A30" s="7"/>
      <c r="N30" s="8"/>
    </row>
    <row r="31" spans="1:14">
      <c r="A31" s="7"/>
      <c r="N31" s="8"/>
    </row>
    <row r="32" spans="1:14" ht="23.5">
      <c r="A32" s="7"/>
      <c r="B32" s="144"/>
      <c r="C32" s="144"/>
      <c r="D32" s="25"/>
      <c r="E32" s="26"/>
      <c r="F32" s="24"/>
      <c r="N32" s="8"/>
    </row>
    <row r="33" spans="1:14" ht="38.5">
      <c r="A33" s="7"/>
      <c r="D33" s="25"/>
      <c r="E33" s="146" t="s">
        <v>42</v>
      </c>
      <c r="F33" s="146"/>
      <c r="G33" s="146"/>
      <c r="H33" s="146"/>
      <c r="I33" s="146"/>
      <c r="J33" s="146"/>
      <c r="N33" s="8"/>
    </row>
    <row r="34" spans="1:14" ht="23.5">
      <c r="A34" s="7"/>
      <c r="D34" s="25"/>
      <c r="E34" s="26"/>
      <c r="F34" s="24"/>
      <c r="N34" s="8"/>
    </row>
    <row r="35" spans="1:14" ht="23.5">
      <c r="A35" s="7"/>
      <c r="D35" s="25"/>
      <c r="E35" s="26"/>
      <c r="F35" s="24"/>
      <c r="N35" s="8"/>
    </row>
    <row r="36" spans="1:14" ht="23.5">
      <c r="A36" s="7"/>
      <c r="D36" s="25"/>
      <c r="E36" s="26"/>
      <c r="F36" s="24"/>
      <c r="N36" s="8"/>
    </row>
    <row r="37" spans="1:14" ht="23.5">
      <c r="A37" s="7"/>
      <c r="D37" s="25"/>
      <c r="E37" s="26"/>
      <c r="F37" s="24"/>
      <c r="N37" s="8"/>
    </row>
    <row r="38" spans="1:14" ht="21">
      <c r="A38" s="7"/>
      <c r="K38" s="145"/>
      <c r="L38" s="145"/>
      <c r="M38" s="27"/>
      <c r="N38" s="8"/>
    </row>
    <row r="39" spans="1:14" ht="21">
      <c r="A39" s="7"/>
      <c r="K39" s="145"/>
      <c r="L39" s="145"/>
      <c r="M39" s="27"/>
      <c r="N39" s="8"/>
    </row>
    <row r="40" spans="1:14">
      <c r="A40" s="7"/>
      <c r="N40" s="8"/>
    </row>
    <row r="41" spans="1:14" ht="16" thickBot="1">
      <c r="A41" s="9"/>
      <c r="B41" s="10"/>
      <c r="C41" s="10"/>
      <c r="D41" s="10"/>
      <c r="E41" s="10"/>
      <c r="F41" s="10"/>
      <c r="G41" s="10"/>
      <c r="H41" s="10"/>
      <c r="I41" s="10"/>
      <c r="J41" s="10"/>
      <c r="K41" s="10"/>
      <c r="L41" s="10"/>
      <c r="M41" s="10"/>
      <c r="N41" s="11"/>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activeCell="P1" sqref="P1:Q1"/>
    </sheetView>
  </sheetViews>
  <sheetFormatPr defaultColWidth="10.6640625" defaultRowHeight="15.5"/>
  <cols>
    <col min="15" max="15" width="14.83203125" customWidth="1"/>
    <col min="16" max="16" width="13.83203125" customWidth="1"/>
  </cols>
  <sheetData>
    <row r="1" spans="1:17" ht="34" customHeight="1">
      <c r="A1" s="153" t="s">
        <v>23</v>
      </c>
      <c r="B1" s="154"/>
      <c r="C1" s="221" t="str">
        <f>表紙!C7</f>
        <v>FOREST</v>
      </c>
      <c r="D1" s="222"/>
      <c r="E1" s="222"/>
      <c r="F1" s="222"/>
      <c r="G1" s="222"/>
      <c r="H1" s="222"/>
      <c r="I1" s="222"/>
      <c r="J1" s="222"/>
      <c r="K1" s="222"/>
      <c r="L1" s="222"/>
      <c r="M1" s="222"/>
      <c r="N1" s="222"/>
      <c r="O1" s="58" t="s">
        <v>10</v>
      </c>
      <c r="P1" s="168"/>
      <c r="Q1" s="169"/>
    </row>
    <row r="2" spans="1:17" ht="34" customHeight="1" thickBot="1">
      <c r="A2" s="155"/>
      <c r="B2" s="156"/>
      <c r="C2" s="223"/>
      <c r="D2" s="224"/>
      <c r="E2" s="224"/>
      <c r="F2" s="224"/>
      <c r="G2" s="224"/>
      <c r="H2" s="224"/>
      <c r="I2" s="224"/>
      <c r="J2" s="224"/>
      <c r="K2" s="224"/>
      <c r="L2" s="224"/>
      <c r="M2" s="224"/>
      <c r="N2" s="224"/>
      <c r="O2" s="59" t="s">
        <v>11</v>
      </c>
      <c r="P2" s="170">
        <v>44826</v>
      </c>
      <c r="Q2" s="171"/>
    </row>
    <row r="3" spans="1:17">
      <c r="A3" s="7"/>
      <c r="Q3" s="8"/>
    </row>
    <row r="4" spans="1:17">
      <c r="Q4" s="8"/>
    </row>
    <row r="5" spans="1:17" s="1" customFormat="1" ht="23.5">
      <c r="A5" s="17"/>
      <c r="B5" s="1" t="s">
        <v>48</v>
      </c>
      <c r="C5" s="15"/>
      <c r="M5" s="15"/>
      <c r="Q5" s="16"/>
    </row>
    <row r="6" spans="1:17">
      <c r="Q6" s="8"/>
    </row>
    <row r="7" spans="1:17">
      <c r="Q7" s="8"/>
    </row>
    <row r="8" spans="1:17">
      <c r="Q8" s="8"/>
    </row>
    <row r="9" spans="1:17">
      <c r="Q9" s="8"/>
    </row>
    <row r="10" spans="1:17">
      <c r="Q10" s="8"/>
    </row>
    <row r="11" spans="1:17">
      <c r="Q11" s="8"/>
    </row>
    <row r="12" spans="1:17">
      <c r="Q12" s="8"/>
    </row>
    <row r="13" spans="1:17">
      <c r="Q13" s="8"/>
    </row>
    <row r="14" spans="1:17">
      <c r="Q14" s="8"/>
    </row>
    <row r="15" spans="1:17">
      <c r="Q15" s="8"/>
    </row>
    <row r="16" spans="1:17">
      <c r="Q16" s="8"/>
    </row>
    <row r="17" spans="17:17">
      <c r="Q17" s="8"/>
    </row>
    <row r="18" spans="17:17">
      <c r="Q18" s="8"/>
    </row>
    <row r="19" spans="17:17">
      <c r="Q19" s="8"/>
    </row>
    <row r="20" spans="17:17">
      <c r="Q20" s="8"/>
    </row>
    <row r="21" spans="17:17">
      <c r="Q21" s="8"/>
    </row>
    <row r="22" spans="17:17">
      <c r="Q22" s="8"/>
    </row>
    <row r="23" spans="17:17">
      <c r="Q23" s="8"/>
    </row>
    <row r="24" spans="17:17">
      <c r="Q24" s="8"/>
    </row>
    <row r="25" spans="17:17">
      <c r="Q25" s="8"/>
    </row>
    <row r="26" spans="17:17">
      <c r="Q26" s="8"/>
    </row>
    <row r="27" spans="17:17">
      <c r="Q27" s="8"/>
    </row>
    <row r="28" spans="17:17">
      <c r="Q28" s="8"/>
    </row>
    <row r="29" spans="17:17">
      <c r="Q29" s="8"/>
    </row>
    <row r="30" spans="17:17">
      <c r="Q30" s="8"/>
    </row>
    <row r="31" spans="17:17">
      <c r="Q31" s="8"/>
    </row>
    <row r="32" spans="17:17">
      <c r="Q32" s="8"/>
    </row>
    <row r="33" spans="17:17">
      <c r="Q33" s="8"/>
    </row>
    <row r="34" spans="17:17">
      <c r="Q34" s="8"/>
    </row>
    <row r="35" spans="17:17">
      <c r="Q35" s="8"/>
    </row>
    <row r="36" spans="17:17">
      <c r="Q36" s="8"/>
    </row>
    <row r="37" spans="17:17">
      <c r="Q37" s="8"/>
    </row>
    <row r="38" spans="17:17">
      <c r="Q38" s="8"/>
    </row>
    <row r="39" spans="17:17">
      <c r="Q39" s="8"/>
    </row>
    <row r="40" spans="17:17">
      <c r="Q40" s="8"/>
    </row>
    <row r="41" spans="17:17">
      <c r="Q41" s="8"/>
    </row>
    <row r="42" spans="17:17">
      <c r="Q42" s="8"/>
    </row>
    <row r="43" spans="17:17">
      <c r="Q43" s="8"/>
    </row>
    <row r="44" spans="17:17">
      <c r="Q44" s="8"/>
    </row>
    <row r="45" spans="17:17">
      <c r="Q45" s="8"/>
    </row>
    <row r="46" spans="17:17">
      <c r="Q46" s="8"/>
    </row>
    <row r="47" spans="17:17">
      <c r="Q47" s="8"/>
    </row>
    <row r="48" spans="17:17">
      <c r="Q48" s="8"/>
    </row>
    <row r="49" spans="17:17">
      <c r="Q49" s="8"/>
    </row>
    <row r="50" spans="17:17">
      <c r="Q50" s="8"/>
    </row>
    <row r="51" spans="17:17">
      <c r="Q51" s="8"/>
    </row>
    <row r="52" spans="17:17">
      <c r="Q52" s="8"/>
    </row>
    <row r="53" spans="17:17">
      <c r="Q53" s="8"/>
    </row>
    <row r="54" spans="17:17">
      <c r="Q54" s="8"/>
    </row>
    <row r="55" spans="17:17">
      <c r="Q55" s="8"/>
    </row>
    <row r="56" spans="17:17">
      <c r="Q56" s="8"/>
    </row>
    <row r="57" spans="17:17">
      <c r="Q57" s="8"/>
    </row>
    <row r="58" spans="17:17">
      <c r="Q58" s="8"/>
    </row>
    <row r="59" spans="17:17">
      <c r="Q59" s="8"/>
    </row>
    <row r="60" spans="17:17">
      <c r="Q60" s="8"/>
    </row>
    <row r="61" spans="17:17">
      <c r="Q61" s="8"/>
    </row>
    <row r="62" spans="17:17">
      <c r="Q62" s="8"/>
    </row>
    <row r="63" spans="17:17">
      <c r="Q63" s="8"/>
    </row>
    <row r="64" spans="17:17">
      <c r="Q64" s="8"/>
    </row>
    <row r="65" spans="1:17">
      <c r="Q65" s="8"/>
    </row>
    <row r="66" spans="1:17">
      <c r="Q66" s="8"/>
    </row>
    <row r="67" spans="1:17">
      <c r="Q67" s="8"/>
    </row>
    <row r="68" spans="1:17">
      <c r="Q68" s="8"/>
    </row>
    <row r="69" spans="1:17">
      <c r="Q69" s="8"/>
    </row>
    <row r="70" spans="1:17">
      <c r="Q70" s="8"/>
    </row>
    <row r="71" spans="1:17" ht="16" thickBot="1">
      <c r="A71" s="9"/>
      <c r="B71" s="10"/>
      <c r="C71" s="10"/>
      <c r="D71" s="10"/>
      <c r="E71" s="10"/>
      <c r="F71" s="10"/>
      <c r="G71" s="10"/>
      <c r="H71" s="10"/>
      <c r="J71" s="10"/>
      <c r="K71" s="10"/>
      <c r="L71" s="10"/>
      <c r="M71" s="10"/>
      <c r="N71" s="10"/>
      <c r="O71" s="10"/>
      <c r="P71" s="10"/>
      <c r="Q71" s="11"/>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53" t="s">
        <v>22</v>
      </c>
      <c r="B1" s="154"/>
      <c r="C1" s="221" t="str">
        <f>表紙!C7</f>
        <v>FOREST</v>
      </c>
      <c r="D1" s="222"/>
      <c r="E1" s="222"/>
      <c r="F1" s="222"/>
      <c r="G1" s="222"/>
      <c r="H1" s="222"/>
      <c r="I1" s="222"/>
      <c r="J1" s="222"/>
      <c r="K1" s="222"/>
      <c r="L1" s="222"/>
      <c r="M1" s="222"/>
      <c r="N1" s="58" t="s">
        <v>10</v>
      </c>
      <c r="O1" s="168"/>
      <c r="P1" s="169"/>
    </row>
    <row r="2" spans="1:16" ht="34" customHeight="1" thickBot="1">
      <c r="A2" s="155"/>
      <c r="B2" s="156"/>
      <c r="C2" s="223"/>
      <c r="D2" s="224"/>
      <c r="E2" s="224"/>
      <c r="F2" s="224"/>
      <c r="G2" s="224"/>
      <c r="H2" s="224"/>
      <c r="I2" s="224"/>
      <c r="J2" s="224"/>
      <c r="K2" s="224"/>
      <c r="L2" s="224"/>
      <c r="M2" s="224"/>
      <c r="N2" s="59" t="s">
        <v>11</v>
      </c>
      <c r="O2" s="170">
        <v>44826</v>
      </c>
      <c r="P2" s="171"/>
    </row>
    <row r="3" spans="1:16" ht="16" thickBot="1">
      <c r="A3" s="4"/>
      <c r="B3" s="5"/>
      <c r="C3" s="5"/>
      <c r="D3" s="5"/>
      <c r="E3" s="5"/>
      <c r="F3" s="5"/>
      <c r="G3" s="5"/>
      <c r="H3" s="5"/>
      <c r="I3" s="5"/>
      <c r="J3" s="5"/>
      <c r="K3" s="5"/>
      <c r="L3" s="5"/>
      <c r="M3" s="5"/>
      <c r="N3" s="5"/>
      <c r="O3" s="5"/>
      <c r="P3" s="6"/>
    </row>
    <row r="4" spans="1:16" ht="24" thickBot="1">
      <c r="A4" s="7"/>
      <c r="B4" s="24" t="s">
        <v>49</v>
      </c>
      <c r="C4" s="41"/>
      <c r="D4" s="40"/>
      <c r="E4" s="19"/>
      <c r="F4" s="19"/>
      <c r="G4" s="20"/>
      <c r="P4" s="8"/>
    </row>
    <row r="5" spans="1:16" ht="23.5">
      <c r="A5" s="7"/>
      <c r="B5" s="18"/>
      <c r="D5" s="3"/>
      <c r="E5" s="3"/>
      <c r="P5" s="8"/>
    </row>
    <row r="6" spans="1:16" ht="23.5">
      <c r="A6" s="7"/>
      <c r="B6" s="60"/>
      <c r="P6" s="8"/>
    </row>
    <row r="7" spans="1:16" ht="23.5">
      <c r="A7" s="7"/>
      <c r="B7" s="18"/>
      <c r="D7" s="24"/>
      <c r="E7" s="24"/>
      <c r="O7" s="24"/>
      <c r="P7" s="8"/>
    </row>
    <row r="8" spans="1:16" ht="23.5">
      <c r="A8" s="7"/>
      <c r="B8" s="62"/>
      <c r="C8" s="62"/>
      <c r="D8" s="228"/>
      <c r="E8" s="228"/>
      <c r="F8" s="62"/>
      <c r="G8" s="62"/>
      <c r="H8" s="62"/>
      <c r="I8" s="62"/>
      <c r="J8" s="62"/>
      <c r="K8" s="62"/>
      <c r="L8" s="231"/>
      <c r="M8" s="231"/>
      <c r="N8" s="231"/>
      <c r="O8" s="231"/>
      <c r="P8" s="8"/>
    </row>
    <row r="9" spans="1:16" ht="23.5">
      <c r="A9" s="7"/>
      <c r="B9" s="62"/>
      <c r="C9" s="62"/>
      <c r="D9" s="228"/>
      <c r="E9" s="228"/>
      <c r="F9" s="64"/>
      <c r="G9" s="64"/>
      <c r="H9" s="64"/>
      <c r="I9" s="65"/>
      <c r="J9" s="64"/>
      <c r="K9" s="64"/>
      <c r="L9" s="230"/>
      <c r="M9" s="230"/>
      <c r="N9" s="230"/>
      <c r="O9" s="230"/>
      <c r="P9" s="8"/>
    </row>
    <row r="10" spans="1:16" ht="23.5">
      <c r="A10" s="7"/>
      <c r="B10" s="62"/>
      <c r="C10" s="62"/>
      <c r="D10" s="228"/>
      <c r="E10" s="228"/>
      <c r="F10" s="64"/>
      <c r="G10" s="64"/>
      <c r="H10" s="64"/>
      <c r="I10" s="65"/>
      <c r="J10" s="64"/>
      <c r="K10" s="64"/>
      <c r="L10" s="230"/>
      <c r="M10" s="230"/>
      <c r="N10" s="230"/>
      <c r="O10" s="230"/>
      <c r="P10" s="8"/>
    </row>
    <row r="11" spans="1:16" ht="23.5">
      <c r="A11" s="7"/>
      <c r="B11" s="62"/>
      <c r="C11" s="62"/>
      <c r="D11" s="228"/>
      <c r="E11" s="228"/>
      <c r="F11" s="64"/>
      <c r="G11" s="64"/>
      <c r="H11" s="64"/>
      <c r="I11" s="65"/>
      <c r="J11" s="64"/>
      <c r="K11" s="64"/>
      <c r="L11" s="230"/>
      <c r="M11" s="230"/>
      <c r="N11" s="230"/>
      <c r="O11" s="230"/>
      <c r="P11" s="8"/>
    </row>
    <row r="12" spans="1:16" ht="23.5">
      <c r="A12" s="7"/>
      <c r="B12" s="62"/>
      <c r="C12" s="62"/>
      <c r="D12" s="228"/>
      <c r="E12" s="228"/>
      <c r="F12" s="64"/>
      <c r="G12" s="64"/>
      <c r="H12" s="64"/>
      <c r="I12" s="65"/>
      <c r="J12" s="64"/>
      <c r="K12" s="64"/>
      <c r="L12" s="230"/>
      <c r="M12" s="230"/>
      <c r="N12" s="230"/>
      <c r="O12" s="230"/>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61"/>
      <c r="B17" s="62"/>
      <c r="C17" s="62"/>
      <c r="D17" s="228"/>
      <c r="E17" s="228"/>
      <c r="F17" s="62"/>
      <c r="G17" s="62"/>
      <c r="H17" s="62"/>
      <c r="I17" s="62"/>
      <c r="J17" s="62"/>
      <c r="K17" s="62"/>
      <c r="L17" s="231"/>
      <c r="M17" s="231"/>
      <c r="N17" s="231"/>
      <c r="O17" s="231"/>
      <c r="P17" s="8"/>
    </row>
    <row r="18" spans="1:16" ht="23.5">
      <c r="A18" s="7"/>
      <c r="B18" s="62"/>
      <c r="C18" s="62"/>
      <c r="D18" s="229"/>
      <c r="E18" s="229"/>
      <c r="F18" s="64"/>
      <c r="G18" s="64"/>
      <c r="H18" s="64"/>
      <c r="I18" s="65"/>
      <c r="J18" s="64"/>
      <c r="K18" s="64"/>
      <c r="L18" s="230"/>
      <c r="M18" s="230"/>
      <c r="N18" s="230"/>
      <c r="O18" s="230"/>
      <c r="P18" s="8"/>
    </row>
    <row r="19" spans="1:16" ht="23.5">
      <c r="A19" s="7"/>
      <c r="B19" s="62"/>
      <c r="C19" s="62"/>
      <c r="D19" s="229"/>
      <c r="E19" s="229"/>
      <c r="F19" s="64"/>
      <c r="G19" s="64"/>
      <c r="H19" s="64"/>
      <c r="I19" s="65"/>
      <c r="J19" s="64"/>
      <c r="K19" s="64"/>
      <c r="L19" s="230"/>
      <c r="M19" s="230"/>
      <c r="N19" s="230"/>
      <c r="O19" s="230"/>
      <c r="P19" s="8"/>
    </row>
    <row r="20" spans="1:16" ht="59" customHeight="1">
      <c r="A20" s="7"/>
      <c r="B20" s="66"/>
      <c r="C20" s="65"/>
      <c r="D20" s="232"/>
      <c r="E20" s="232"/>
      <c r="F20" s="64"/>
      <c r="G20" s="64"/>
      <c r="H20" s="64"/>
      <c r="I20" s="65"/>
      <c r="J20" s="64"/>
      <c r="K20" s="64"/>
      <c r="L20" s="233"/>
      <c r="M20" s="230"/>
      <c r="N20" s="230"/>
      <c r="O20" s="230"/>
      <c r="P20" s="8"/>
    </row>
    <row r="21" spans="1:16" ht="23.5">
      <c r="A21" s="7"/>
      <c r="B21" s="62"/>
      <c r="C21" s="62"/>
      <c r="D21" s="229"/>
      <c r="E21" s="229"/>
      <c r="F21" s="64"/>
      <c r="G21" s="64"/>
      <c r="H21" s="64"/>
      <c r="I21" s="65"/>
      <c r="J21" s="64"/>
      <c r="K21" s="64"/>
      <c r="L21" s="230"/>
      <c r="M21" s="230"/>
      <c r="N21" s="230"/>
      <c r="O21" s="230"/>
      <c r="P21" s="8"/>
    </row>
    <row r="22" spans="1:16" ht="23.5">
      <c r="A22" s="7"/>
      <c r="B22" s="62"/>
      <c r="C22" s="62"/>
      <c r="D22" s="229"/>
      <c r="E22" s="229"/>
      <c r="F22" s="64"/>
      <c r="G22" s="64"/>
      <c r="H22" s="64"/>
      <c r="I22" s="65"/>
      <c r="J22" s="64"/>
      <c r="K22" s="64"/>
      <c r="L22" s="230"/>
      <c r="M22" s="230"/>
      <c r="N22" s="230"/>
      <c r="O22" s="230"/>
      <c r="P22" s="8"/>
    </row>
    <row r="23" spans="1:16" ht="23.5">
      <c r="A23" s="7"/>
      <c r="B23" s="62"/>
      <c r="C23" s="62"/>
      <c r="D23" s="228"/>
      <c r="E23" s="228"/>
      <c r="F23" s="64"/>
      <c r="G23" s="64"/>
      <c r="H23" s="64"/>
      <c r="I23" s="65"/>
      <c r="J23" s="64"/>
      <c r="K23" s="64"/>
      <c r="L23" s="230"/>
      <c r="M23" s="230"/>
      <c r="N23" s="230"/>
      <c r="O23" s="230"/>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2"/>
      <c r="C29" s="62"/>
      <c r="D29" s="228"/>
      <c r="E29" s="228"/>
      <c r="F29" s="62"/>
      <c r="G29" s="62"/>
      <c r="H29" s="62"/>
      <c r="I29" s="62"/>
      <c r="J29" s="62"/>
      <c r="K29" s="62"/>
      <c r="L29" s="231"/>
      <c r="M29" s="231"/>
      <c r="N29" s="231"/>
      <c r="O29" s="231"/>
      <c r="P29" s="8"/>
    </row>
    <row r="30" spans="1:16" ht="23.5">
      <c r="A30" s="7"/>
      <c r="B30" s="62"/>
      <c r="C30" s="62"/>
      <c r="D30" s="229"/>
      <c r="E30" s="229"/>
      <c r="F30" s="64"/>
      <c r="G30" s="64"/>
      <c r="H30" s="64"/>
      <c r="I30" s="65"/>
      <c r="J30" s="64"/>
      <c r="K30" s="64"/>
      <c r="L30" s="230"/>
      <c r="M30" s="230"/>
      <c r="N30" s="230"/>
      <c r="O30" s="230"/>
      <c r="P30" s="8"/>
    </row>
    <row r="31" spans="1:16" ht="23.5">
      <c r="A31" s="7"/>
      <c r="B31" s="62"/>
      <c r="C31" s="62"/>
      <c r="D31" s="229"/>
      <c r="E31" s="229"/>
      <c r="F31" s="64"/>
      <c r="G31" s="64"/>
      <c r="H31" s="64"/>
      <c r="I31" s="65"/>
      <c r="J31" s="64"/>
      <c r="K31" s="64"/>
      <c r="L31" s="230"/>
      <c r="M31" s="230"/>
      <c r="N31" s="230"/>
      <c r="O31" s="230"/>
      <c r="P31" s="8"/>
    </row>
    <row r="32" spans="1:16" ht="23.5">
      <c r="A32" s="7"/>
      <c r="B32" s="62"/>
      <c r="C32" s="62"/>
      <c r="D32" s="228"/>
      <c r="E32" s="228"/>
      <c r="F32" s="64"/>
      <c r="G32" s="64"/>
      <c r="H32" s="64"/>
      <c r="I32" s="65"/>
      <c r="J32" s="64"/>
      <c r="K32" s="64"/>
      <c r="L32" s="230"/>
      <c r="M32" s="230"/>
      <c r="N32" s="230"/>
      <c r="O32" s="230"/>
      <c r="P32" s="8"/>
    </row>
    <row r="33" spans="1:16" ht="23.5">
      <c r="A33" s="7"/>
      <c r="B33" s="62"/>
      <c r="C33" s="62"/>
      <c r="D33" s="228"/>
      <c r="E33" s="228"/>
      <c r="F33" s="64"/>
      <c r="G33" s="64"/>
      <c r="H33" s="64"/>
      <c r="I33" s="65"/>
      <c r="J33" s="64"/>
      <c r="K33" s="64"/>
      <c r="L33" s="230"/>
      <c r="M33" s="230"/>
      <c r="N33" s="230"/>
      <c r="O33" s="230"/>
      <c r="P33" s="8"/>
    </row>
    <row r="34" spans="1:16" ht="23.5">
      <c r="A34" s="7"/>
      <c r="B34" s="62"/>
      <c r="C34" s="62"/>
      <c r="D34" s="228"/>
      <c r="E34" s="228"/>
      <c r="F34" s="64"/>
      <c r="G34" s="64"/>
      <c r="H34" s="64"/>
      <c r="I34" s="65"/>
      <c r="J34" s="64"/>
      <c r="K34" s="64"/>
      <c r="L34" s="230"/>
      <c r="M34" s="230"/>
      <c r="N34" s="230"/>
      <c r="O34" s="230"/>
      <c r="P34" s="8"/>
    </row>
    <row r="35" spans="1:16" ht="23.5">
      <c r="A35" s="7"/>
      <c r="B35" s="62"/>
      <c r="C35" s="62"/>
      <c r="D35" s="228"/>
      <c r="E35" s="228"/>
      <c r="F35" s="64"/>
      <c r="G35" s="64"/>
      <c r="H35" s="64"/>
      <c r="I35" s="65"/>
      <c r="J35" s="64"/>
      <c r="K35" s="64"/>
      <c r="L35" s="230"/>
      <c r="M35" s="230"/>
      <c r="N35" s="230"/>
      <c r="O35" s="230"/>
      <c r="P35" s="8"/>
    </row>
    <row r="36" spans="1:16">
      <c r="A36" s="7"/>
      <c r="P36" s="8"/>
    </row>
    <row r="37" spans="1:16">
      <c r="A37" s="7"/>
      <c r="P37" s="8"/>
    </row>
    <row r="38" spans="1:16" ht="23.5">
      <c r="A38" s="7"/>
      <c r="B38" s="18"/>
      <c r="D38" s="26"/>
      <c r="O38" s="24"/>
      <c r="P38" s="8"/>
    </row>
    <row r="39" spans="1:16">
      <c r="A39" s="7"/>
      <c r="P39" s="8"/>
    </row>
    <row r="40" spans="1:16" ht="23.5">
      <c r="A40" s="7"/>
      <c r="B40" s="62"/>
      <c r="C40" s="62"/>
      <c r="D40" s="228"/>
      <c r="E40" s="228"/>
      <c r="F40" s="62"/>
      <c r="G40" s="62"/>
      <c r="H40" s="62"/>
      <c r="I40" s="62"/>
      <c r="J40" s="62"/>
      <c r="K40" s="62"/>
      <c r="L40" s="231"/>
      <c r="M40" s="231"/>
      <c r="N40" s="231"/>
      <c r="O40" s="231"/>
      <c r="P40" s="8"/>
    </row>
    <row r="41" spans="1:16" ht="23.5">
      <c r="A41" s="7"/>
      <c r="B41" s="62"/>
      <c r="C41" s="62"/>
      <c r="D41" s="229"/>
      <c r="E41" s="229"/>
      <c r="F41" s="64"/>
      <c r="G41" s="64"/>
      <c r="H41" s="64"/>
      <c r="I41" s="65"/>
      <c r="J41" s="64"/>
      <c r="K41" s="64"/>
      <c r="L41" s="230"/>
      <c r="M41" s="230"/>
      <c r="N41" s="230"/>
      <c r="O41" s="230"/>
      <c r="P41" s="8"/>
    </row>
    <row r="42" spans="1:16" ht="23.5">
      <c r="A42" s="7"/>
      <c r="B42" s="62"/>
      <c r="C42" s="62"/>
      <c r="D42" s="229"/>
      <c r="E42" s="229"/>
      <c r="F42" s="64"/>
      <c r="G42" s="64"/>
      <c r="H42" s="64"/>
      <c r="I42" s="65"/>
      <c r="J42" s="64"/>
      <c r="K42" s="64"/>
      <c r="L42" s="230"/>
      <c r="M42" s="230"/>
      <c r="N42" s="230"/>
      <c r="O42" s="230"/>
      <c r="P42" s="8"/>
    </row>
    <row r="43" spans="1:16" ht="23.5">
      <c r="A43" s="7"/>
      <c r="B43" s="62"/>
      <c r="C43" s="62"/>
      <c r="D43" s="229"/>
      <c r="E43" s="229"/>
      <c r="F43" s="64"/>
      <c r="G43" s="64"/>
      <c r="H43" s="64"/>
      <c r="I43" s="65"/>
      <c r="J43" s="64"/>
      <c r="K43" s="64"/>
      <c r="L43" s="230"/>
      <c r="M43" s="230"/>
      <c r="N43" s="230"/>
      <c r="O43" s="230"/>
      <c r="P43" s="8"/>
    </row>
    <row r="44" spans="1:16" ht="23.5">
      <c r="A44" s="7"/>
      <c r="B44" s="62"/>
      <c r="C44" s="62"/>
      <c r="D44" s="229"/>
      <c r="E44" s="229"/>
      <c r="F44" s="64"/>
      <c r="G44" s="64"/>
      <c r="H44" s="64"/>
      <c r="I44" s="65"/>
      <c r="J44" s="64"/>
      <c r="K44" s="64"/>
      <c r="L44" s="230"/>
      <c r="M44" s="230"/>
      <c r="N44" s="230"/>
      <c r="O44" s="230"/>
      <c r="P44" s="8"/>
    </row>
    <row r="45" spans="1:16" ht="23.5">
      <c r="A45" s="7"/>
      <c r="B45" s="62"/>
      <c r="C45" s="62"/>
      <c r="D45" s="229"/>
      <c r="E45" s="229"/>
      <c r="F45" s="64"/>
      <c r="G45" s="64"/>
      <c r="H45" s="64"/>
      <c r="I45" s="65"/>
      <c r="J45" s="64"/>
      <c r="K45" s="67"/>
      <c r="L45" s="230"/>
      <c r="M45" s="230"/>
      <c r="N45" s="230"/>
      <c r="O45" s="230"/>
      <c r="P45" s="8"/>
    </row>
    <row r="46" spans="1:16" ht="23.5">
      <c r="A46" s="7"/>
      <c r="B46" s="62"/>
      <c r="C46" s="62"/>
      <c r="D46" s="63"/>
      <c r="E46" s="63"/>
      <c r="F46" s="64"/>
      <c r="G46" s="64"/>
      <c r="H46" s="64"/>
      <c r="I46" s="65"/>
      <c r="J46" s="64"/>
      <c r="K46" s="64"/>
      <c r="L46" s="230"/>
      <c r="M46" s="230"/>
      <c r="N46" s="230"/>
      <c r="O46" s="230"/>
      <c r="P46" s="8"/>
    </row>
    <row r="47" spans="1:16" ht="23.5">
      <c r="A47" s="7"/>
      <c r="B47" s="62"/>
      <c r="C47" s="62"/>
      <c r="D47" s="228"/>
      <c r="E47" s="228"/>
      <c r="F47" s="64"/>
      <c r="G47" s="64"/>
      <c r="H47" s="64"/>
      <c r="I47" s="65"/>
      <c r="J47" s="64"/>
      <c r="K47" s="64"/>
      <c r="L47" s="230"/>
      <c r="M47" s="230"/>
      <c r="N47" s="230"/>
      <c r="O47" s="230"/>
      <c r="P47" s="8"/>
    </row>
    <row r="48" spans="1:16">
      <c r="A48" s="7"/>
      <c r="P48" s="8"/>
    </row>
    <row r="49" spans="1:16">
      <c r="A49" s="7"/>
      <c r="P49" s="8"/>
    </row>
    <row r="50" spans="1:16" ht="23.5">
      <c r="A50" s="7"/>
      <c r="B50" s="18"/>
      <c r="D50" s="26"/>
      <c r="O50" s="24"/>
      <c r="P50" s="8"/>
    </row>
    <row r="51" spans="1:16">
      <c r="A51" s="7"/>
      <c r="P51" s="8"/>
    </row>
    <row r="52" spans="1:16" ht="23.5">
      <c r="A52" s="7"/>
      <c r="B52" s="62"/>
      <c r="C52" s="62"/>
      <c r="D52" s="228"/>
      <c r="E52" s="228"/>
      <c r="F52" s="62"/>
      <c r="G52" s="62"/>
      <c r="H52" s="62"/>
      <c r="I52" s="62"/>
      <c r="J52" s="62"/>
      <c r="K52" s="62"/>
      <c r="L52" s="231"/>
      <c r="M52" s="231"/>
      <c r="N52" s="231"/>
      <c r="O52" s="231"/>
      <c r="P52" s="8"/>
    </row>
    <row r="53" spans="1:16" ht="23.5">
      <c r="A53" s="7"/>
      <c r="B53" s="62"/>
      <c r="C53" s="62"/>
      <c r="D53" s="229"/>
      <c r="E53" s="229"/>
      <c r="F53" s="64"/>
      <c r="G53" s="64"/>
      <c r="H53" s="64"/>
      <c r="I53" s="65"/>
      <c r="J53" s="64"/>
      <c r="K53" s="67"/>
      <c r="L53" s="230"/>
      <c r="M53" s="230"/>
      <c r="N53" s="230"/>
      <c r="O53" s="230"/>
      <c r="P53" s="8"/>
    </row>
    <row r="54" spans="1:16" ht="23.5">
      <c r="A54" s="7"/>
      <c r="B54" s="62"/>
      <c r="C54" s="62"/>
      <c r="D54" s="63"/>
      <c r="E54" s="63"/>
      <c r="F54" s="64"/>
      <c r="G54" s="64"/>
      <c r="H54" s="64"/>
      <c r="I54" s="65"/>
      <c r="J54" s="64"/>
      <c r="K54" s="64"/>
      <c r="L54" s="230"/>
      <c r="M54" s="230"/>
      <c r="N54" s="230"/>
      <c r="O54" s="230"/>
      <c r="P54" s="8"/>
    </row>
    <row r="55" spans="1:16" ht="23.5">
      <c r="A55" s="7"/>
      <c r="B55" s="62"/>
      <c r="C55" s="62"/>
      <c r="D55" s="63"/>
      <c r="E55" s="63"/>
      <c r="F55" s="64"/>
      <c r="G55" s="64"/>
      <c r="H55" s="64"/>
      <c r="I55" s="65"/>
      <c r="J55" s="64"/>
      <c r="K55" s="64"/>
      <c r="L55" s="234"/>
      <c r="M55" s="234"/>
      <c r="N55" s="234"/>
      <c r="O55" s="234"/>
      <c r="P55" s="8"/>
    </row>
    <row r="56" spans="1:16" ht="23.5">
      <c r="A56" s="7"/>
      <c r="B56" s="62"/>
      <c r="C56" s="62"/>
      <c r="D56" s="63"/>
      <c r="E56" s="63"/>
      <c r="F56" s="64"/>
      <c r="G56" s="64"/>
      <c r="H56" s="64"/>
      <c r="I56" s="65"/>
      <c r="J56" s="64"/>
      <c r="K56" s="64"/>
      <c r="L56" s="230"/>
      <c r="M56" s="230"/>
      <c r="N56" s="230"/>
      <c r="O56" s="230"/>
      <c r="P56" s="8"/>
    </row>
    <row r="57" spans="1:16" ht="23.5">
      <c r="A57" s="7"/>
      <c r="B57" s="62"/>
      <c r="C57" s="62"/>
      <c r="D57" s="63"/>
      <c r="E57" s="63"/>
      <c r="F57" s="64"/>
      <c r="G57" s="64"/>
      <c r="H57" s="64"/>
      <c r="I57" s="65"/>
      <c r="J57" s="64"/>
      <c r="K57" s="64"/>
      <c r="L57" s="230"/>
      <c r="M57" s="230"/>
      <c r="N57" s="230"/>
      <c r="O57" s="230"/>
      <c r="P57" s="8"/>
    </row>
    <row r="58" spans="1:16" ht="65" customHeight="1">
      <c r="A58" s="7"/>
      <c r="B58" s="68"/>
      <c r="C58" s="65"/>
      <c r="D58" s="232"/>
      <c r="E58" s="232"/>
      <c r="F58" s="64"/>
      <c r="G58" s="64"/>
      <c r="H58" s="64"/>
      <c r="I58" s="65"/>
      <c r="J58" s="64"/>
      <c r="K58" s="64"/>
      <c r="L58" s="233"/>
      <c r="M58" s="230"/>
      <c r="N58" s="230"/>
      <c r="O58" s="230"/>
      <c r="P58" s="8"/>
    </row>
    <row r="59" spans="1:16" s="42" customFormat="1" ht="23.5">
      <c r="A59" s="7"/>
      <c r="B59" s="62"/>
      <c r="C59" s="62"/>
      <c r="D59" s="229"/>
      <c r="E59" s="229"/>
      <c r="F59" s="64"/>
      <c r="G59" s="64"/>
      <c r="H59" s="64"/>
      <c r="I59" s="65"/>
      <c r="J59" s="64"/>
      <c r="K59" s="64"/>
      <c r="L59" s="230"/>
      <c r="M59" s="230"/>
      <c r="N59" s="230"/>
      <c r="O59" s="230"/>
      <c r="P59" s="8"/>
    </row>
    <row r="60" spans="1:16" s="42" customFormat="1" ht="23.5">
      <c r="A60" s="7"/>
      <c r="B60" s="62"/>
      <c r="C60" s="62"/>
      <c r="D60" s="229"/>
      <c r="E60" s="229"/>
      <c r="F60" s="64"/>
      <c r="G60" s="64"/>
      <c r="H60" s="64"/>
      <c r="I60" s="65"/>
      <c r="J60" s="64"/>
      <c r="K60" s="64"/>
      <c r="L60" s="230"/>
      <c r="M60" s="230"/>
      <c r="N60" s="230"/>
      <c r="O60" s="230"/>
      <c r="P60" s="8"/>
    </row>
    <row r="61" spans="1:16" ht="23.5">
      <c r="A61" s="7"/>
      <c r="B61" s="62"/>
      <c r="C61" s="62"/>
      <c r="D61" s="229"/>
      <c r="E61" s="229"/>
      <c r="F61" s="64"/>
      <c r="G61" s="64"/>
      <c r="H61" s="64"/>
      <c r="I61" s="65"/>
      <c r="J61" s="64"/>
      <c r="K61" s="67"/>
      <c r="L61" s="230"/>
      <c r="M61" s="230"/>
      <c r="N61" s="230"/>
      <c r="O61" s="230"/>
      <c r="P61" s="8"/>
    </row>
    <row r="62" spans="1:16" ht="23.5">
      <c r="A62" s="7"/>
      <c r="B62" s="62"/>
      <c r="C62" s="62"/>
      <c r="D62" s="228"/>
      <c r="E62" s="228"/>
      <c r="F62" s="64"/>
      <c r="G62" s="64"/>
      <c r="H62" s="64"/>
      <c r="I62" s="65"/>
      <c r="J62" s="64"/>
      <c r="K62" s="64"/>
      <c r="L62" s="230"/>
      <c r="M62" s="230"/>
      <c r="N62" s="230"/>
      <c r="O62" s="230"/>
      <c r="P62" s="8"/>
    </row>
    <row r="63" spans="1:16">
      <c r="A63" s="7"/>
      <c r="P63" s="8"/>
    </row>
    <row r="64" spans="1:16">
      <c r="A64" s="7"/>
      <c r="P64" s="8"/>
    </row>
    <row r="65" spans="1:16" ht="23.5">
      <c r="A65" s="7"/>
      <c r="B65" s="18"/>
      <c r="D65" s="26"/>
      <c r="O65" s="24"/>
      <c r="P65" s="8"/>
    </row>
    <row r="66" spans="1:16">
      <c r="A66" s="7"/>
      <c r="P66" s="8"/>
    </row>
    <row r="67" spans="1:16" ht="23.5">
      <c r="A67" s="7"/>
      <c r="B67" s="62"/>
      <c r="C67" s="62"/>
      <c r="D67" s="228"/>
      <c r="E67" s="228"/>
      <c r="F67" s="62"/>
      <c r="G67" s="62"/>
      <c r="H67" s="62"/>
      <c r="I67" s="62"/>
      <c r="J67" s="62"/>
      <c r="K67" s="62"/>
      <c r="L67" s="231"/>
      <c r="M67" s="231"/>
      <c r="N67" s="231"/>
      <c r="O67" s="231"/>
      <c r="P67" s="8"/>
    </row>
    <row r="68" spans="1:16" ht="23.5">
      <c r="A68" s="7"/>
      <c r="B68" s="62"/>
      <c r="C68" s="62"/>
      <c r="D68" s="229"/>
      <c r="E68" s="229"/>
      <c r="F68" s="64"/>
      <c r="G68" s="64"/>
      <c r="H68" s="64"/>
      <c r="I68" s="65"/>
      <c r="J68" s="64"/>
      <c r="K68" s="67"/>
      <c r="L68" s="230"/>
      <c r="M68" s="230"/>
      <c r="N68" s="230"/>
      <c r="O68" s="230"/>
      <c r="P68" s="8"/>
    </row>
    <row r="69" spans="1:16" ht="23.5">
      <c r="A69" s="7"/>
      <c r="B69" s="62"/>
      <c r="C69" s="62"/>
      <c r="D69" s="229"/>
      <c r="E69" s="229"/>
      <c r="F69" s="64"/>
      <c r="G69" s="64"/>
      <c r="H69" s="64"/>
      <c r="I69" s="65"/>
      <c r="J69" s="64"/>
      <c r="K69" s="64"/>
      <c r="L69" s="230"/>
      <c r="M69" s="230"/>
      <c r="N69" s="230"/>
      <c r="O69" s="230"/>
      <c r="P69" s="8"/>
    </row>
    <row r="70" spans="1:16" ht="23.5">
      <c r="A70" s="7"/>
      <c r="B70" s="62"/>
      <c r="C70" s="62"/>
      <c r="D70" s="229"/>
      <c r="E70" s="229"/>
      <c r="F70" s="64"/>
      <c r="G70" s="64"/>
      <c r="H70" s="64"/>
      <c r="I70" s="65"/>
      <c r="J70" s="64"/>
      <c r="K70" s="64"/>
      <c r="L70" s="230"/>
      <c r="M70" s="230"/>
      <c r="N70" s="230"/>
      <c r="O70" s="230"/>
      <c r="P70" s="8"/>
    </row>
    <row r="71" spans="1:16" ht="23.5">
      <c r="A71" s="7"/>
      <c r="B71" s="62"/>
      <c r="C71" s="62"/>
      <c r="D71" s="63"/>
      <c r="E71" s="63"/>
      <c r="F71" s="64"/>
      <c r="G71" s="64"/>
      <c r="H71" s="64"/>
      <c r="I71" s="65"/>
      <c r="J71" s="64"/>
      <c r="K71" s="64"/>
      <c r="L71" s="230"/>
      <c r="M71" s="230"/>
      <c r="N71" s="230"/>
      <c r="O71" s="230"/>
      <c r="P71" s="8"/>
    </row>
    <row r="72" spans="1:16" ht="23.5">
      <c r="A72" s="7"/>
      <c r="B72" s="62"/>
      <c r="C72" s="62"/>
      <c r="D72" s="63"/>
      <c r="E72" s="63"/>
      <c r="F72" s="64"/>
      <c r="G72" s="64"/>
      <c r="H72" s="64"/>
      <c r="I72" s="65"/>
      <c r="J72" s="64"/>
      <c r="K72" s="64"/>
      <c r="L72" s="230"/>
      <c r="M72" s="230"/>
      <c r="N72" s="230"/>
      <c r="O72" s="230"/>
      <c r="P72" s="8"/>
    </row>
    <row r="73" spans="1:16" ht="23.5">
      <c r="A73" s="7"/>
      <c r="B73" s="68"/>
      <c r="C73" s="65"/>
      <c r="D73" s="229"/>
      <c r="E73" s="229"/>
      <c r="F73" s="64"/>
      <c r="G73" s="64"/>
      <c r="H73" s="64"/>
      <c r="I73" s="65"/>
      <c r="J73" s="64"/>
      <c r="K73" s="64"/>
      <c r="L73" s="233"/>
      <c r="M73" s="230"/>
      <c r="N73" s="230"/>
      <c r="O73" s="230"/>
      <c r="P73" s="8"/>
    </row>
    <row r="74" spans="1:16" ht="23.5">
      <c r="A74" s="7"/>
      <c r="B74" s="62"/>
      <c r="C74" s="62"/>
      <c r="D74" s="228"/>
      <c r="E74" s="228"/>
      <c r="F74" s="64"/>
      <c r="G74" s="64"/>
      <c r="H74" s="64"/>
      <c r="I74" s="65"/>
      <c r="J74" s="64"/>
      <c r="K74" s="64"/>
      <c r="L74" s="230"/>
      <c r="M74" s="230"/>
      <c r="N74" s="230"/>
      <c r="O74" s="230"/>
      <c r="P74" s="8"/>
    </row>
    <row r="75" spans="1:16">
      <c r="A75" s="7"/>
      <c r="P75" s="8"/>
    </row>
    <row r="76" spans="1:16">
      <c r="A76" s="7"/>
      <c r="P76" s="8"/>
    </row>
    <row r="77" spans="1:16" ht="23.5">
      <c r="A77" s="7"/>
      <c r="B77" s="18"/>
      <c r="D77" s="26"/>
      <c r="O77" s="24"/>
      <c r="P77" s="8"/>
    </row>
    <row r="78" spans="1:16">
      <c r="A78" s="7"/>
      <c r="P78" s="8"/>
    </row>
    <row r="79" spans="1:16" ht="23.5">
      <c r="A79" s="7"/>
      <c r="B79" s="62"/>
      <c r="C79" s="62"/>
      <c r="D79" s="228"/>
      <c r="E79" s="228"/>
      <c r="F79" s="62"/>
      <c r="G79" s="62"/>
      <c r="H79" s="62"/>
      <c r="I79" s="62"/>
      <c r="J79" s="62"/>
      <c r="K79" s="62"/>
      <c r="L79" s="231"/>
      <c r="M79" s="231"/>
      <c r="N79" s="231"/>
      <c r="O79" s="231"/>
      <c r="P79" s="8"/>
    </row>
    <row r="80" spans="1:16" ht="23.5">
      <c r="A80" s="7"/>
      <c r="B80" s="62"/>
      <c r="C80" s="62"/>
      <c r="D80" s="229"/>
      <c r="E80" s="229"/>
      <c r="F80" s="64"/>
      <c r="G80" s="64"/>
      <c r="H80" s="64"/>
      <c r="I80" s="65"/>
      <c r="J80" s="64"/>
      <c r="K80" s="67"/>
      <c r="L80" s="230"/>
      <c r="M80" s="230"/>
      <c r="N80" s="230"/>
      <c r="O80" s="230"/>
      <c r="P80" s="8"/>
    </row>
    <row r="81" spans="1:16" ht="23.5">
      <c r="A81" s="7"/>
      <c r="B81" s="62"/>
      <c r="C81" s="62"/>
      <c r="D81" s="229"/>
      <c r="E81" s="229"/>
      <c r="F81" s="64"/>
      <c r="G81" s="64"/>
      <c r="H81" s="64"/>
      <c r="I81" s="65"/>
      <c r="J81" s="64"/>
      <c r="K81" s="64"/>
      <c r="L81" s="230"/>
      <c r="M81" s="230"/>
      <c r="N81" s="230"/>
      <c r="O81" s="230"/>
      <c r="P81" s="8"/>
    </row>
    <row r="82" spans="1:16" ht="23.5">
      <c r="A82" s="7"/>
      <c r="B82" s="62"/>
      <c r="C82" s="62"/>
      <c r="D82" s="229"/>
      <c r="E82" s="229"/>
      <c r="F82" s="64"/>
      <c r="G82" s="64"/>
      <c r="H82" s="64"/>
      <c r="I82" s="65"/>
      <c r="J82" s="64"/>
      <c r="K82" s="67"/>
      <c r="L82" s="230"/>
      <c r="M82" s="230"/>
      <c r="N82" s="230"/>
      <c r="O82" s="230"/>
      <c r="P82" s="8"/>
    </row>
    <row r="83" spans="1:16" ht="23.5">
      <c r="A83" s="7"/>
      <c r="B83" s="62"/>
      <c r="C83" s="62"/>
      <c r="D83" s="229"/>
      <c r="E83" s="229"/>
      <c r="F83" s="64"/>
      <c r="G83" s="64"/>
      <c r="H83" s="64"/>
      <c r="I83" s="65"/>
      <c r="J83" s="64"/>
      <c r="K83" s="64"/>
      <c r="L83" s="230"/>
      <c r="M83" s="230"/>
      <c r="N83" s="230"/>
      <c r="O83" s="230"/>
      <c r="P83" s="8"/>
    </row>
    <row r="84" spans="1:16" ht="23.5">
      <c r="A84" s="7"/>
      <c r="B84" s="62"/>
      <c r="C84" s="62"/>
      <c r="D84" s="229"/>
      <c r="E84" s="229"/>
      <c r="F84" s="64"/>
      <c r="G84" s="64"/>
      <c r="H84" s="64"/>
      <c r="I84" s="65"/>
      <c r="J84" s="64"/>
      <c r="K84" s="64"/>
      <c r="L84" s="230"/>
      <c r="M84" s="230"/>
      <c r="N84" s="230"/>
      <c r="O84" s="230"/>
      <c r="P84" s="8"/>
    </row>
    <row r="85" spans="1:16" ht="23.5">
      <c r="A85" s="7"/>
      <c r="B85" s="62"/>
      <c r="C85" s="62"/>
      <c r="D85" s="229"/>
      <c r="E85" s="229"/>
      <c r="F85" s="64"/>
      <c r="G85" s="64"/>
      <c r="H85" s="64"/>
      <c r="I85" s="65"/>
      <c r="J85" s="64"/>
      <c r="K85" s="64"/>
      <c r="L85" s="230"/>
      <c r="M85" s="230"/>
      <c r="N85" s="230"/>
      <c r="O85" s="230"/>
      <c r="P85" s="8"/>
    </row>
    <row r="86" spans="1:16" ht="23.5">
      <c r="A86" s="7"/>
      <c r="B86" s="68"/>
      <c r="C86" s="65"/>
      <c r="D86" s="229"/>
      <c r="E86" s="229"/>
      <c r="F86" s="64"/>
      <c r="G86" s="64"/>
      <c r="H86" s="64"/>
      <c r="I86" s="65"/>
      <c r="J86" s="64"/>
      <c r="K86" s="67"/>
      <c r="L86" s="233"/>
      <c r="M86" s="230"/>
      <c r="N86" s="230"/>
      <c r="O86" s="230"/>
      <c r="P86" s="8"/>
    </row>
    <row r="87" spans="1:16" ht="23.5">
      <c r="A87" s="7"/>
      <c r="B87" s="62"/>
      <c r="C87" s="62"/>
      <c r="D87" s="229"/>
      <c r="E87" s="229"/>
      <c r="F87" s="64"/>
      <c r="G87" s="64"/>
      <c r="H87" s="64"/>
      <c r="I87" s="65"/>
      <c r="J87" s="64"/>
      <c r="K87" s="64"/>
      <c r="L87" s="230"/>
      <c r="M87" s="230"/>
      <c r="N87" s="230"/>
      <c r="O87" s="230"/>
      <c r="P87" s="8"/>
    </row>
    <row r="88" spans="1:16" ht="23.5">
      <c r="B88" s="62"/>
      <c r="C88" s="62"/>
      <c r="D88" s="228"/>
      <c r="E88" s="228"/>
      <c r="F88" s="64"/>
      <c r="G88" s="64"/>
      <c r="H88" s="64"/>
      <c r="I88" s="65"/>
      <c r="J88" s="64"/>
      <c r="K88" s="64"/>
      <c r="L88" s="230"/>
      <c r="M88" s="230"/>
      <c r="N88" s="230"/>
      <c r="O88" s="230"/>
      <c r="P88" s="8"/>
    </row>
    <row r="89" spans="1:16" ht="16" thickBot="1">
      <c r="A89" s="69"/>
      <c r="B89" s="70"/>
      <c r="C89" s="70"/>
      <c r="D89" s="70"/>
      <c r="E89" s="70"/>
      <c r="F89" s="70"/>
      <c r="G89" s="70"/>
      <c r="H89" s="70"/>
      <c r="I89" s="70"/>
      <c r="J89" s="70"/>
      <c r="K89" s="70"/>
      <c r="L89" s="70"/>
      <c r="M89" s="70"/>
      <c r="N89" s="70"/>
      <c r="O89" s="70"/>
      <c r="P89" s="70"/>
    </row>
    <row r="90" spans="1:16" ht="16" thickTop="1"/>
  </sheetData>
  <mergeCells count="107">
    <mergeCell ref="D88:E88"/>
    <mergeCell ref="L88:O88"/>
    <mergeCell ref="L84:O84"/>
    <mergeCell ref="L85:O85"/>
    <mergeCell ref="D84:E84"/>
    <mergeCell ref="D85:E85"/>
    <mergeCell ref="D86:E86"/>
    <mergeCell ref="L86:O86"/>
    <mergeCell ref="D87:E87"/>
    <mergeCell ref="L87:O87"/>
    <mergeCell ref="D81:E81"/>
    <mergeCell ref="L81:O81"/>
    <mergeCell ref="L82:O82"/>
    <mergeCell ref="L83:O83"/>
    <mergeCell ref="D82:E82"/>
    <mergeCell ref="D83:E83"/>
    <mergeCell ref="L54:O54"/>
    <mergeCell ref="L71:O72"/>
    <mergeCell ref="D79:E79"/>
    <mergeCell ref="L79:O79"/>
    <mergeCell ref="D80:E80"/>
    <mergeCell ref="L80:O80"/>
    <mergeCell ref="D68:E68"/>
    <mergeCell ref="L68:O68"/>
    <mergeCell ref="D74:E74"/>
    <mergeCell ref="L74:O74"/>
    <mergeCell ref="L55:O55"/>
    <mergeCell ref="L56:O57"/>
    <mergeCell ref="D73:E73"/>
    <mergeCell ref="L73:O73"/>
    <mergeCell ref="D67:E67"/>
    <mergeCell ref="D69:E69"/>
    <mergeCell ref="D70:E70"/>
    <mergeCell ref="L70:O70"/>
    <mergeCell ref="D62:E62"/>
    <mergeCell ref="L62:O62"/>
    <mergeCell ref="L67:O67"/>
    <mergeCell ref="L69:O69"/>
    <mergeCell ref="D58:E58"/>
    <mergeCell ref="L58:O58"/>
    <mergeCell ref="D59:E59"/>
    <mergeCell ref="L59:O59"/>
    <mergeCell ref="D61:E61"/>
    <mergeCell ref="L61:O61"/>
    <mergeCell ref="D60:E60"/>
    <mergeCell ref="L60:O60"/>
    <mergeCell ref="D53:E53"/>
    <mergeCell ref="L53:O53"/>
    <mergeCell ref="L42:O42"/>
    <mergeCell ref="L43:O43"/>
    <mergeCell ref="L44:O44"/>
    <mergeCell ref="L45:O45"/>
    <mergeCell ref="L47:O47"/>
    <mergeCell ref="L46:O46"/>
    <mergeCell ref="D42:E42"/>
    <mergeCell ref="D43:E43"/>
    <mergeCell ref="D44:E44"/>
    <mergeCell ref="D45:E45"/>
    <mergeCell ref="D47:E47"/>
    <mergeCell ref="D52:E52"/>
    <mergeCell ref="L52:O52"/>
    <mergeCell ref="A1:B2"/>
    <mergeCell ref="C1:M2"/>
    <mergeCell ref="O1:P1"/>
    <mergeCell ref="O2:P2"/>
    <mergeCell ref="L17:O17"/>
    <mergeCell ref="D9:E9"/>
    <mergeCell ref="L9:O9"/>
    <mergeCell ref="D10:E10"/>
    <mergeCell ref="L10:O10"/>
    <mergeCell ref="D11:E11"/>
    <mergeCell ref="L11:O11"/>
    <mergeCell ref="D12:E12"/>
    <mergeCell ref="L12:O12"/>
    <mergeCell ref="D8:E8"/>
    <mergeCell ref="D17:E17"/>
    <mergeCell ref="L8:O8"/>
    <mergeCell ref="D18:E18"/>
    <mergeCell ref="D19:E19"/>
    <mergeCell ref="D20:E20"/>
    <mergeCell ref="D21:E21"/>
    <mergeCell ref="D22:E22"/>
    <mergeCell ref="D23:E23"/>
    <mergeCell ref="L18:O18"/>
    <mergeCell ref="L19:O19"/>
    <mergeCell ref="L20:O20"/>
    <mergeCell ref="L21:O21"/>
    <mergeCell ref="L22:O22"/>
    <mergeCell ref="L23:O23"/>
    <mergeCell ref="L33:O33"/>
    <mergeCell ref="L34:O34"/>
    <mergeCell ref="L35:O35"/>
    <mergeCell ref="L40:O40"/>
    <mergeCell ref="L41:O41"/>
    <mergeCell ref="L29:O29"/>
    <mergeCell ref="L30:O30"/>
    <mergeCell ref="L31:O31"/>
    <mergeCell ref="L32:O32"/>
    <mergeCell ref="D29:E29"/>
    <mergeCell ref="D30:E30"/>
    <mergeCell ref="D31:E31"/>
    <mergeCell ref="D32:E32"/>
    <mergeCell ref="D33:E33"/>
    <mergeCell ref="D34:E34"/>
    <mergeCell ref="D35:E35"/>
    <mergeCell ref="D40:E40"/>
    <mergeCell ref="D41:E41"/>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53" t="s">
        <v>51</v>
      </c>
      <c r="B1" s="154"/>
      <c r="C1" s="221" t="str">
        <f>表紙!C7</f>
        <v>FOREST</v>
      </c>
      <c r="D1" s="222"/>
      <c r="E1" s="222"/>
      <c r="F1" s="222"/>
      <c r="G1" s="222"/>
      <c r="H1" s="222"/>
      <c r="I1" s="222"/>
      <c r="J1" s="222"/>
      <c r="K1" s="222"/>
      <c r="L1" s="222"/>
      <c r="M1" s="222"/>
      <c r="N1" s="58" t="s">
        <v>10</v>
      </c>
      <c r="O1" s="168"/>
      <c r="P1" s="169"/>
    </row>
    <row r="2" spans="1:16" ht="34" customHeight="1" thickBot="1">
      <c r="A2" s="155"/>
      <c r="B2" s="156"/>
      <c r="C2" s="223"/>
      <c r="D2" s="224"/>
      <c r="E2" s="224"/>
      <c r="F2" s="224"/>
      <c r="G2" s="224"/>
      <c r="H2" s="224"/>
      <c r="I2" s="224"/>
      <c r="J2" s="224"/>
      <c r="K2" s="224"/>
      <c r="L2" s="224"/>
      <c r="M2" s="224"/>
      <c r="N2" s="59" t="s">
        <v>11</v>
      </c>
      <c r="O2" s="170">
        <v>44826</v>
      </c>
      <c r="P2" s="171"/>
    </row>
    <row r="3" spans="1:16">
      <c r="A3" s="4"/>
      <c r="B3" s="5"/>
      <c r="C3" s="5"/>
      <c r="D3" s="5"/>
      <c r="E3" s="5"/>
      <c r="F3" s="5"/>
      <c r="G3" s="5"/>
      <c r="H3" s="5"/>
      <c r="I3" s="5"/>
      <c r="J3" s="5"/>
      <c r="K3" s="5"/>
      <c r="L3" s="5"/>
      <c r="M3" s="5"/>
      <c r="N3" s="5"/>
      <c r="O3" s="5"/>
      <c r="P3" s="6"/>
    </row>
    <row r="4" spans="1:16" ht="23.5">
      <c r="A4" s="7"/>
      <c r="B4" s="24"/>
      <c r="C4" s="33"/>
      <c r="D4" s="3"/>
      <c r="P4" s="8"/>
    </row>
    <row r="5" spans="1:16" ht="23.5">
      <c r="A5" s="7"/>
      <c r="B5" s="18"/>
      <c r="D5" s="3"/>
      <c r="E5" s="3"/>
      <c r="P5" s="8"/>
    </row>
    <row r="6" spans="1:16" ht="23.5">
      <c r="A6" s="7"/>
      <c r="B6" s="60"/>
      <c r="P6" s="8"/>
    </row>
    <row r="7" spans="1:16" ht="23.5">
      <c r="A7" s="7"/>
      <c r="B7" s="18"/>
      <c r="D7" s="24"/>
      <c r="E7" s="24"/>
      <c r="O7" s="24"/>
      <c r="P7" s="8"/>
    </row>
    <row r="8" spans="1:16" ht="23.5">
      <c r="A8" s="7"/>
      <c r="B8" s="62"/>
      <c r="C8" s="62"/>
      <c r="D8" s="228"/>
      <c r="E8" s="228"/>
      <c r="F8" s="62"/>
      <c r="G8" s="62"/>
      <c r="H8" s="62"/>
      <c r="I8" s="62"/>
      <c r="J8" s="62"/>
      <c r="K8" s="62"/>
      <c r="L8" s="231"/>
      <c r="M8" s="231"/>
      <c r="N8" s="231"/>
      <c r="O8" s="231"/>
      <c r="P8" s="8"/>
    </row>
    <row r="9" spans="1:16" ht="23.5">
      <c r="A9" s="7"/>
      <c r="B9" s="62"/>
      <c r="C9" s="62"/>
      <c r="D9" s="228"/>
      <c r="E9" s="228"/>
      <c r="F9" s="64"/>
      <c r="G9" s="64"/>
      <c r="H9" s="64"/>
      <c r="I9" s="65"/>
      <c r="J9" s="64"/>
      <c r="K9" s="64"/>
      <c r="L9" s="230"/>
      <c r="M9" s="230"/>
      <c r="N9" s="230"/>
      <c r="O9" s="230"/>
      <c r="P9" s="8"/>
    </row>
    <row r="10" spans="1:16" ht="23.5">
      <c r="A10" s="7"/>
      <c r="B10" s="62"/>
      <c r="C10" s="62"/>
      <c r="D10" s="228"/>
      <c r="E10" s="228"/>
      <c r="F10" s="64"/>
      <c r="G10" s="64"/>
      <c r="H10" s="64"/>
      <c r="I10" s="65"/>
      <c r="J10" s="64"/>
      <c r="K10" s="64"/>
      <c r="L10" s="230"/>
      <c r="M10" s="230"/>
      <c r="N10" s="230"/>
      <c r="O10" s="230"/>
      <c r="P10" s="8"/>
    </row>
    <row r="11" spans="1:16" ht="23.5">
      <c r="A11" s="7"/>
      <c r="B11" s="62"/>
      <c r="C11" s="62"/>
      <c r="D11" s="228"/>
      <c r="E11" s="228"/>
      <c r="F11" s="64"/>
      <c r="G11" s="64"/>
      <c r="H11" s="64"/>
      <c r="I11" s="65"/>
      <c r="J11" s="64"/>
      <c r="K11" s="64"/>
      <c r="L11" s="230"/>
      <c r="M11" s="230"/>
      <c r="N11" s="230"/>
      <c r="O11" s="230"/>
      <c r="P11" s="8"/>
    </row>
    <row r="12" spans="1:16" ht="23.5">
      <c r="A12" s="7"/>
      <c r="B12" s="62"/>
      <c r="C12" s="62"/>
      <c r="D12" s="228"/>
      <c r="E12" s="228"/>
      <c r="F12" s="64"/>
      <c r="G12" s="64"/>
      <c r="H12" s="64"/>
      <c r="I12" s="65"/>
      <c r="J12" s="64"/>
      <c r="K12" s="64"/>
      <c r="L12" s="230"/>
      <c r="M12" s="230"/>
      <c r="N12" s="230"/>
      <c r="O12" s="230"/>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61"/>
      <c r="B17" s="62"/>
      <c r="C17" s="62"/>
      <c r="D17" s="228"/>
      <c r="E17" s="228"/>
      <c r="F17" s="62"/>
      <c r="G17" s="62"/>
      <c r="H17" s="62"/>
      <c r="I17" s="62"/>
      <c r="J17" s="62"/>
      <c r="K17" s="62"/>
      <c r="L17" s="231"/>
      <c r="M17" s="231"/>
      <c r="N17" s="231"/>
      <c r="O17" s="231"/>
      <c r="P17" s="8"/>
    </row>
    <row r="18" spans="1:16" ht="23.5">
      <c r="A18" s="7"/>
      <c r="B18" s="62"/>
      <c r="C18" s="62"/>
      <c r="D18" s="229"/>
      <c r="E18" s="229"/>
      <c r="F18" s="64"/>
      <c r="G18" s="64"/>
      <c r="H18" s="64"/>
      <c r="I18" s="65"/>
      <c r="J18" s="64"/>
      <c r="K18" s="64"/>
      <c r="L18" s="230"/>
      <c r="M18" s="230"/>
      <c r="N18" s="230"/>
      <c r="O18" s="230"/>
      <c r="P18" s="8"/>
    </row>
    <row r="19" spans="1:16" ht="23.5">
      <c r="A19" s="7"/>
      <c r="B19" s="62"/>
      <c r="C19" s="62"/>
      <c r="D19" s="229"/>
      <c r="E19" s="229"/>
      <c r="F19" s="64"/>
      <c r="G19" s="64"/>
      <c r="H19" s="64"/>
      <c r="I19" s="65"/>
      <c r="J19" s="64"/>
      <c r="K19" s="64"/>
      <c r="L19" s="230"/>
      <c r="M19" s="230"/>
      <c r="N19" s="230"/>
      <c r="O19" s="230"/>
      <c r="P19" s="8"/>
    </row>
    <row r="20" spans="1:16" ht="59" customHeight="1">
      <c r="A20" s="7"/>
      <c r="B20" s="66"/>
      <c r="C20" s="65"/>
      <c r="D20" s="232"/>
      <c r="E20" s="232"/>
      <c r="F20" s="64"/>
      <c r="G20" s="64"/>
      <c r="H20" s="64"/>
      <c r="I20" s="65"/>
      <c r="J20" s="64"/>
      <c r="K20" s="64"/>
      <c r="L20" s="233"/>
      <c r="M20" s="230"/>
      <c r="N20" s="230"/>
      <c r="O20" s="230"/>
      <c r="P20" s="8"/>
    </row>
    <row r="21" spans="1:16" ht="23.5">
      <c r="A21" s="7"/>
      <c r="B21" s="62"/>
      <c r="C21" s="62"/>
      <c r="D21" s="229"/>
      <c r="E21" s="229"/>
      <c r="F21" s="64"/>
      <c r="G21" s="64"/>
      <c r="H21" s="64"/>
      <c r="I21" s="65"/>
      <c r="J21" s="64"/>
      <c r="K21" s="64"/>
      <c r="L21" s="230"/>
      <c r="M21" s="230"/>
      <c r="N21" s="230"/>
      <c r="O21" s="230"/>
      <c r="P21" s="8"/>
    </row>
    <row r="22" spans="1:16" ht="23.5">
      <c r="A22" s="7"/>
      <c r="B22" s="62"/>
      <c r="C22" s="62"/>
      <c r="D22" s="229"/>
      <c r="E22" s="229"/>
      <c r="F22" s="64"/>
      <c r="G22" s="64"/>
      <c r="H22" s="64"/>
      <c r="I22" s="65"/>
      <c r="J22" s="64"/>
      <c r="K22" s="64"/>
      <c r="L22" s="230"/>
      <c r="M22" s="230"/>
      <c r="N22" s="230"/>
      <c r="O22" s="230"/>
      <c r="P22" s="8"/>
    </row>
    <row r="23" spans="1:16" ht="23.5">
      <c r="A23" s="7"/>
      <c r="B23" s="62"/>
      <c r="C23" s="62"/>
      <c r="D23" s="228"/>
      <c r="E23" s="228"/>
      <c r="F23" s="64"/>
      <c r="G23" s="64"/>
      <c r="H23" s="64"/>
      <c r="I23" s="65"/>
      <c r="J23" s="64"/>
      <c r="K23" s="64"/>
      <c r="L23" s="230"/>
      <c r="M23" s="230"/>
      <c r="N23" s="230"/>
      <c r="O23" s="230"/>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2"/>
      <c r="C29" s="62"/>
      <c r="D29" s="228"/>
      <c r="E29" s="228"/>
      <c r="F29" s="62"/>
      <c r="G29" s="62"/>
      <c r="H29" s="62"/>
      <c r="I29" s="62"/>
      <c r="J29" s="62"/>
      <c r="K29" s="62"/>
      <c r="L29" s="231"/>
      <c r="M29" s="231"/>
      <c r="N29" s="231"/>
      <c r="O29" s="231"/>
      <c r="P29" s="8"/>
    </row>
    <row r="30" spans="1:16" ht="23.5">
      <c r="A30" s="7"/>
      <c r="B30" s="62"/>
      <c r="C30" s="62"/>
      <c r="D30" s="229"/>
      <c r="E30" s="229"/>
      <c r="F30" s="64"/>
      <c r="G30" s="64"/>
      <c r="H30" s="64"/>
      <c r="I30" s="65"/>
      <c r="J30" s="64"/>
      <c r="K30" s="64"/>
      <c r="L30" s="230"/>
      <c r="M30" s="230"/>
      <c r="N30" s="230"/>
      <c r="O30" s="230"/>
      <c r="P30" s="8"/>
    </row>
    <row r="31" spans="1:16" ht="23.5">
      <c r="A31" s="7"/>
      <c r="B31" s="62"/>
      <c r="C31" s="62"/>
      <c r="D31" s="229"/>
      <c r="E31" s="229"/>
      <c r="F31" s="64"/>
      <c r="G31" s="64"/>
      <c r="H31" s="64"/>
      <c r="I31" s="65"/>
      <c r="J31" s="64"/>
      <c r="K31" s="64"/>
      <c r="L31" s="230"/>
      <c r="M31" s="230"/>
      <c r="N31" s="230"/>
      <c r="O31" s="230"/>
      <c r="P31" s="8"/>
    </row>
    <row r="32" spans="1:16" ht="23.5">
      <c r="A32" s="7"/>
      <c r="B32" s="62"/>
      <c r="C32" s="62"/>
      <c r="D32" s="228"/>
      <c r="E32" s="228"/>
      <c r="F32" s="64"/>
      <c r="G32" s="64"/>
      <c r="H32" s="64"/>
      <c r="I32" s="65"/>
      <c r="J32" s="64"/>
      <c r="K32" s="64"/>
      <c r="L32" s="230"/>
      <c r="M32" s="230"/>
      <c r="N32" s="230"/>
      <c r="O32" s="230"/>
      <c r="P32" s="8"/>
    </row>
    <row r="33" spans="1:16" ht="23.5">
      <c r="A33" s="7"/>
      <c r="B33" s="62"/>
      <c r="C33" s="62"/>
      <c r="D33" s="228"/>
      <c r="E33" s="228"/>
      <c r="F33" s="64"/>
      <c r="G33" s="64"/>
      <c r="H33" s="64"/>
      <c r="I33" s="65"/>
      <c r="J33" s="64"/>
      <c r="K33" s="64"/>
      <c r="L33" s="230"/>
      <c r="M33" s="230"/>
      <c r="N33" s="230"/>
      <c r="O33" s="230"/>
      <c r="P33" s="8"/>
    </row>
    <row r="34" spans="1:16" ht="23.5">
      <c r="A34" s="7"/>
      <c r="B34" s="62"/>
      <c r="C34" s="62"/>
      <c r="D34" s="228"/>
      <c r="E34" s="228"/>
      <c r="F34" s="64"/>
      <c r="G34" s="64"/>
      <c r="H34" s="64"/>
      <c r="I34" s="65"/>
      <c r="J34" s="64"/>
      <c r="K34" s="64"/>
      <c r="L34" s="230"/>
      <c r="M34" s="230"/>
      <c r="N34" s="230"/>
      <c r="O34" s="230"/>
      <c r="P34" s="8"/>
    </row>
    <row r="35" spans="1:16" ht="23.5">
      <c r="A35" s="7"/>
      <c r="B35" s="62"/>
      <c r="C35" s="62"/>
      <c r="D35" s="228"/>
      <c r="E35" s="228"/>
      <c r="F35" s="64"/>
      <c r="G35" s="64"/>
      <c r="H35" s="64"/>
      <c r="I35" s="65"/>
      <c r="J35" s="64"/>
      <c r="K35" s="64"/>
      <c r="L35" s="230"/>
      <c r="M35" s="230"/>
      <c r="N35" s="230"/>
      <c r="O35" s="230"/>
      <c r="P35" s="8"/>
    </row>
    <row r="36" spans="1:16">
      <c r="A36" s="7"/>
      <c r="P36" s="8"/>
    </row>
    <row r="37" spans="1:16">
      <c r="A37" s="7"/>
      <c r="P37" s="8"/>
    </row>
    <row r="38" spans="1:16" ht="23.5">
      <c r="A38" s="7"/>
      <c r="B38" s="18"/>
      <c r="D38" s="26"/>
      <c r="O38" s="24"/>
      <c r="P38" s="8"/>
    </row>
    <row r="39" spans="1:16">
      <c r="A39" s="7"/>
      <c r="P39" s="8"/>
    </row>
    <row r="40" spans="1:16" ht="23.5">
      <c r="A40" s="7"/>
      <c r="B40" s="62"/>
      <c r="C40" s="62"/>
      <c r="D40" s="228"/>
      <c r="E40" s="228"/>
      <c r="F40" s="62"/>
      <c r="G40" s="62"/>
      <c r="H40" s="62"/>
      <c r="I40" s="62"/>
      <c r="J40" s="62"/>
      <c r="K40" s="62"/>
      <c r="L40" s="231"/>
      <c r="M40" s="231"/>
      <c r="N40" s="231"/>
      <c r="O40" s="231"/>
      <c r="P40" s="8"/>
    </row>
    <row r="41" spans="1:16" ht="23.5">
      <c r="A41" s="7"/>
      <c r="B41" s="62"/>
      <c r="C41" s="62"/>
      <c r="D41" s="229"/>
      <c r="E41" s="229"/>
      <c r="F41" s="64"/>
      <c r="G41" s="64"/>
      <c r="H41" s="64"/>
      <c r="I41" s="65"/>
      <c r="J41" s="64"/>
      <c r="K41" s="64"/>
      <c r="L41" s="230"/>
      <c r="M41" s="230"/>
      <c r="N41" s="230"/>
      <c r="O41" s="230"/>
      <c r="P41" s="8"/>
    </row>
    <row r="42" spans="1:16" ht="23.5">
      <c r="A42" s="7"/>
      <c r="B42" s="62"/>
      <c r="C42" s="62"/>
      <c r="D42" s="229"/>
      <c r="E42" s="229"/>
      <c r="F42" s="64"/>
      <c r="G42" s="64"/>
      <c r="H42" s="64"/>
      <c r="I42" s="65"/>
      <c r="J42" s="64"/>
      <c r="K42" s="64"/>
      <c r="L42" s="230"/>
      <c r="M42" s="230"/>
      <c r="N42" s="230"/>
      <c r="O42" s="230"/>
      <c r="P42" s="8"/>
    </row>
    <row r="43" spans="1:16" ht="23.5">
      <c r="A43" s="7"/>
      <c r="B43" s="62"/>
      <c r="C43" s="62"/>
      <c r="D43" s="229"/>
      <c r="E43" s="229"/>
      <c r="F43" s="64"/>
      <c r="G43" s="64"/>
      <c r="H43" s="64"/>
      <c r="I43" s="65"/>
      <c r="J43" s="64"/>
      <c r="K43" s="64"/>
      <c r="L43" s="230"/>
      <c r="M43" s="230"/>
      <c r="N43" s="230"/>
      <c r="O43" s="230"/>
      <c r="P43" s="8"/>
    </row>
    <row r="44" spans="1:16" ht="23.5">
      <c r="A44" s="7"/>
      <c r="B44" s="62"/>
      <c r="C44" s="62"/>
      <c r="D44" s="229"/>
      <c r="E44" s="229"/>
      <c r="F44" s="64"/>
      <c r="G44" s="64"/>
      <c r="H44" s="64"/>
      <c r="I44" s="65"/>
      <c r="J44" s="64"/>
      <c r="K44" s="64"/>
      <c r="L44" s="230"/>
      <c r="M44" s="230"/>
      <c r="N44" s="230"/>
      <c r="O44" s="230"/>
      <c r="P44" s="8"/>
    </row>
    <row r="45" spans="1:16" ht="23.5">
      <c r="A45" s="7"/>
      <c r="B45" s="62"/>
      <c r="C45" s="62"/>
      <c r="D45" s="229"/>
      <c r="E45" s="229"/>
      <c r="F45" s="64"/>
      <c r="G45" s="64"/>
      <c r="H45" s="64"/>
      <c r="I45" s="65"/>
      <c r="J45" s="64"/>
      <c r="K45" s="67"/>
      <c r="L45" s="230"/>
      <c r="M45" s="230"/>
      <c r="N45" s="230"/>
      <c r="O45" s="230"/>
      <c r="P45" s="8"/>
    </row>
    <row r="46" spans="1:16" ht="23.5">
      <c r="A46" s="7"/>
      <c r="B46" s="62"/>
      <c r="C46" s="62"/>
      <c r="D46" s="63"/>
      <c r="E46" s="63"/>
      <c r="F46" s="64"/>
      <c r="G46" s="64"/>
      <c r="H46" s="64"/>
      <c r="I46" s="65"/>
      <c r="J46" s="64"/>
      <c r="K46" s="64"/>
      <c r="L46" s="230"/>
      <c r="M46" s="230"/>
      <c r="N46" s="230"/>
      <c r="O46" s="230"/>
      <c r="P46" s="8"/>
    </row>
    <row r="47" spans="1:16" ht="23.5">
      <c r="A47" s="7"/>
      <c r="B47" s="62"/>
      <c r="C47" s="62"/>
      <c r="D47" s="228"/>
      <c r="E47" s="228"/>
      <c r="F47" s="64"/>
      <c r="G47" s="64"/>
      <c r="H47" s="64"/>
      <c r="I47" s="65"/>
      <c r="J47" s="64"/>
      <c r="K47" s="64"/>
      <c r="L47" s="230"/>
      <c r="M47" s="230"/>
      <c r="N47" s="230"/>
      <c r="O47" s="230"/>
      <c r="P47" s="8"/>
    </row>
    <row r="48" spans="1:16">
      <c r="A48" s="7"/>
      <c r="P48" s="8"/>
    </row>
    <row r="49" spans="1:16">
      <c r="A49" s="7"/>
      <c r="P49" s="8"/>
    </row>
    <row r="50" spans="1:16" ht="23.5">
      <c r="A50" s="7"/>
      <c r="B50" s="18"/>
      <c r="D50" s="26"/>
      <c r="O50" s="24"/>
      <c r="P50" s="8"/>
    </row>
    <row r="51" spans="1:16">
      <c r="A51" s="7"/>
      <c r="P51" s="8"/>
    </row>
    <row r="52" spans="1:16" ht="23.5">
      <c r="A52" s="7"/>
      <c r="B52" s="62"/>
      <c r="C52" s="62"/>
      <c r="D52" s="228"/>
      <c r="E52" s="228"/>
      <c r="F52" s="62"/>
      <c r="G52" s="62"/>
      <c r="H52" s="62"/>
      <c r="I52" s="62"/>
      <c r="J52" s="62"/>
      <c r="K52" s="62"/>
      <c r="L52" s="231"/>
      <c r="M52" s="231"/>
      <c r="N52" s="231"/>
      <c r="O52" s="231"/>
      <c r="P52" s="8"/>
    </row>
    <row r="53" spans="1:16" ht="23.5">
      <c r="A53" s="7"/>
      <c r="B53" s="62"/>
      <c r="C53" s="62"/>
      <c r="D53" s="229"/>
      <c r="E53" s="229"/>
      <c r="F53" s="64"/>
      <c r="G53" s="64"/>
      <c r="H53" s="64"/>
      <c r="I53" s="65"/>
      <c r="J53" s="64"/>
      <c r="K53" s="67"/>
      <c r="L53" s="230"/>
      <c r="M53" s="230"/>
      <c r="N53" s="230"/>
      <c r="O53" s="230"/>
      <c r="P53" s="8"/>
    </row>
    <row r="54" spans="1:16" ht="23.5">
      <c r="A54" s="7"/>
      <c r="B54" s="62"/>
      <c r="C54" s="62"/>
      <c r="D54" s="63"/>
      <c r="E54" s="63"/>
      <c r="F54" s="64"/>
      <c r="G54" s="64"/>
      <c r="H54" s="64"/>
      <c r="I54" s="65"/>
      <c r="J54" s="64"/>
      <c r="K54" s="64"/>
      <c r="L54" s="230"/>
      <c r="M54" s="230"/>
      <c r="N54" s="230"/>
      <c r="O54" s="230"/>
      <c r="P54" s="8"/>
    </row>
    <row r="55" spans="1:16" ht="23.5">
      <c r="A55" s="7"/>
      <c r="B55" s="62"/>
      <c r="C55" s="62"/>
      <c r="D55" s="63"/>
      <c r="E55" s="63"/>
      <c r="F55" s="64"/>
      <c r="G55" s="64"/>
      <c r="H55" s="64"/>
      <c r="I55" s="65"/>
      <c r="J55" s="64"/>
      <c r="K55" s="64"/>
      <c r="L55" s="234"/>
      <c r="M55" s="234"/>
      <c r="N55" s="234"/>
      <c r="O55" s="234"/>
      <c r="P55" s="8"/>
    </row>
    <row r="56" spans="1:16" ht="23.5">
      <c r="A56" s="7"/>
      <c r="B56" s="62"/>
      <c r="C56" s="62"/>
      <c r="D56" s="63"/>
      <c r="E56" s="63"/>
      <c r="F56" s="64"/>
      <c r="G56" s="64"/>
      <c r="H56" s="64"/>
      <c r="I56" s="65"/>
      <c r="J56" s="64"/>
      <c r="K56" s="64"/>
      <c r="L56" s="230"/>
      <c r="M56" s="230"/>
      <c r="N56" s="230"/>
      <c r="O56" s="230"/>
      <c r="P56" s="8"/>
    </row>
    <row r="57" spans="1:16" ht="23.5">
      <c r="A57" s="7"/>
      <c r="B57" s="62"/>
      <c r="C57" s="62"/>
      <c r="D57" s="63"/>
      <c r="E57" s="63"/>
      <c r="F57" s="64"/>
      <c r="G57" s="64"/>
      <c r="H57" s="64"/>
      <c r="I57" s="65"/>
      <c r="J57" s="64"/>
      <c r="K57" s="64"/>
      <c r="L57" s="230"/>
      <c r="M57" s="230"/>
      <c r="N57" s="230"/>
      <c r="O57" s="230"/>
      <c r="P57" s="8"/>
    </row>
    <row r="58" spans="1:16" ht="65" customHeight="1">
      <c r="A58" s="7"/>
      <c r="B58" s="68"/>
      <c r="C58" s="65"/>
      <c r="D58" s="232"/>
      <c r="E58" s="232"/>
      <c r="F58" s="64"/>
      <c r="G58" s="64"/>
      <c r="H58" s="64"/>
      <c r="I58" s="65"/>
      <c r="J58" s="64"/>
      <c r="K58" s="64"/>
      <c r="L58" s="233"/>
      <c r="M58" s="230"/>
      <c r="N58" s="230"/>
      <c r="O58" s="230"/>
      <c r="P58" s="8"/>
    </row>
    <row r="59" spans="1:16" s="42" customFormat="1" ht="23.5">
      <c r="A59" s="7"/>
      <c r="B59" s="62"/>
      <c r="C59" s="62"/>
      <c r="D59" s="229"/>
      <c r="E59" s="229"/>
      <c r="F59" s="64"/>
      <c r="G59" s="64"/>
      <c r="H59" s="64"/>
      <c r="I59" s="65"/>
      <c r="J59" s="64"/>
      <c r="K59" s="64"/>
      <c r="L59" s="230"/>
      <c r="M59" s="230"/>
      <c r="N59" s="230"/>
      <c r="O59" s="230"/>
      <c r="P59" s="8"/>
    </row>
    <row r="60" spans="1:16" s="42" customFormat="1" ht="23.5">
      <c r="A60" s="7"/>
      <c r="B60" s="62"/>
      <c r="C60" s="62"/>
      <c r="D60" s="229"/>
      <c r="E60" s="229"/>
      <c r="F60" s="64"/>
      <c r="G60" s="64"/>
      <c r="H60" s="64"/>
      <c r="I60" s="65"/>
      <c r="J60" s="64"/>
      <c r="K60" s="64"/>
      <c r="L60" s="230"/>
      <c r="M60" s="230"/>
      <c r="N60" s="230"/>
      <c r="O60" s="230"/>
      <c r="P60" s="8"/>
    </row>
    <row r="61" spans="1:16" ht="23.5">
      <c r="A61" s="7"/>
      <c r="B61" s="62"/>
      <c r="C61" s="62"/>
      <c r="D61" s="229"/>
      <c r="E61" s="229"/>
      <c r="F61" s="64"/>
      <c r="G61" s="64"/>
      <c r="H61" s="64"/>
      <c r="I61" s="65"/>
      <c r="J61" s="64"/>
      <c r="K61" s="67"/>
      <c r="L61" s="230"/>
      <c r="M61" s="230"/>
      <c r="N61" s="230"/>
      <c r="O61" s="230"/>
      <c r="P61" s="8"/>
    </row>
    <row r="62" spans="1:16" ht="23.5">
      <c r="A62" s="7"/>
      <c r="B62" s="62"/>
      <c r="C62" s="62"/>
      <c r="D62" s="228"/>
      <c r="E62" s="228"/>
      <c r="F62" s="64"/>
      <c r="G62" s="64"/>
      <c r="H62" s="64"/>
      <c r="I62" s="65"/>
      <c r="J62" s="64"/>
      <c r="K62" s="64"/>
      <c r="L62" s="230"/>
      <c r="M62" s="230"/>
      <c r="N62" s="230"/>
      <c r="O62" s="230"/>
      <c r="P62" s="8"/>
    </row>
    <row r="63" spans="1:16">
      <c r="A63" s="7"/>
      <c r="P63" s="8"/>
    </row>
    <row r="64" spans="1:16">
      <c r="A64" s="7"/>
      <c r="P64" s="8"/>
    </row>
    <row r="65" spans="1:16" ht="23.5">
      <c r="A65" s="7"/>
      <c r="B65" s="18"/>
      <c r="D65" s="26"/>
      <c r="O65" s="24"/>
      <c r="P65" s="8"/>
    </row>
    <row r="66" spans="1:16">
      <c r="A66" s="7"/>
      <c r="P66" s="8"/>
    </row>
    <row r="67" spans="1:16" ht="23.5">
      <c r="A67" s="7"/>
      <c r="B67" s="62"/>
      <c r="C67" s="62"/>
      <c r="D67" s="228"/>
      <c r="E67" s="228"/>
      <c r="F67" s="62"/>
      <c r="G67" s="62"/>
      <c r="H67" s="62"/>
      <c r="I67" s="62"/>
      <c r="J67" s="62"/>
      <c r="K67" s="62"/>
      <c r="L67" s="231"/>
      <c r="M67" s="231"/>
      <c r="N67" s="231"/>
      <c r="O67" s="231"/>
      <c r="P67" s="8"/>
    </row>
    <row r="68" spans="1:16" ht="23.5">
      <c r="A68" s="7"/>
      <c r="B68" s="62"/>
      <c r="C68" s="62"/>
      <c r="D68" s="229"/>
      <c r="E68" s="229"/>
      <c r="F68" s="64"/>
      <c r="G68" s="64"/>
      <c r="H68" s="64"/>
      <c r="I68" s="65"/>
      <c r="J68" s="64"/>
      <c r="K68" s="67"/>
      <c r="L68" s="230"/>
      <c r="M68" s="230"/>
      <c r="N68" s="230"/>
      <c r="O68" s="230"/>
      <c r="P68" s="8"/>
    </row>
    <row r="69" spans="1:16" ht="23.5">
      <c r="A69" s="7"/>
      <c r="B69" s="62"/>
      <c r="C69" s="62"/>
      <c r="D69" s="229"/>
      <c r="E69" s="229"/>
      <c r="F69" s="64"/>
      <c r="G69" s="64"/>
      <c r="H69" s="64"/>
      <c r="I69" s="65"/>
      <c r="J69" s="64"/>
      <c r="K69" s="64"/>
      <c r="L69" s="230"/>
      <c r="M69" s="230"/>
      <c r="N69" s="230"/>
      <c r="O69" s="230"/>
      <c r="P69" s="8"/>
    </row>
    <row r="70" spans="1:16" ht="23.5">
      <c r="A70" s="7"/>
      <c r="B70" s="62"/>
      <c r="C70" s="62"/>
      <c r="D70" s="229"/>
      <c r="E70" s="229"/>
      <c r="F70" s="64"/>
      <c r="G70" s="64"/>
      <c r="H70" s="64"/>
      <c r="I70" s="65"/>
      <c r="J70" s="64"/>
      <c r="K70" s="64"/>
      <c r="L70" s="230"/>
      <c r="M70" s="230"/>
      <c r="N70" s="230"/>
      <c r="O70" s="230"/>
      <c r="P70" s="8"/>
    </row>
    <row r="71" spans="1:16" ht="23.5">
      <c r="A71" s="7"/>
      <c r="B71" s="62"/>
      <c r="C71" s="62"/>
      <c r="D71" s="63"/>
      <c r="E71" s="63"/>
      <c r="F71" s="64"/>
      <c r="G71" s="64"/>
      <c r="H71" s="64"/>
      <c r="I71" s="65"/>
      <c r="J71" s="64"/>
      <c r="K71" s="64"/>
      <c r="L71" s="230"/>
      <c r="M71" s="230"/>
      <c r="N71" s="230"/>
      <c r="O71" s="230"/>
      <c r="P71" s="8"/>
    </row>
    <row r="72" spans="1:16" ht="23.5">
      <c r="A72" s="7"/>
      <c r="B72" s="62"/>
      <c r="C72" s="62"/>
      <c r="D72" s="63"/>
      <c r="E72" s="63"/>
      <c r="F72" s="64"/>
      <c r="G72" s="64"/>
      <c r="H72" s="64"/>
      <c r="I72" s="65"/>
      <c r="J72" s="64"/>
      <c r="K72" s="64"/>
      <c r="L72" s="230"/>
      <c r="M72" s="230"/>
      <c r="N72" s="230"/>
      <c r="O72" s="230"/>
      <c r="P72" s="8"/>
    </row>
    <row r="73" spans="1:16" ht="23.5">
      <c r="A73" s="7"/>
      <c r="B73" s="68"/>
      <c r="C73" s="65"/>
      <c r="D73" s="229"/>
      <c r="E73" s="229"/>
      <c r="F73" s="64"/>
      <c r="G73" s="64"/>
      <c r="H73" s="64"/>
      <c r="I73" s="65"/>
      <c r="J73" s="64"/>
      <c r="K73" s="64"/>
      <c r="L73" s="233"/>
      <c r="M73" s="230"/>
      <c r="N73" s="230"/>
      <c r="O73" s="230"/>
      <c r="P73" s="8"/>
    </row>
    <row r="74" spans="1:16" ht="23.5">
      <c r="A74" s="7"/>
      <c r="B74" s="62"/>
      <c r="C74" s="62"/>
      <c r="D74" s="228"/>
      <c r="E74" s="228"/>
      <c r="F74" s="64"/>
      <c r="G74" s="64"/>
      <c r="H74" s="64"/>
      <c r="I74" s="65"/>
      <c r="J74" s="64"/>
      <c r="K74" s="64"/>
      <c r="L74" s="230"/>
      <c r="M74" s="230"/>
      <c r="N74" s="230"/>
      <c r="O74" s="230"/>
      <c r="P74" s="8"/>
    </row>
    <row r="75" spans="1:16">
      <c r="A75" s="7"/>
      <c r="P75" s="8"/>
    </row>
    <row r="76" spans="1:16">
      <c r="A76" s="7"/>
      <c r="P76" s="8"/>
    </row>
    <row r="77" spans="1:16" ht="23.5">
      <c r="A77" s="7"/>
      <c r="B77" s="18"/>
      <c r="D77" s="26"/>
      <c r="O77" s="24"/>
      <c r="P77" s="8"/>
    </row>
    <row r="78" spans="1:16">
      <c r="A78" s="7"/>
      <c r="P78" s="8"/>
    </row>
    <row r="79" spans="1:16" ht="23.5">
      <c r="A79" s="7"/>
      <c r="B79" s="62"/>
      <c r="C79" s="62"/>
      <c r="D79" s="228"/>
      <c r="E79" s="228"/>
      <c r="F79" s="62"/>
      <c r="G79" s="62"/>
      <c r="H79" s="62"/>
      <c r="I79" s="62"/>
      <c r="J79" s="62"/>
      <c r="K79" s="62"/>
      <c r="L79" s="231"/>
      <c r="M79" s="231"/>
      <c r="N79" s="231"/>
      <c r="O79" s="231"/>
      <c r="P79" s="8"/>
    </row>
    <row r="80" spans="1:16" ht="23.5">
      <c r="A80" s="7"/>
      <c r="B80" s="62"/>
      <c r="C80" s="62"/>
      <c r="D80" s="229"/>
      <c r="E80" s="229"/>
      <c r="F80" s="64"/>
      <c r="G80" s="64"/>
      <c r="H80" s="64"/>
      <c r="I80" s="65"/>
      <c r="J80" s="64"/>
      <c r="K80" s="67"/>
      <c r="L80" s="230"/>
      <c r="M80" s="230"/>
      <c r="N80" s="230"/>
      <c r="O80" s="230"/>
      <c r="P80" s="8"/>
    </row>
    <row r="81" spans="1:16" ht="23.5">
      <c r="A81" s="7"/>
      <c r="B81" s="62"/>
      <c r="C81" s="62"/>
      <c r="D81" s="229"/>
      <c r="E81" s="229"/>
      <c r="F81" s="64"/>
      <c r="G81" s="64"/>
      <c r="H81" s="64"/>
      <c r="I81" s="65"/>
      <c r="J81" s="64"/>
      <c r="K81" s="64"/>
      <c r="L81" s="230"/>
      <c r="M81" s="230"/>
      <c r="N81" s="230"/>
      <c r="O81" s="230"/>
      <c r="P81" s="8"/>
    </row>
    <row r="82" spans="1:16" ht="23.5">
      <c r="A82" s="7"/>
      <c r="B82" s="62"/>
      <c r="C82" s="62"/>
      <c r="D82" s="229"/>
      <c r="E82" s="229"/>
      <c r="F82" s="64"/>
      <c r="G82" s="64"/>
      <c r="H82" s="64"/>
      <c r="I82" s="65"/>
      <c r="J82" s="64"/>
      <c r="K82" s="67"/>
      <c r="L82" s="230"/>
      <c r="M82" s="230"/>
      <c r="N82" s="230"/>
      <c r="O82" s="230"/>
      <c r="P82" s="8"/>
    </row>
    <row r="83" spans="1:16" ht="23.5">
      <c r="A83" s="7"/>
      <c r="B83" s="62"/>
      <c r="C83" s="62"/>
      <c r="D83" s="229"/>
      <c r="E83" s="229"/>
      <c r="F83" s="64"/>
      <c r="G83" s="64"/>
      <c r="H83" s="64"/>
      <c r="I83" s="65"/>
      <c r="J83" s="64"/>
      <c r="K83" s="64"/>
      <c r="L83" s="230"/>
      <c r="M83" s="230"/>
      <c r="N83" s="230"/>
      <c r="O83" s="230"/>
      <c r="P83" s="8"/>
    </row>
    <row r="84" spans="1:16" ht="23.5">
      <c r="A84" s="7"/>
      <c r="B84" s="62"/>
      <c r="C84" s="62"/>
      <c r="D84" s="229"/>
      <c r="E84" s="229"/>
      <c r="F84" s="64"/>
      <c r="G84" s="64"/>
      <c r="H84" s="64"/>
      <c r="I84" s="65"/>
      <c r="J84" s="64"/>
      <c r="K84" s="64"/>
      <c r="L84" s="230"/>
      <c r="M84" s="230"/>
      <c r="N84" s="230"/>
      <c r="O84" s="230"/>
      <c r="P84" s="8"/>
    </row>
    <row r="85" spans="1:16" ht="23.5">
      <c r="A85" s="7"/>
      <c r="B85" s="62"/>
      <c r="C85" s="62"/>
      <c r="D85" s="229"/>
      <c r="E85" s="229"/>
      <c r="F85" s="64"/>
      <c r="G85" s="64"/>
      <c r="H85" s="64"/>
      <c r="I85" s="65"/>
      <c r="J85" s="64"/>
      <c r="K85" s="64"/>
      <c r="L85" s="230"/>
      <c r="M85" s="230"/>
      <c r="N85" s="230"/>
      <c r="O85" s="230"/>
      <c r="P85" s="8"/>
    </row>
    <row r="86" spans="1:16" ht="23.5">
      <c r="A86" s="7"/>
      <c r="B86" s="68"/>
      <c r="C86" s="65"/>
      <c r="D86" s="229"/>
      <c r="E86" s="229"/>
      <c r="F86" s="64"/>
      <c r="G86" s="64"/>
      <c r="H86" s="64"/>
      <c r="I86" s="65"/>
      <c r="J86" s="64"/>
      <c r="K86" s="67"/>
      <c r="L86" s="233"/>
      <c r="M86" s="230"/>
      <c r="N86" s="230"/>
      <c r="O86" s="230"/>
      <c r="P86" s="8"/>
    </row>
    <row r="87" spans="1:16" ht="23.5">
      <c r="A87" s="7"/>
      <c r="B87" s="62"/>
      <c r="C87" s="62"/>
      <c r="D87" s="229"/>
      <c r="E87" s="229"/>
      <c r="F87" s="64"/>
      <c r="G87" s="64"/>
      <c r="H87" s="64"/>
      <c r="I87" s="65"/>
      <c r="J87" s="64"/>
      <c r="K87" s="64"/>
      <c r="L87" s="230"/>
      <c r="M87" s="230"/>
      <c r="N87" s="230"/>
      <c r="O87" s="230"/>
      <c r="P87" s="8"/>
    </row>
    <row r="88" spans="1:16" ht="23.5">
      <c r="B88" s="62"/>
      <c r="C88" s="62"/>
      <c r="D88" s="228"/>
      <c r="E88" s="228"/>
      <c r="F88" s="64"/>
      <c r="G88" s="64"/>
      <c r="H88" s="64"/>
      <c r="I88" s="65"/>
      <c r="J88" s="64"/>
      <c r="K88" s="64"/>
      <c r="L88" s="230"/>
      <c r="M88" s="230"/>
      <c r="N88" s="230"/>
      <c r="O88" s="230"/>
      <c r="P88" s="8"/>
    </row>
    <row r="89" spans="1:16" ht="16" thickBot="1">
      <c r="A89" s="69"/>
      <c r="B89" s="70"/>
      <c r="C89" s="70"/>
      <c r="D89" s="70"/>
      <c r="E89" s="70"/>
      <c r="F89" s="70"/>
      <c r="G89" s="70"/>
      <c r="H89" s="70"/>
      <c r="I89" s="70"/>
      <c r="J89" s="70"/>
      <c r="K89" s="70"/>
      <c r="L89" s="70"/>
      <c r="M89" s="70"/>
      <c r="N89" s="70"/>
      <c r="O89" s="70"/>
      <c r="P89" s="70"/>
    </row>
    <row r="90" spans="1:16" ht="16" thickTop="1"/>
  </sheetData>
  <mergeCells count="107">
    <mergeCell ref="A1:B2"/>
    <mergeCell ref="C1:M2"/>
    <mergeCell ref="O1:P1"/>
    <mergeCell ref="O2:P2"/>
    <mergeCell ref="D8:E8"/>
    <mergeCell ref="L8:O8"/>
    <mergeCell ref="D12:E12"/>
    <mergeCell ref="L12:O12"/>
    <mergeCell ref="D17:E17"/>
    <mergeCell ref="L17:O17"/>
    <mergeCell ref="D18:E18"/>
    <mergeCell ref="L18:O18"/>
    <mergeCell ref="D9:E9"/>
    <mergeCell ref="L9:O9"/>
    <mergeCell ref="D10:E10"/>
    <mergeCell ref="L10:O10"/>
    <mergeCell ref="D11:E11"/>
    <mergeCell ref="L11:O11"/>
    <mergeCell ref="D22:E22"/>
    <mergeCell ref="L22:O22"/>
    <mergeCell ref="D23:E23"/>
    <mergeCell ref="L23:O23"/>
    <mergeCell ref="D29:E29"/>
    <mergeCell ref="L29:O29"/>
    <mergeCell ref="D19:E19"/>
    <mergeCell ref="L19:O19"/>
    <mergeCell ref="D20:E20"/>
    <mergeCell ref="L20:O20"/>
    <mergeCell ref="D21:E21"/>
    <mergeCell ref="L21:O21"/>
    <mergeCell ref="D33:E33"/>
    <mergeCell ref="L33:O33"/>
    <mergeCell ref="D34:E34"/>
    <mergeCell ref="L34:O34"/>
    <mergeCell ref="D35:E35"/>
    <mergeCell ref="L35:O35"/>
    <mergeCell ref="D30:E30"/>
    <mergeCell ref="L30:O30"/>
    <mergeCell ref="D31:E31"/>
    <mergeCell ref="L31:O31"/>
    <mergeCell ref="D32:E32"/>
    <mergeCell ref="L32:O32"/>
    <mergeCell ref="D43:E43"/>
    <mergeCell ref="L43:O43"/>
    <mergeCell ref="D44:E44"/>
    <mergeCell ref="L44:O44"/>
    <mergeCell ref="D45:E45"/>
    <mergeCell ref="L45:O45"/>
    <mergeCell ref="D40:E40"/>
    <mergeCell ref="L40:O40"/>
    <mergeCell ref="D41:E41"/>
    <mergeCell ref="L41:O41"/>
    <mergeCell ref="D42:E42"/>
    <mergeCell ref="L42:O4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67:E67"/>
    <mergeCell ref="L67:O67"/>
    <mergeCell ref="D68:E68"/>
    <mergeCell ref="L68:O68"/>
    <mergeCell ref="D69:E69"/>
    <mergeCell ref="L69:O69"/>
    <mergeCell ref="D60:E60"/>
    <mergeCell ref="L60:O60"/>
    <mergeCell ref="D61:E61"/>
    <mergeCell ref="L61:O61"/>
    <mergeCell ref="D62:E62"/>
    <mergeCell ref="L62:O62"/>
    <mergeCell ref="D79:E79"/>
    <mergeCell ref="L79:O79"/>
    <mergeCell ref="D80:E80"/>
    <mergeCell ref="L80:O80"/>
    <mergeCell ref="D81:E81"/>
    <mergeCell ref="L81:O81"/>
    <mergeCell ref="D70:E70"/>
    <mergeCell ref="L70:O70"/>
    <mergeCell ref="L71:O72"/>
    <mergeCell ref="D73:E73"/>
    <mergeCell ref="L73:O73"/>
    <mergeCell ref="D74:E74"/>
    <mergeCell ref="L74:O74"/>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05"/>
    <col min="3" max="3" width="180" style="105" customWidth="1"/>
    <col min="4" max="16384" width="10.83203125" style="105"/>
  </cols>
  <sheetData>
    <row r="3" spans="3:3" ht="409" customHeight="1">
      <c r="C3" s="235" t="s">
        <v>52</v>
      </c>
    </row>
    <row r="4" spans="3:3" ht="251" customHeight="1">
      <c r="C4" s="235"/>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640625" defaultRowHeight="15.5"/>
  <cols>
    <col min="2" max="2" width="10.83203125" style="48"/>
    <col min="15" max="15" width="14.83203125" customWidth="1"/>
    <col min="16" max="16" width="13.83203125" customWidth="1"/>
  </cols>
  <sheetData>
    <row r="1" spans="1:17" ht="43" customHeight="1">
      <c r="A1" s="153" t="s">
        <v>17</v>
      </c>
      <c r="B1" s="154"/>
      <c r="C1" s="157" t="str">
        <f>表紙!C7</f>
        <v>FOREST</v>
      </c>
      <c r="D1" s="158"/>
      <c r="E1" s="158"/>
      <c r="F1" s="158"/>
      <c r="G1" s="158"/>
      <c r="H1" s="158"/>
      <c r="I1" s="158"/>
      <c r="J1" s="158"/>
      <c r="K1" s="158"/>
      <c r="L1" s="158"/>
      <c r="M1" s="159"/>
      <c r="N1" s="159"/>
      <c r="O1" s="13" t="s">
        <v>10</v>
      </c>
      <c r="P1" s="163"/>
      <c r="Q1" s="164"/>
    </row>
    <row r="2" spans="1:17" ht="43" customHeight="1" thickBot="1">
      <c r="A2" s="155"/>
      <c r="B2" s="156"/>
      <c r="C2" s="160"/>
      <c r="D2" s="161"/>
      <c r="E2" s="161"/>
      <c r="F2" s="161"/>
      <c r="G2" s="161"/>
      <c r="H2" s="161"/>
      <c r="I2" s="161"/>
      <c r="J2" s="161"/>
      <c r="K2" s="161"/>
      <c r="L2" s="161"/>
      <c r="M2" s="162"/>
      <c r="N2" s="162"/>
      <c r="O2" s="14" t="s">
        <v>11</v>
      </c>
      <c r="P2" s="165">
        <f ca="1">NOW()</f>
        <v>44862.894758796298</v>
      </c>
      <c r="Q2" s="166"/>
    </row>
    <row r="3" spans="1:17" ht="16" thickBot="1">
      <c r="A3" s="7"/>
      <c r="Q3" s="8"/>
    </row>
    <row r="4" spans="1:17" ht="26">
      <c r="A4" s="46"/>
      <c r="B4" s="50" t="s">
        <v>0</v>
      </c>
      <c r="C4" s="167" t="s">
        <v>18</v>
      </c>
      <c r="D4" s="167"/>
      <c r="E4" s="167"/>
      <c r="F4" s="167"/>
      <c r="G4" s="167"/>
      <c r="H4" s="167"/>
      <c r="I4" s="167"/>
      <c r="J4" s="167"/>
      <c r="K4" s="167"/>
      <c r="L4" s="167"/>
      <c r="M4" s="167"/>
      <c r="N4" s="167"/>
      <c r="O4" s="51" t="s">
        <v>21</v>
      </c>
      <c r="P4" s="52" t="s">
        <v>19</v>
      </c>
      <c r="Q4" s="8"/>
    </row>
    <row r="5" spans="1:17" s="1" customFormat="1" ht="32">
      <c r="A5" s="36"/>
      <c r="B5" s="53">
        <v>1</v>
      </c>
      <c r="C5" s="147"/>
      <c r="D5" s="148"/>
      <c r="E5" s="148"/>
      <c r="F5" s="148"/>
      <c r="G5" s="148"/>
      <c r="H5" s="148"/>
      <c r="I5" s="148"/>
      <c r="J5" s="148"/>
      <c r="K5" s="148"/>
      <c r="L5" s="148"/>
      <c r="M5" s="148"/>
      <c r="N5" s="149"/>
      <c r="O5" s="47"/>
      <c r="P5" s="54"/>
      <c r="Q5" s="37"/>
    </row>
    <row r="6" spans="1:17" ht="32">
      <c r="A6" s="38"/>
      <c r="B6" s="53">
        <v>2</v>
      </c>
      <c r="C6" s="147"/>
      <c r="D6" s="148"/>
      <c r="E6" s="148"/>
      <c r="F6" s="148"/>
      <c r="G6" s="148"/>
      <c r="H6" s="148"/>
      <c r="I6" s="148"/>
      <c r="J6" s="148"/>
      <c r="K6" s="148"/>
      <c r="L6" s="148"/>
      <c r="M6" s="148"/>
      <c r="N6" s="149"/>
      <c r="O6" s="47"/>
      <c r="P6" s="54"/>
      <c r="Q6" s="37"/>
    </row>
    <row r="7" spans="1:17" ht="32">
      <c r="A7" s="38"/>
      <c r="B7" s="53">
        <v>3</v>
      </c>
      <c r="C7" s="147"/>
      <c r="D7" s="148"/>
      <c r="E7" s="148"/>
      <c r="F7" s="148"/>
      <c r="G7" s="148"/>
      <c r="H7" s="148"/>
      <c r="I7" s="148"/>
      <c r="J7" s="148"/>
      <c r="K7" s="148"/>
      <c r="L7" s="148"/>
      <c r="M7" s="148"/>
      <c r="N7" s="149"/>
      <c r="O7" s="47"/>
      <c r="P7" s="54"/>
      <c r="Q7" s="37"/>
    </row>
    <row r="8" spans="1:17" ht="32">
      <c r="A8" s="38"/>
      <c r="B8" s="53">
        <v>4</v>
      </c>
      <c r="C8" s="147"/>
      <c r="D8" s="148"/>
      <c r="E8" s="148"/>
      <c r="F8" s="148"/>
      <c r="G8" s="148"/>
      <c r="H8" s="148"/>
      <c r="I8" s="148"/>
      <c r="J8" s="148"/>
      <c r="K8" s="148"/>
      <c r="L8" s="148"/>
      <c r="M8" s="148"/>
      <c r="N8" s="149"/>
      <c r="O8" s="47"/>
      <c r="P8" s="54"/>
      <c r="Q8" s="37"/>
    </row>
    <row r="9" spans="1:17" ht="32">
      <c r="A9" s="38"/>
      <c r="B9" s="53">
        <v>5</v>
      </c>
      <c r="C9" s="147"/>
      <c r="D9" s="148"/>
      <c r="E9" s="148"/>
      <c r="F9" s="148"/>
      <c r="G9" s="148"/>
      <c r="H9" s="148"/>
      <c r="I9" s="148"/>
      <c r="J9" s="148"/>
      <c r="K9" s="148"/>
      <c r="L9" s="148"/>
      <c r="M9" s="148"/>
      <c r="N9" s="149"/>
      <c r="O9" s="47"/>
      <c r="P9" s="54"/>
      <c r="Q9" s="37"/>
    </row>
    <row r="10" spans="1:17" ht="32">
      <c r="A10" s="38"/>
      <c r="B10" s="53">
        <v>6</v>
      </c>
      <c r="C10" s="147"/>
      <c r="D10" s="148"/>
      <c r="E10" s="148"/>
      <c r="F10" s="148"/>
      <c r="G10" s="148"/>
      <c r="H10" s="148"/>
      <c r="I10" s="148"/>
      <c r="J10" s="148"/>
      <c r="K10" s="148"/>
      <c r="L10" s="148"/>
      <c r="M10" s="148"/>
      <c r="N10" s="149"/>
      <c r="O10" s="47"/>
      <c r="P10" s="54"/>
      <c r="Q10" s="37"/>
    </row>
    <row r="11" spans="1:17" ht="32">
      <c r="A11" s="38"/>
      <c r="B11" s="53">
        <v>7</v>
      </c>
      <c r="C11" s="147"/>
      <c r="D11" s="148"/>
      <c r="E11" s="148"/>
      <c r="F11" s="148"/>
      <c r="G11" s="148"/>
      <c r="H11" s="148"/>
      <c r="I11" s="148"/>
      <c r="J11" s="148"/>
      <c r="K11" s="148"/>
      <c r="L11" s="148"/>
      <c r="M11" s="148"/>
      <c r="N11" s="149"/>
      <c r="O11" s="47"/>
      <c r="P11" s="54"/>
      <c r="Q11" s="37"/>
    </row>
    <row r="12" spans="1:17" ht="32">
      <c r="A12" s="38"/>
      <c r="B12" s="53">
        <v>8</v>
      </c>
      <c r="C12" s="147"/>
      <c r="D12" s="148"/>
      <c r="E12" s="148"/>
      <c r="F12" s="148"/>
      <c r="G12" s="148"/>
      <c r="H12" s="148"/>
      <c r="I12" s="148"/>
      <c r="J12" s="148"/>
      <c r="K12" s="148"/>
      <c r="L12" s="148"/>
      <c r="M12" s="148"/>
      <c r="N12" s="149"/>
      <c r="O12" s="47"/>
      <c r="P12" s="54"/>
      <c r="Q12" s="37"/>
    </row>
    <row r="13" spans="1:17" ht="32">
      <c r="A13" s="38"/>
      <c r="B13" s="53">
        <v>9</v>
      </c>
      <c r="C13" s="147"/>
      <c r="D13" s="148"/>
      <c r="E13" s="148"/>
      <c r="F13" s="148"/>
      <c r="G13" s="148"/>
      <c r="H13" s="148"/>
      <c r="I13" s="148"/>
      <c r="J13" s="148"/>
      <c r="K13" s="148"/>
      <c r="L13" s="148"/>
      <c r="M13" s="148"/>
      <c r="N13" s="149"/>
      <c r="O13" s="47"/>
      <c r="P13" s="54"/>
      <c r="Q13" s="37"/>
    </row>
    <row r="14" spans="1:17" ht="32">
      <c r="A14" s="38"/>
      <c r="B14" s="53">
        <v>10</v>
      </c>
      <c r="C14" s="147"/>
      <c r="D14" s="148"/>
      <c r="E14" s="148"/>
      <c r="F14" s="148"/>
      <c r="G14" s="148"/>
      <c r="H14" s="148"/>
      <c r="I14" s="148"/>
      <c r="J14" s="148"/>
      <c r="K14" s="148"/>
      <c r="L14" s="148"/>
      <c r="M14" s="148"/>
      <c r="N14" s="149"/>
      <c r="O14" s="47"/>
      <c r="P14" s="54"/>
      <c r="Q14" s="37"/>
    </row>
    <row r="15" spans="1:17" ht="32">
      <c r="A15" s="38"/>
      <c r="B15" s="53">
        <v>11</v>
      </c>
      <c r="C15" s="147"/>
      <c r="D15" s="148"/>
      <c r="E15" s="148"/>
      <c r="F15" s="148"/>
      <c r="G15" s="148"/>
      <c r="H15" s="148"/>
      <c r="I15" s="148"/>
      <c r="J15" s="148"/>
      <c r="K15" s="148"/>
      <c r="L15" s="148"/>
      <c r="M15" s="148"/>
      <c r="N15" s="149"/>
      <c r="O15" s="47"/>
      <c r="P15" s="54"/>
      <c r="Q15" s="37"/>
    </row>
    <row r="16" spans="1:17" ht="32">
      <c r="A16" s="38"/>
      <c r="B16" s="53">
        <v>12</v>
      </c>
      <c r="C16" s="147"/>
      <c r="D16" s="148"/>
      <c r="E16" s="148"/>
      <c r="F16" s="148"/>
      <c r="G16" s="148"/>
      <c r="H16" s="148"/>
      <c r="I16" s="148"/>
      <c r="J16" s="148"/>
      <c r="K16" s="148"/>
      <c r="L16" s="148"/>
      <c r="M16" s="148"/>
      <c r="N16" s="149"/>
      <c r="O16" s="47"/>
      <c r="P16" s="54"/>
      <c r="Q16" s="37"/>
    </row>
    <row r="17" spans="1:17" ht="32">
      <c r="A17" s="38"/>
      <c r="B17" s="53">
        <v>13</v>
      </c>
      <c r="C17" s="147"/>
      <c r="D17" s="148"/>
      <c r="E17" s="148"/>
      <c r="F17" s="148"/>
      <c r="G17" s="148"/>
      <c r="H17" s="148"/>
      <c r="I17" s="148"/>
      <c r="J17" s="148"/>
      <c r="K17" s="148"/>
      <c r="L17" s="148"/>
      <c r="M17" s="148"/>
      <c r="N17" s="149"/>
      <c r="O17" s="47"/>
      <c r="P17" s="54"/>
      <c r="Q17" s="37"/>
    </row>
    <row r="18" spans="1:17" ht="32">
      <c r="A18" s="38"/>
      <c r="B18" s="53">
        <v>14</v>
      </c>
      <c r="C18" s="147"/>
      <c r="D18" s="148"/>
      <c r="E18" s="148"/>
      <c r="F18" s="148"/>
      <c r="G18" s="148"/>
      <c r="H18" s="148"/>
      <c r="I18" s="148"/>
      <c r="J18" s="148"/>
      <c r="K18" s="148"/>
      <c r="L18" s="148"/>
      <c r="M18" s="148"/>
      <c r="N18" s="149"/>
      <c r="O18" s="47"/>
      <c r="P18" s="54"/>
      <c r="Q18" s="37"/>
    </row>
    <row r="19" spans="1:17" ht="32">
      <c r="A19" s="38"/>
      <c r="B19" s="53">
        <v>15</v>
      </c>
      <c r="C19" s="147"/>
      <c r="D19" s="148"/>
      <c r="E19" s="148"/>
      <c r="F19" s="148"/>
      <c r="G19" s="148"/>
      <c r="H19" s="148"/>
      <c r="I19" s="148"/>
      <c r="J19" s="148"/>
      <c r="K19" s="148"/>
      <c r="L19" s="148"/>
      <c r="M19" s="148"/>
      <c r="N19" s="149"/>
      <c r="O19" s="47"/>
      <c r="P19" s="54"/>
      <c r="Q19" s="37"/>
    </row>
    <row r="20" spans="1:17" ht="32">
      <c r="A20" s="38"/>
      <c r="B20" s="53">
        <v>16</v>
      </c>
      <c r="C20" s="147"/>
      <c r="D20" s="148"/>
      <c r="E20" s="148"/>
      <c r="F20" s="148"/>
      <c r="G20" s="148"/>
      <c r="H20" s="148"/>
      <c r="I20" s="148"/>
      <c r="J20" s="148"/>
      <c r="K20" s="148"/>
      <c r="L20" s="148"/>
      <c r="M20" s="148"/>
      <c r="N20" s="149"/>
      <c r="O20" s="47"/>
      <c r="P20" s="54"/>
      <c r="Q20" s="37"/>
    </row>
    <row r="21" spans="1:17" ht="32">
      <c r="A21" s="38"/>
      <c r="B21" s="53">
        <v>17</v>
      </c>
      <c r="C21" s="147"/>
      <c r="D21" s="148"/>
      <c r="E21" s="148"/>
      <c r="F21" s="148"/>
      <c r="G21" s="148"/>
      <c r="H21" s="148"/>
      <c r="I21" s="148"/>
      <c r="J21" s="148"/>
      <c r="K21" s="148"/>
      <c r="L21" s="148"/>
      <c r="M21" s="148"/>
      <c r="N21" s="149"/>
      <c r="O21" s="47"/>
      <c r="P21" s="54"/>
      <c r="Q21" s="37"/>
    </row>
    <row r="22" spans="1:17" ht="32">
      <c r="A22" s="38"/>
      <c r="B22" s="53">
        <v>18</v>
      </c>
      <c r="C22" s="147"/>
      <c r="D22" s="148"/>
      <c r="E22" s="148"/>
      <c r="F22" s="148"/>
      <c r="G22" s="148"/>
      <c r="H22" s="148"/>
      <c r="I22" s="148"/>
      <c r="J22" s="148"/>
      <c r="K22" s="148"/>
      <c r="L22" s="148"/>
      <c r="M22" s="148"/>
      <c r="N22" s="149"/>
      <c r="O22" s="47"/>
      <c r="P22" s="54"/>
      <c r="Q22" s="37"/>
    </row>
    <row r="23" spans="1:17" ht="32">
      <c r="A23" s="38"/>
      <c r="B23" s="53">
        <v>19</v>
      </c>
      <c r="C23" s="147"/>
      <c r="D23" s="148"/>
      <c r="E23" s="148"/>
      <c r="F23" s="148"/>
      <c r="G23" s="148"/>
      <c r="H23" s="148"/>
      <c r="I23" s="148"/>
      <c r="J23" s="148"/>
      <c r="K23" s="148"/>
      <c r="L23" s="148"/>
      <c r="M23" s="148"/>
      <c r="N23" s="149"/>
      <c r="O23" s="47"/>
      <c r="P23" s="54"/>
      <c r="Q23" s="37"/>
    </row>
    <row r="24" spans="1:17" ht="32">
      <c r="A24" s="38"/>
      <c r="B24" s="53">
        <v>20</v>
      </c>
      <c r="C24" s="147"/>
      <c r="D24" s="148"/>
      <c r="E24" s="148"/>
      <c r="F24" s="148"/>
      <c r="G24" s="148"/>
      <c r="H24" s="148"/>
      <c r="I24" s="148"/>
      <c r="J24" s="148"/>
      <c r="K24" s="148"/>
      <c r="L24" s="148"/>
      <c r="M24" s="148"/>
      <c r="N24" s="149"/>
      <c r="O24" s="47"/>
      <c r="P24" s="54"/>
      <c r="Q24" s="37"/>
    </row>
    <row r="25" spans="1:17" ht="32">
      <c r="A25" s="38"/>
      <c r="B25" s="53">
        <v>21</v>
      </c>
      <c r="C25" s="147"/>
      <c r="D25" s="148"/>
      <c r="E25" s="148"/>
      <c r="F25" s="148"/>
      <c r="G25" s="148"/>
      <c r="H25" s="148"/>
      <c r="I25" s="148"/>
      <c r="J25" s="148"/>
      <c r="K25" s="148"/>
      <c r="L25" s="148"/>
      <c r="M25" s="148"/>
      <c r="N25" s="149"/>
      <c r="O25" s="47"/>
      <c r="P25" s="54"/>
      <c r="Q25" s="37"/>
    </row>
    <row r="26" spans="1:17" ht="32">
      <c r="A26" s="38"/>
      <c r="B26" s="53">
        <v>22</v>
      </c>
      <c r="C26" s="147"/>
      <c r="D26" s="148"/>
      <c r="E26" s="148"/>
      <c r="F26" s="148"/>
      <c r="G26" s="148"/>
      <c r="H26" s="148"/>
      <c r="I26" s="148"/>
      <c r="J26" s="148"/>
      <c r="K26" s="148"/>
      <c r="L26" s="148"/>
      <c r="M26" s="148"/>
      <c r="N26" s="149"/>
      <c r="O26" s="47"/>
      <c r="P26" s="54"/>
      <c r="Q26" s="37"/>
    </row>
    <row r="27" spans="1:17" ht="32">
      <c r="A27" s="38"/>
      <c r="B27" s="53">
        <v>23</v>
      </c>
      <c r="C27" s="147"/>
      <c r="D27" s="148"/>
      <c r="E27" s="148"/>
      <c r="F27" s="148"/>
      <c r="G27" s="148"/>
      <c r="H27" s="148"/>
      <c r="I27" s="148"/>
      <c r="J27" s="148"/>
      <c r="K27" s="148"/>
      <c r="L27" s="148"/>
      <c r="M27" s="148"/>
      <c r="N27" s="149"/>
      <c r="O27" s="47"/>
      <c r="P27" s="54"/>
      <c r="Q27" s="37"/>
    </row>
    <row r="28" spans="1:17" ht="32">
      <c r="A28" s="38"/>
      <c r="B28" s="53">
        <v>24</v>
      </c>
      <c r="C28" s="147"/>
      <c r="D28" s="148"/>
      <c r="E28" s="148"/>
      <c r="F28" s="148"/>
      <c r="G28" s="148"/>
      <c r="H28" s="148"/>
      <c r="I28" s="148"/>
      <c r="J28" s="148"/>
      <c r="K28" s="148"/>
      <c r="L28" s="148"/>
      <c r="M28" s="148"/>
      <c r="N28" s="149"/>
      <c r="O28" s="47"/>
      <c r="P28" s="54"/>
      <c r="Q28" s="37"/>
    </row>
    <row r="29" spans="1:17" ht="32">
      <c r="A29" s="38"/>
      <c r="B29" s="53">
        <v>25</v>
      </c>
      <c r="C29" s="147"/>
      <c r="D29" s="148"/>
      <c r="E29" s="148"/>
      <c r="F29" s="148"/>
      <c r="G29" s="148"/>
      <c r="H29" s="148"/>
      <c r="I29" s="148"/>
      <c r="J29" s="148"/>
      <c r="K29" s="148"/>
      <c r="L29" s="148"/>
      <c r="M29" s="148"/>
      <c r="N29" s="149"/>
      <c r="O29" s="47"/>
      <c r="P29" s="54"/>
      <c r="Q29" s="37"/>
    </row>
    <row r="30" spans="1:17" ht="32">
      <c r="A30" s="38"/>
      <c r="B30" s="53">
        <v>26</v>
      </c>
      <c r="C30" s="147"/>
      <c r="D30" s="148"/>
      <c r="E30" s="148"/>
      <c r="F30" s="148"/>
      <c r="G30" s="148"/>
      <c r="H30" s="148"/>
      <c r="I30" s="148"/>
      <c r="J30" s="148"/>
      <c r="K30" s="148"/>
      <c r="L30" s="148"/>
      <c r="M30" s="148"/>
      <c r="N30" s="149"/>
      <c r="O30" s="47"/>
      <c r="P30" s="54"/>
      <c r="Q30" s="37"/>
    </row>
    <row r="31" spans="1:17" ht="32">
      <c r="A31" s="38"/>
      <c r="B31" s="53">
        <v>27</v>
      </c>
      <c r="C31" s="147"/>
      <c r="D31" s="148"/>
      <c r="E31" s="148"/>
      <c r="F31" s="148"/>
      <c r="G31" s="148"/>
      <c r="H31" s="148"/>
      <c r="I31" s="148"/>
      <c r="J31" s="148"/>
      <c r="K31" s="148"/>
      <c r="L31" s="148"/>
      <c r="M31" s="148"/>
      <c r="N31" s="149"/>
      <c r="O31" s="47"/>
      <c r="P31" s="54"/>
      <c r="Q31" s="37"/>
    </row>
    <row r="32" spans="1:17" ht="32">
      <c r="A32" s="38"/>
      <c r="B32" s="53">
        <v>28</v>
      </c>
      <c r="C32" s="147"/>
      <c r="D32" s="148"/>
      <c r="E32" s="148"/>
      <c r="F32" s="148"/>
      <c r="G32" s="148"/>
      <c r="H32" s="148"/>
      <c r="I32" s="148"/>
      <c r="J32" s="148"/>
      <c r="K32" s="148"/>
      <c r="L32" s="148"/>
      <c r="M32" s="148"/>
      <c r="N32" s="149"/>
      <c r="O32" s="47"/>
      <c r="P32" s="54"/>
      <c r="Q32" s="37"/>
    </row>
    <row r="33" spans="1:17" ht="32">
      <c r="A33" s="38"/>
      <c r="B33" s="53">
        <v>29</v>
      </c>
      <c r="C33" s="147"/>
      <c r="D33" s="148"/>
      <c r="E33" s="148"/>
      <c r="F33" s="148"/>
      <c r="G33" s="148"/>
      <c r="H33" s="148"/>
      <c r="I33" s="148"/>
      <c r="J33" s="148"/>
      <c r="K33" s="148"/>
      <c r="L33" s="148"/>
      <c r="M33" s="148"/>
      <c r="N33" s="149"/>
      <c r="O33" s="47"/>
      <c r="P33" s="54"/>
      <c r="Q33" s="37"/>
    </row>
    <row r="34" spans="1:17" ht="32">
      <c r="A34" s="38"/>
      <c r="B34" s="53">
        <v>30</v>
      </c>
      <c r="C34" s="147"/>
      <c r="D34" s="148"/>
      <c r="E34" s="148"/>
      <c r="F34" s="148"/>
      <c r="G34" s="148"/>
      <c r="H34" s="148"/>
      <c r="I34" s="148"/>
      <c r="J34" s="148"/>
      <c r="K34" s="148"/>
      <c r="L34" s="148"/>
      <c r="M34" s="148"/>
      <c r="N34" s="149"/>
      <c r="O34" s="47"/>
      <c r="P34" s="54"/>
      <c r="Q34" s="37"/>
    </row>
    <row r="35" spans="1:17" ht="32">
      <c r="A35" s="38"/>
      <c r="B35" s="53">
        <v>31</v>
      </c>
      <c r="C35" s="147"/>
      <c r="D35" s="148"/>
      <c r="E35" s="148"/>
      <c r="F35" s="148"/>
      <c r="G35" s="148"/>
      <c r="H35" s="148"/>
      <c r="I35" s="148"/>
      <c r="J35" s="148"/>
      <c r="K35" s="148"/>
      <c r="L35" s="148"/>
      <c r="M35" s="148"/>
      <c r="N35" s="149"/>
      <c r="O35" s="47"/>
      <c r="P35" s="54"/>
      <c r="Q35" s="37"/>
    </row>
    <row r="36" spans="1:17" ht="32">
      <c r="A36" s="38"/>
      <c r="B36" s="53">
        <v>32</v>
      </c>
      <c r="C36" s="147"/>
      <c r="D36" s="148"/>
      <c r="E36" s="148"/>
      <c r="F36" s="148"/>
      <c r="G36" s="148"/>
      <c r="H36" s="148"/>
      <c r="I36" s="148"/>
      <c r="J36" s="148"/>
      <c r="K36" s="148"/>
      <c r="L36" s="148"/>
      <c r="M36" s="148"/>
      <c r="N36" s="149"/>
      <c r="O36" s="47"/>
      <c r="P36" s="54"/>
      <c r="Q36" s="37"/>
    </row>
    <row r="37" spans="1:17" ht="32">
      <c r="A37" s="38"/>
      <c r="B37" s="53">
        <v>33</v>
      </c>
      <c r="C37" s="147"/>
      <c r="D37" s="148"/>
      <c r="E37" s="148"/>
      <c r="F37" s="148"/>
      <c r="G37" s="148"/>
      <c r="H37" s="148"/>
      <c r="I37" s="148"/>
      <c r="J37" s="148"/>
      <c r="K37" s="148"/>
      <c r="L37" s="148"/>
      <c r="M37" s="148"/>
      <c r="N37" s="149"/>
      <c r="O37" s="47"/>
      <c r="P37" s="54"/>
      <c r="Q37" s="37"/>
    </row>
    <row r="38" spans="1:17" ht="32">
      <c r="A38" s="38"/>
      <c r="B38" s="53">
        <v>34</v>
      </c>
      <c r="C38" s="147"/>
      <c r="D38" s="148"/>
      <c r="E38" s="148"/>
      <c r="F38" s="148"/>
      <c r="G38" s="148"/>
      <c r="H38" s="148"/>
      <c r="I38" s="148"/>
      <c r="J38" s="148"/>
      <c r="K38" s="148"/>
      <c r="L38" s="148"/>
      <c r="M38" s="148"/>
      <c r="N38" s="149"/>
      <c r="O38" s="47"/>
      <c r="P38" s="54"/>
      <c r="Q38" s="37"/>
    </row>
    <row r="39" spans="1:17" ht="32">
      <c r="A39" s="38"/>
      <c r="B39" s="53">
        <v>35</v>
      </c>
      <c r="C39" s="147"/>
      <c r="D39" s="148"/>
      <c r="E39" s="148"/>
      <c r="F39" s="148"/>
      <c r="G39" s="148"/>
      <c r="H39" s="148"/>
      <c r="I39" s="148"/>
      <c r="J39" s="148"/>
      <c r="K39" s="148"/>
      <c r="L39" s="148"/>
      <c r="M39" s="148"/>
      <c r="N39" s="149"/>
      <c r="O39" s="47"/>
      <c r="P39" s="54"/>
      <c r="Q39" s="37"/>
    </row>
    <row r="40" spans="1:17" ht="32">
      <c r="A40" s="38"/>
      <c r="B40" s="53">
        <v>36</v>
      </c>
      <c r="C40" s="147"/>
      <c r="D40" s="148"/>
      <c r="E40" s="148"/>
      <c r="F40" s="148"/>
      <c r="G40" s="148"/>
      <c r="H40" s="148"/>
      <c r="I40" s="148"/>
      <c r="J40" s="148"/>
      <c r="K40" s="148"/>
      <c r="L40" s="148"/>
      <c r="M40" s="148"/>
      <c r="N40" s="149"/>
      <c r="O40" s="47"/>
      <c r="P40" s="54"/>
      <c r="Q40" s="37"/>
    </row>
    <row r="41" spans="1:17" ht="32.5" thickBot="1">
      <c r="A41" s="38"/>
      <c r="B41" s="55"/>
      <c r="C41" s="150"/>
      <c r="D41" s="151"/>
      <c r="E41" s="151"/>
      <c r="F41" s="151"/>
      <c r="G41" s="151"/>
      <c r="H41" s="151"/>
      <c r="I41" s="151"/>
      <c r="J41" s="151"/>
      <c r="K41" s="151"/>
      <c r="L41" s="151"/>
      <c r="M41" s="151"/>
      <c r="N41" s="152"/>
      <c r="O41" s="56"/>
      <c r="P41" s="57"/>
      <c r="Q41" s="37"/>
    </row>
    <row r="42" spans="1:17">
      <c r="A42" s="7"/>
      <c r="Q42" s="8"/>
    </row>
    <row r="43" spans="1:17" ht="16" thickBot="1">
      <c r="A43" s="9"/>
      <c r="B43" s="49"/>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42">
    <mergeCell ref="A1:B2"/>
    <mergeCell ref="C1:N2"/>
    <mergeCell ref="P1:Q1"/>
    <mergeCell ref="P2:Q2"/>
    <mergeCell ref="C4:N4"/>
    <mergeCell ref="C5:N5"/>
    <mergeCell ref="C6:N6"/>
    <mergeCell ref="C7:N7"/>
    <mergeCell ref="C8:N8"/>
    <mergeCell ref="C9:N9"/>
    <mergeCell ref="C10:N10"/>
    <mergeCell ref="C11:N11"/>
    <mergeCell ref="C12:N12"/>
    <mergeCell ref="C13:N13"/>
    <mergeCell ref="C14:N14"/>
    <mergeCell ref="C15:N15"/>
    <mergeCell ref="C16:N16"/>
    <mergeCell ref="C17:N17"/>
    <mergeCell ref="C18:N18"/>
    <mergeCell ref="C19:N19"/>
    <mergeCell ref="C20:N20"/>
    <mergeCell ref="C21:N21"/>
    <mergeCell ref="C22:N22"/>
    <mergeCell ref="C23:N23"/>
    <mergeCell ref="C24:N24"/>
    <mergeCell ref="C25:N25"/>
    <mergeCell ref="C26:N26"/>
    <mergeCell ref="C27:N27"/>
    <mergeCell ref="C28:N28"/>
    <mergeCell ref="C29:N29"/>
    <mergeCell ref="C30:N30"/>
    <mergeCell ref="C31:N31"/>
    <mergeCell ref="C32:N32"/>
    <mergeCell ref="C33:N33"/>
    <mergeCell ref="C34:N34"/>
    <mergeCell ref="C40:N40"/>
    <mergeCell ref="C41:N41"/>
    <mergeCell ref="C35:N35"/>
    <mergeCell ref="C36:N36"/>
    <mergeCell ref="C37:N37"/>
    <mergeCell ref="C38:N38"/>
    <mergeCell ref="C39:N39"/>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285"/>
  <sheetViews>
    <sheetView showGridLines="0" view="pageBreakPreview" topLeftCell="A208" zoomScale="54" zoomScaleNormal="140" zoomScaleSheetLayoutView="100" workbookViewId="0">
      <selection activeCell="J219" sqref="J219"/>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 bestFit="1" customWidth="1"/>
    <col min="13" max="13" width="15.1640625" customWidth="1"/>
  </cols>
  <sheetData>
    <row r="1" spans="1:17" ht="43" customHeight="1">
      <c r="A1" s="153" t="s">
        <v>9</v>
      </c>
      <c r="B1" s="154"/>
      <c r="C1" s="157" t="str">
        <f>表紙!C7</f>
        <v>FOREST</v>
      </c>
      <c r="D1" s="158"/>
      <c r="E1" s="158"/>
      <c r="F1" s="158"/>
      <c r="G1" s="158"/>
      <c r="H1" s="158"/>
      <c r="I1" s="158"/>
      <c r="J1" s="158"/>
      <c r="K1" s="158"/>
      <c r="L1" s="158"/>
      <c r="M1" s="13" t="s">
        <v>10</v>
      </c>
      <c r="N1" s="163" t="s">
        <v>211</v>
      </c>
      <c r="O1" s="164"/>
      <c r="P1" s="3"/>
      <c r="Q1" s="3"/>
    </row>
    <row r="2" spans="1:17" ht="43" customHeight="1" thickBot="1">
      <c r="A2" s="155"/>
      <c r="B2" s="156"/>
      <c r="C2" s="160"/>
      <c r="D2" s="161"/>
      <c r="E2" s="161"/>
      <c r="F2" s="161"/>
      <c r="G2" s="161"/>
      <c r="H2" s="161"/>
      <c r="I2" s="161"/>
      <c r="J2" s="161"/>
      <c r="K2" s="161"/>
      <c r="L2" s="161"/>
      <c r="M2" s="14" t="s">
        <v>11</v>
      </c>
      <c r="N2" s="165">
        <f ca="1">NOW()</f>
        <v>44862.894758796298</v>
      </c>
      <c r="O2" s="166"/>
      <c r="P2" s="3"/>
      <c r="Q2" s="3"/>
    </row>
    <row r="3" spans="1:17" ht="21">
      <c r="A3" s="12"/>
      <c r="B3" s="3"/>
      <c r="C3" s="3"/>
      <c r="D3" s="3"/>
      <c r="E3" s="3"/>
      <c r="F3" s="3"/>
      <c r="G3" s="3"/>
      <c r="H3" s="3"/>
      <c r="I3" s="3"/>
      <c r="J3" s="3"/>
      <c r="K3" s="3"/>
      <c r="L3" s="3"/>
      <c r="M3" s="3"/>
      <c r="N3" s="3"/>
      <c r="O3" s="23"/>
    </row>
    <row r="4" spans="1:17" ht="23.5">
      <c r="A4" s="7"/>
      <c r="C4" s="123" t="s">
        <v>0</v>
      </c>
      <c r="D4" s="123" t="s">
        <v>28</v>
      </c>
      <c r="E4" s="123" t="s">
        <v>29</v>
      </c>
      <c r="F4" s="123" t="s">
        <v>30</v>
      </c>
      <c r="G4" s="123" t="s">
        <v>31</v>
      </c>
      <c r="H4" s="123" t="s">
        <v>32</v>
      </c>
      <c r="I4" s="123" t="s">
        <v>33</v>
      </c>
      <c r="J4" s="123" t="s">
        <v>34</v>
      </c>
      <c r="K4" s="123" t="s">
        <v>35</v>
      </c>
      <c r="L4" s="123" t="s">
        <v>33</v>
      </c>
      <c r="M4" s="123" t="s">
        <v>36</v>
      </c>
      <c r="N4" s="33"/>
      <c r="O4" s="34"/>
      <c r="P4" s="35"/>
    </row>
    <row r="5" spans="1:17" ht="21">
      <c r="A5" s="7"/>
      <c r="C5" s="21">
        <v>1</v>
      </c>
      <c r="D5" s="124"/>
      <c r="E5" s="21" t="s">
        <v>57</v>
      </c>
      <c r="F5" s="21" t="s">
        <v>68</v>
      </c>
      <c r="G5" s="22">
        <v>44826</v>
      </c>
      <c r="H5" s="22">
        <v>44826</v>
      </c>
      <c r="I5" s="21">
        <f>H5-G5</f>
        <v>0</v>
      </c>
      <c r="J5" s="22">
        <v>44827</v>
      </c>
      <c r="K5" s="22">
        <v>44827</v>
      </c>
      <c r="L5" s="21">
        <f>K5-J5</f>
        <v>0</v>
      </c>
      <c r="M5" s="125">
        <v>0</v>
      </c>
      <c r="N5" s="33"/>
      <c r="O5" s="34"/>
      <c r="P5" s="35"/>
    </row>
    <row r="6" spans="1:17" ht="21" customHeight="1">
      <c r="A6" s="7"/>
      <c r="C6" s="21">
        <v>2</v>
      </c>
      <c r="D6" s="124"/>
      <c r="E6" s="21" t="s">
        <v>13</v>
      </c>
      <c r="F6" s="21" t="s">
        <v>69</v>
      </c>
      <c r="G6" s="22">
        <v>44828</v>
      </c>
      <c r="H6" s="22">
        <v>44829</v>
      </c>
      <c r="I6" s="21">
        <f t="shared" ref="I6:I33" si="0">H6-G6</f>
        <v>1</v>
      </c>
      <c r="J6" s="22">
        <v>44827</v>
      </c>
      <c r="K6" s="22">
        <v>44828</v>
      </c>
      <c r="L6" s="21">
        <f t="shared" ref="L6:L33" si="1">K6-J6</f>
        <v>1</v>
      </c>
      <c r="M6" s="125">
        <v>1</v>
      </c>
      <c r="N6" s="33"/>
      <c r="O6" s="34"/>
      <c r="P6" s="35"/>
    </row>
    <row r="7" spans="1:17" ht="21.5" customHeight="1">
      <c r="A7" s="7"/>
      <c r="C7" s="21">
        <v>4</v>
      </c>
      <c r="D7" s="124"/>
      <c r="E7" s="21" t="s">
        <v>53</v>
      </c>
      <c r="F7" s="21" t="s">
        <v>68</v>
      </c>
      <c r="G7" s="22">
        <v>44828</v>
      </c>
      <c r="H7" s="22">
        <v>44829</v>
      </c>
      <c r="I7" s="21">
        <f t="shared" si="0"/>
        <v>1</v>
      </c>
      <c r="J7" s="22">
        <v>44828</v>
      </c>
      <c r="K7" s="22">
        <v>44830</v>
      </c>
      <c r="L7" s="21">
        <f t="shared" si="1"/>
        <v>2</v>
      </c>
      <c r="M7" s="125">
        <v>1</v>
      </c>
      <c r="N7" s="33"/>
      <c r="O7" s="34"/>
      <c r="P7" s="35"/>
    </row>
    <row r="8" spans="1:17" ht="21">
      <c r="A8" s="7"/>
      <c r="C8" s="21">
        <v>5</v>
      </c>
      <c r="D8" s="124"/>
      <c r="E8" s="21" t="s">
        <v>54</v>
      </c>
      <c r="F8" s="21" t="s">
        <v>68</v>
      </c>
      <c r="G8" s="22">
        <v>44828</v>
      </c>
      <c r="H8" s="22">
        <v>44829</v>
      </c>
      <c r="I8" s="21">
        <f t="shared" si="0"/>
        <v>1</v>
      </c>
      <c r="J8" s="22">
        <v>44828</v>
      </c>
      <c r="K8" s="22">
        <v>44830</v>
      </c>
      <c r="L8" s="21">
        <f t="shared" si="1"/>
        <v>2</v>
      </c>
      <c r="M8" s="125">
        <v>1</v>
      </c>
      <c r="N8" s="33"/>
      <c r="O8" s="34"/>
      <c r="P8" s="35"/>
    </row>
    <row r="9" spans="1:17" ht="21">
      <c r="A9" s="7"/>
      <c r="C9" s="21">
        <v>6</v>
      </c>
      <c r="D9" s="124"/>
      <c r="E9" s="21" t="s">
        <v>55</v>
      </c>
      <c r="F9" s="21" t="s">
        <v>213</v>
      </c>
      <c r="G9" s="22">
        <v>44828</v>
      </c>
      <c r="H9" s="22">
        <v>44829</v>
      </c>
      <c r="I9" s="21">
        <f t="shared" si="0"/>
        <v>1</v>
      </c>
      <c r="J9" s="22">
        <v>44828</v>
      </c>
      <c r="K9" s="22">
        <v>44829</v>
      </c>
      <c r="L9" s="21">
        <f t="shared" si="1"/>
        <v>1</v>
      </c>
      <c r="M9" s="125">
        <v>1</v>
      </c>
      <c r="N9" s="3"/>
      <c r="O9" s="23"/>
    </row>
    <row r="10" spans="1:17" ht="21">
      <c r="A10" s="7"/>
      <c r="C10" s="21">
        <v>7</v>
      </c>
      <c r="D10" s="124"/>
      <c r="E10" s="21" t="s">
        <v>16</v>
      </c>
      <c r="F10" s="21" t="s">
        <v>213</v>
      </c>
      <c r="G10" s="22">
        <v>44829</v>
      </c>
      <c r="H10" s="22">
        <v>44830</v>
      </c>
      <c r="I10" s="21">
        <f t="shared" si="0"/>
        <v>1</v>
      </c>
      <c r="J10" s="22">
        <v>44829</v>
      </c>
      <c r="K10" s="22">
        <v>44830</v>
      </c>
      <c r="L10" s="21">
        <f t="shared" si="1"/>
        <v>1</v>
      </c>
      <c r="M10" s="125">
        <v>1</v>
      </c>
      <c r="N10" s="3"/>
      <c r="O10" s="23"/>
    </row>
    <row r="11" spans="1:17" ht="21">
      <c r="A11" s="7"/>
      <c r="C11" s="21">
        <v>8</v>
      </c>
      <c r="D11" s="124"/>
      <c r="E11" s="21" t="s">
        <v>138</v>
      </c>
      <c r="F11" s="21" t="s">
        <v>68</v>
      </c>
      <c r="G11" s="22">
        <v>44828</v>
      </c>
      <c r="H11" s="22">
        <v>44829</v>
      </c>
      <c r="I11" s="21">
        <f t="shared" si="0"/>
        <v>1</v>
      </c>
      <c r="J11" s="22">
        <v>44828</v>
      </c>
      <c r="K11" s="22">
        <v>44829</v>
      </c>
      <c r="L11" s="21">
        <f t="shared" si="1"/>
        <v>1</v>
      </c>
      <c r="M11" s="125">
        <v>1</v>
      </c>
      <c r="N11" s="3"/>
      <c r="O11" s="23"/>
    </row>
    <row r="12" spans="1:17" ht="21">
      <c r="A12" s="7"/>
      <c r="C12" s="21">
        <v>9</v>
      </c>
      <c r="D12" s="124"/>
      <c r="E12" s="21" t="s">
        <v>214</v>
      </c>
      <c r="F12" s="21"/>
      <c r="G12" s="22"/>
      <c r="H12" s="22"/>
      <c r="I12" s="21"/>
      <c r="J12" s="22"/>
      <c r="K12" s="22"/>
      <c r="L12" s="21"/>
      <c r="M12" s="125"/>
      <c r="N12" s="3"/>
      <c r="O12" s="23"/>
    </row>
    <row r="13" spans="1:17" ht="21">
      <c r="A13" s="7"/>
      <c r="C13" s="21"/>
      <c r="D13" s="124">
        <v>1</v>
      </c>
      <c r="E13" s="21" t="s">
        <v>115</v>
      </c>
      <c r="F13" s="21" t="s">
        <v>58</v>
      </c>
      <c r="G13" s="22">
        <v>44829</v>
      </c>
      <c r="H13" s="22">
        <v>44830</v>
      </c>
      <c r="I13" s="21">
        <f t="shared" si="0"/>
        <v>1</v>
      </c>
      <c r="J13" s="22">
        <v>44829</v>
      </c>
      <c r="K13" s="22">
        <v>44830</v>
      </c>
      <c r="L13" s="21">
        <f t="shared" si="1"/>
        <v>1</v>
      </c>
      <c r="M13" s="125">
        <v>0.9</v>
      </c>
      <c r="N13" s="3"/>
      <c r="O13" s="23"/>
    </row>
    <row r="14" spans="1:17" ht="21">
      <c r="A14" s="7"/>
      <c r="C14" s="21"/>
      <c r="D14" s="124">
        <v>2</v>
      </c>
      <c r="E14" s="21" t="s">
        <v>83</v>
      </c>
      <c r="F14" s="21" t="s">
        <v>58</v>
      </c>
      <c r="G14" s="22">
        <v>44830</v>
      </c>
      <c r="H14" s="22">
        <v>44831</v>
      </c>
      <c r="I14" s="21">
        <f t="shared" si="0"/>
        <v>1</v>
      </c>
      <c r="J14" s="22">
        <v>44830</v>
      </c>
      <c r="K14" s="22">
        <v>44831</v>
      </c>
      <c r="L14" s="21">
        <f t="shared" si="1"/>
        <v>1</v>
      </c>
      <c r="M14" s="125">
        <v>0.9</v>
      </c>
      <c r="N14" s="3"/>
      <c r="O14" s="23"/>
    </row>
    <row r="15" spans="1:17" ht="21">
      <c r="A15" s="7"/>
      <c r="C15" s="21"/>
      <c r="D15" s="124">
        <v>3</v>
      </c>
      <c r="E15" s="21" t="s">
        <v>84</v>
      </c>
      <c r="F15" s="21" t="s">
        <v>58</v>
      </c>
      <c r="G15" s="22">
        <v>44830</v>
      </c>
      <c r="H15" s="22">
        <v>44831</v>
      </c>
      <c r="I15" s="21">
        <f t="shared" si="0"/>
        <v>1</v>
      </c>
      <c r="J15" s="22">
        <v>44830</v>
      </c>
      <c r="K15" s="22">
        <v>44831</v>
      </c>
      <c r="L15" s="21">
        <f t="shared" si="1"/>
        <v>1</v>
      </c>
      <c r="M15" s="125">
        <v>0.9</v>
      </c>
      <c r="N15" s="3"/>
      <c r="O15" s="23"/>
    </row>
    <row r="16" spans="1:17" ht="21">
      <c r="A16" s="7"/>
      <c r="C16" s="21"/>
      <c r="D16" s="124">
        <v>4</v>
      </c>
      <c r="E16" s="21" t="s">
        <v>113</v>
      </c>
      <c r="F16" s="21" t="s">
        <v>60</v>
      </c>
      <c r="G16" s="22">
        <v>44831</v>
      </c>
      <c r="H16" s="22">
        <v>44832</v>
      </c>
      <c r="I16" s="21">
        <f t="shared" si="0"/>
        <v>1</v>
      </c>
      <c r="J16" s="22">
        <v>44831</v>
      </c>
      <c r="K16" s="22">
        <v>44832</v>
      </c>
      <c r="L16" s="21">
        <f t="shared" si="1"/>
        <v>1</v>
      </c>
      <c r="M16" s="125">
        <v>0.9</v>
      </c>
      <c r="N16" s="3"/>
      <c r="O16" s="23"/>
    </row>
    <row r="17" spans="1:15" ht="21">
      <c r="A17" s="7"/>
      <c r="C17" s="21"/>
      <c r="D17" s="124">
        <v>5</v>
      </c>
      <c r="E17" s="21" t="s">
        <v>114</v>
      </c>
      <c r="F17" s="21" t="s">
        <v>56</v>
      </c>
      <c r="G17" s="22">
        <v>44830</v>
      </c>
      <c r="H17" s="22">
        <v>44831</v>
      </c>
      <c r="I17" s="21">
        <f t="shared" si="0"/>
        <v>1</v>
      </c>
      <c r="J17" s="22">
        <v>44830</v>
      </c>
      <c r="K17" s="22">
        <v>44831</v>
      </c>
      <c r="L17" s="21">
        <f t="shared" si="1"/>
        <v>1</v>
      </c>
      <c r="M17" s="125">
        <v>0.9</v>
      </c>
      <c r="N17" s="3"/>
      <c r="O17" s="23"/>
    </row>
    <row r="18" spans="1:15" ht="21">
      <c r="A18" s="7"/>
      <c r="C18" s="21"/>
      <c r="D18" s="124">
        <v>6</v>
      </c>
      <c r="E18" s="21" t="s">
        <v>62</v>
      </c>
      <c r="F18" s="21" t="s">
        <v>58</v>
      </c>
      <c r="G18" s="22">
        <v>44832</v>
      </c>
      <c r="H18" s="22">
        <v>44833</v>
      </c>
      <c r="I18" s="21">
        <f t="shared" si="0"/>
        <v>1</v>
      </c>
      <c r="J18" s="22">
        <v>44832</v>
      </c>
      <c r="K18" s="22">
        <v>44833</v>
      </c>
      <c r="L18" s="21">
        <f t="shared" si="1"/>
        <v>1</v>
      </c>
      <c r="M18" s="125">
        <v>0.9</v>
      </c>
      <c r="N18" s="3"/>
      <c r="O18" s="23"/>
    </row>
    <row r="19" spans="1:15" ht="21">
      <c r="A19" s="7"/>
      <c r="C19" s="21"/>
      <c r="D19" s="124">
        <v>7</v>
      </c>
      <c r="E19" s="21" t="s">
        <v>232</v>
      </c>
      <c r="F19" s="21" t="s">
        <v>58</v>
      </c>
      <c r="G19" s="22">
        <v>44832</v>
      </c>
      <c r="H19" s="22">
        <v>44833</v>
      </c>
      <c r="I19" s="21">
        <f t="shared" si="0"/>
        <v>1</v>
      </c>
      <c r="J19" s="22">
        <v>44832</v>
      </c>
      <c r="K19" s="22">
        <v>44833</v>
      </c>
      <c r="L19" s="21">
        <f t="shared" si="1"/>
        <v>1</v>
      </c>
      <c r="M19" s="125">
        <v>0.9</v>
      </c>
      <c r="N19" s="3"/>
      <c r="O19" s="23"/>
    </row>
    <row r="20" spans="1:15" ht="21">
      <c r="A20" s="7"/>
      <c r="C20" s="21"/>
      <c r="D20" s="124">
        <v>8</v>
      </c>
      <c r="E20" s="21" t="s">
        <v>233</v>
      </c>
      <c r="F20" s="21" t="s">
        <v>58</v>
      </c>
      <c r="G20" s="22">
        <v>44832</v>
      </c>
      <c r="H20" s="22">
        <v>44833</v>
      </c>
      <c r="I20" s="21">
        <f t="shared" si="0"/>
        <v>1</v>
      </c>
      <c r="J20" s="22">
        <v>44832</v>
      </c>
      <c r="K20" s="22">
        <v>44833</v>
      </c>
      <c r="L20" s="21">
        <f t="shared" si="1"/>
        <v>1</v>
      </c>
      <c r="M20" s="125">
        <v>0.9</v>
      </c>
      <c r="N20" s="3"/>
      <c r="O20" s="23"/>
    </row>
    <row r="21" spans="1:15" ht="21">
      <c r="A21" s="7"/>
      <c r="C21" s="21"/>
      <c r="D21" s="124">
        <v>9</v>
      </c>
      <c r="E21" s="21" t="s">
        <v>234</v>
      </c>
      <c r="F21" s="21" t="s">
        <v>58</v>
      </c>
      <c r="G21" s="22">
        <v>44833</v>
      </c>
      <c r="H21" s="22">
        <v>44834</v>
      </c>
      <c r="I21" s="21">
        <f t="shared" si="0"/>
        <v>1</v>
      </c>
      <c r="J21" s="22">
        <v>44833</v>
      </c>
      <c r="K21" s="22">
        <v>44834</v>
      </c>
      <c r="L21" s="21">
        <f t="shared" si="1"/>
        <v>1</v>
      </c>
      <c r="M21" s="125">
        <v>0.9</v>
      </c>
      <c r="N21" s="3"/>
      <c r="O21" s="23"/>
    </row>
    <row r="22" spans="1:15" ht="21">
      <c r="A22" s="7"/>
      <c r="C22" s="21"/>
      <c r="D22" s="124">
        <v>10</v>
      </c>
      <c r="E22" s="21" t="s">
        <v>235</v>
      </c>
      <c r="F22" s="21" t="s">
        <v>58</v>
      </c>
      <c r="G22" s="22">
        <v>44833</v>
      </c>
      <c r="H22" s="22">
        <v>44834</v>
      </c>
      <c r="I22" s="21">
        <f t="shared" si="0"/>
        <v>1</v>
      </c>
      <c r="J22" s="22">
        <v>44833</v>
      </c>
      <c r="K22" s="22">
        <v>44834</v>
      </c>
      <c r="L22" s="21">
        <f t="shared" si="1"/>
        <v>1</v>
      </c>
      <c r="M22" s="125">
        <v>0.9</v>
      </c>
      <c r="N22" s="3"/>
      <c r="O22" s="23"/>
    </row>
    <row r="23" spans="1:15" ht="21">
      <c r="A23" s="7"/>
      <c r="C23" s="21"/>
      <c r="D23" s="124">
        <v>11</v>
      </c>
      <c r="E23" s="21" t="s">
        <v>236</v>
      </c>
      <c r="F23" s="21" t="s">
        <v>58</v>
      </c>
      <c r="G23" s="22">
        <v>44833</v>
      </c>
      <c r="H23" s="22">
        <v>44834</v>
      </c>
      <c r="I23" s="21">
        <f t="shared" si="0"/>
        <v>1</v>
      </c>
      <c r="J23" s="22">
        <v>44833</v>
      </c>
      <c r="K23" s="22">
        <v>44834</v>
      </c>
      <c r="L23" s="21">
        <f t="shared" si="1"/>
        <v>1</v>
      </c>
      <c r="M23" s="125">
        <v>0.9</v>
      </c>
      <c r="N23" s="3"/>
      <c r="O23" s="23"/>
    </row>
    <row r="24" spans="1:15" ht="21">
      <c r="A24" s="7"/>
      <c r="C24" s="21"/>
      <c r="D24" s="124">
        <v>12</v>
      </c>
      <c r="E24" s="21" t="s">
        <v>215</v>
      </c>
      <c r="F24" s="21" t="s">
        <v>59</v>
      </c>
      <c r="G24" s="22">
        <v>44830</v>
      </c>
      <c r="H24" s="22">
        <v>44831</v>
      </c>
      <c r="I24" s="21">
        <f t="shared" si="0"/>
        <v>1</v>
      </c>
      <c r="J24" s="22">
        <v>44830</v>
      </c>
      <c r="K24" s="22">
        <v>44831</v>
      </c>
      <c r="L24" s="21">
        <f t="shared" si="1"/>
        <v>1</v>
      </c>
      <c r="M24" s="125">
        <v>0.9</v>
      </c>
      <c r="N24" s="3"/>
      <c r="O24" s="23"/>
    </row>
    <row r="25" spans="1:15" ht="21">
      <c r="A25" s="7"/>
      <c r="C25" s="21"/>
      <c r="D25" s="124">
        <v>13</v>
      </c>
      <c r="E25" s="21" t="s">
        <v>216</v>
      </c>
      <c r="F25" s="21" t="s">
        <v>59</v>
      </c>
      <c r="G25" s="22">
        <v>44831</v>
      </c>
      <c r="H25" s="22">
        <v>44832</v>
      </c>
      <c r="I25" s="21">
        <f t="shared" si="0"/>
        <v>1</v>
      </c>
      <c r="J25" s="22">
        <v>44831</v>
      </c>
      <c r="K25" s="22">
        <v>44832</v>
      </c>
      <c r="L25" s="21">
        <f t="shared" si="1"/>
        <v>1</v>
      </c>
      <c r="M25" s="125">
        <v>0.9</v>
      </c>
      <c r="N25" s="3"/>
      <c r="O25" s="23"/>
    </row>
    <row r="26" spans="1:15" ht="21">
      <c r="A26" s="7"/>
      <c r="C26" s="21"/>
      <c r="D26" s="124">
        <v>14</v>
      </c>
      <c r="E26" s="21" t="s">
        <v>67</v>
      </c>
      <c r="F26" s="21" t="s">
        <v>60</v>
      </c>
      <c r="G26" s="22">
        <v>44832</v>
      </c>
      <c r="H26" s="22">
        <v>44833</v>
      </c>
      <c r="I26" s="21">
        <f t="shared" si="0"/>
        <v>1</v>
      </c>
      <c r="J26" s="22">
        <v>44832</v>
      </c>
      <c r="K26" s="22">
        <v>44833</v>
      </c>
      <c r="L26" s="21">
        <f t="shared" si="1"/>
        <v>1</v>
      </c>
      <c r="M26" s="125">
        <v>0.9</v>
      </c>
      <c r="N26" s="3"/>
      <c r="O26" s="23"/>
    </row>
    <row r="27" spans="1:15" ht="21">
      <c r="A27" s="7"/>
      <c r="C27" s="21"/>
      <c r="D27" s="124">
        <v>15</v>
      </c>
      <c r="E27" s="21" t="s">
        <v>75</v>
      </c>
      <c r="F27" s="21" t="s">
        <v>60</v>
      </c>
      <c r="G27" s="22">
        <v>44830</v>
      </c>
      <c r="H27" s="22">
        <v>44831</v>
      </c>
      <c r="I27" s="21">
        <f t="shared" si="0"/>
        <v>1</v>
      </c>
      <c r="J27" s="22">
        <v>44830</v>
      </c>
      <c r="K27" s="22">
        <v>44831</v>
      </c>
      <c r="L27" s="21">
        <f t="shared" si="1"/>
        <v>1</v>
      </c>
      <c r="M27" s="125">
        <v>0.9</v>
      </c>
      <c r="N27" s="3"/>
      <c r="O27" s="23"/>
    </row>
    <row r="28" spans="1:15" ht="21">
      <c r="A28" s="7"/>
      <c r="C28" s="21"/>
      <c r="D28" s="124">
        <v>16</v>
      </c>
      <c r="E28" s="21" t="s">
        <v>112</v>
      </c>
      <c r="F28" s="21" t="s">
        <v>60</v>
      </c>
      <c r="G28" s="22">
        <v>44831</v>
      </c>
      <c r="H28" s="22">
        <v>44832</v>
      </c>
      <c r="I28" s="21">
        <f t="shared" si="0"/>
        <v>1</v>
      </c>
      <c r="J28" s="22">
        <v>44831</v>
      </c>
      <c r="K28" s="22">
        <v>44832</v>
      </c>
      <c r="L28" s="21">
        <f t="shared" si="1"/>
        <v>1</v>
      </c>
      <c r="M28" s="125">
        <v>0.9</v>
      </c>
      <c r="N28" s="3"/>
      <c r="O28" s="23"/>
    </row>
    <row r="29" spans="1:15" ht="21">
      <c r="A29" s="7"/>
      <c r="C29" s="21"/>
      <c r="D29" s="124">
        <v>17</v>
      </c>
      <c r="E29" s="21" t="s">
        <v>64</v>
      </c>
      <c r="F29" s="21" t="s">
        <v>58</v>
      </c>
      <c r="G29" s="22">
        <v>44830</v>
      </c>
      <c r="H29" s="22">
        <v>44831</v>
      </c>
      <c r="I29" s="21">
        <f t="shared" si="0"/>
        <v>1</v>
      </c>
      <c r="J29" s="22">
        <v>44830</v>
      </c>
      <c r="K29" s="22">
        <v>44831</v>
      </c>
      <c r="L29" s="21">
        <f t="shared" si="1"/>
        <v>1</v>
      </c>
      <c r="M29" s="125">
        <v>0.9</v>
      </c>
      <c r="N29" s="3"/>
      <c r="O29" s="23"/>
    </row>
    <row r="30" spans="1:15" ht="21">
      <c r="A30" s="7"/>
      <c r="C30" s="21"/>
      <c r="D30" s="124">
        <v>18</v>
      </c>
      <c r="E30" s="21" t="s">
        <v>87</v>
      </c>
      <c r="F30" s="21" t="s">
        <v>58</v>
      </c>
      <c r="G30" s="22">
        <v>44834</v>
      </c>
      <c r="H30" s="22">
        <v>44835</v>
      </c>
      <c r="I30" s="21">
        <f t="shared" si="0"/>
        <v>1</v>
      </c>
      <c r="J30" s="22">
        <v>44834</v>
      </c>
      <c r="K30" s="22">
        <v>44835</v>
      </c>
      <c r="L30" s="21">
        <f t="shared" si="1"/>
        <v>1</v>
      </c>
      <c r="M30" s="125">
        <v>0</v>
      </c>
      <c r="N30" s="3"/>
      <c r="O30" s="23"/>
    </row>
    <row r="31" spans="1:15" ht="21">
      <c r="A31" s="7"/>
      <c r="C31" s="21"/>
      <c r="D31" s="124">
        <v>19</v>
      </c>
      <c r="E31" s="21" t="s">
        <v>150</v>
      </c>
      <c r="F31" s="21" t="s">
        <v>58</v>
      </c>
      <c r="G31" s="22">
        <v>44834</v>
      </c>
      <c r="H31" s="22">
        <v>44835</v>
      </c>
      <c r="I31" s="21">
        <f t="shared" si="0"/>
        <v>1</v>
      </c>
      <c r="J31" s="22">
        <v>44834</v>
      </c>
      <c r="K31" s="22">
        <v>44835</v>
      </c>
      <c r="L31" s="21">
        <f t="shared" si="1"/>
        <v>1</v>
      </c>
      <c r="M31" s="125">
        <v>0</v>
      </c>
      <c r="N31" s="3"/>
      <c r="O31" s="23"/>
    </row>
    <row r="32" spans="1:15" ht="21">
      <c r="A32" s="7"/>
      <c r="C32" s="21"/>
      <c r="D32" s="124">
        <v>20</v>
      </c>
      <c r="E32" s="21" t="s">
        <v>217</v>
      </c>
      <c r="F32" s="21" t="s">
        <v>56</v>
      </c>
      <c r="G32" s="22">
        <v>44830</v>
      </c>
      <c r="H32" s="22">
        <v>44831</v>
      </c>
      <c r="I32" s="21">
        <f t="shared" si="0"/>
        <v>1</v>
      </c>
      <c r="J32" s="22">
        <v>44830</v>
      </c>
      <c r="K32" s="22">
        <v>44831</v>
      </c>
      <c r="L32" s="21">
        <f t="shared" si="1"/>
        <v>1</v>
      </c>
      <c r="M32" s="125">
        <v>0.9</v>
      </c>
      <c r="N32" s="3"/>
      <c r="O32" s="23"/>
    </row>
    <row r="33" spans="1:15" ht="21">
      <c r="A33" s="7"/>
      <c r="C33" s="21"/>
      <c r="D33" s="124">
        <v>21</v>
      </c>
      <c r="E33" s="21" t="s">
        <v>218</v>
      </c>
      <c r="F33" s="21" t="s">
        <v>56</v>
      </c>
      <c r="G33" s="22">
        <v>44831</v>
      </c>
      <c r="H33" s="22">
        <v>44832</v>
      </c>
      <c r="I33" s="21">
        <f t="shared" si="0"/>
        <v>1</v>
      </c>
      <c r="J33" s="22">
        <v>44831</v>
      </c>
      <c r="K33" s="22">
        <v>44832</v>
      </c>
      <c r="L33" s="21">
        <f t="shared" si="1"/>
        <v>1</v>
      </c>
      <c r="M33" s="125">
        <v>0.9</v>
      </c>
      <c r="N33" s="3"/>
      <c r="O33" s="23"/>
    </row>
    <row r="34" spans="1:15" ht="21">
      <c r="A34" s="7"/>
      <c r="C34" s="21">
        <v>10</v>
      </c>
      <c r="D34" s="124"/>
      <c r="E34" s="21" t="s">
        <v>219</v>
      </c>
      <c r="F34" s="21"/>
      <c r="G34" s="22"/>
      <c r="H34" s="22"/>
      <c r="I34" s="21"/>
      <c r="J34" s="22"/>
      <c r="K34" s="22"/>
      <c r="L34" s="21"/>
      <c r="M34" s="125"/>
      <c r="N34" s="3"/>
      <c r="O34" s="23"/>
    </row>
    <row r="35" spans="1:15" ht="21">
      <c r="A35" s="7"/>
      <c r="C35" s="21"/>
      <c r="D35" s="124">
        <v>1</v>
      </c>
      <c r="E35" s="21" t="s">
        <v>241</v>
      </c>
      <c r="F35" s="21" t="s">
        <v>60</v>
      </c>
      <c r="G35" s="22">
        <v>44833</v>
      </c>
      <c r="H35" s="22">
        <v>44834</v>
      </c>
      <c r="I35" s="21">
        <f t="shared" ref="I35:I68" si="2">H35-G35</f>
        <v>1</v>
      </c>
      <c r="J35" s="22">
        <v>44833</v>
      </c>
      <c r="K35" s="22">
        <v>44834</v>
      </c>
      <c r="L35" s="21">
        <f t="shared" ref="L35:L52" si="3">K35-J35</f>
        <v>1</v>
      </c>
      <c r="M35" s="125">
        <v>1</v>
      </c>
      <c r="N35" s="3"/>
      <c r="O35" s="23"/>
    </row>
    <row r="36" spans="1:15" ht="21">
      <c r="A36" s="7"/>
      <c r="C36" s="21"/>
      <c r="D36" s="124">
        <v>2</v>
      </c>
      <c r="E36" s="21" t="s">
        <v>100</v>
      </c>
      <c r="F36" s="21"/>
      <c r="G36" s="22"/>
      <c r="H36" s="22"/>
      <c r="I36" s="21">
        <f t="shared" si="2"/>
        <v>0</v>
      </c>
      <c r="J36" s="22"/>
      <c r="K36" s="22"/>
      <c r="L36" s="21">
        <f t="shared" si="3"/>
        <v>0</v>
      </c>
      <c r="M36" s="125"/>
      <c r="N36" s="3"/>
      <c r="O36" s="23"/>
    </row>
    <row r="37" spans="1:15" ht="21">
      <c r="A37" s="7"/>
      <c r="C37" s="21"/>
      <c r="D37" s="124">
        <v>3</v>
      </c>
      <c r="E37" s="21" t="s">
        <v>246</v>
      </c>
      <c r="F37" s="21" t="s">
        <v>60</v>
      </c>
      <c r="G37" s="22">
        <v>44833</v>
      </c>
      <c r="H37" s="22">
        <v>44834</v>
      </c>
      <c r="I37" s="21">
        <f t="shared" si="2"/>
        <v>1</v>
      </c>
      <c r="J37" s="22">
        <v>44833</v>
      </c>
      <c r="K37" s="22">
        <v>44834</v>
      </c>
      <c r="L37" s="21">
        <f t="shared" si="3"/>
        <v>1</v>
      </c>
      <c r="M37" s="125">
        <v>1</v>
      </c>
      <c r="N37" s="3"/>
      <c r="O37" s="23"/>
    </row>
    <row r="38" spans="1:15" ht="21">
      <c r="A38" s="7"/>
      <c r="C38" s="21"/>
      <c r="D38" s="124">
        <v>4</v>
      </c>
      <c r="E38" s="21" t="s">
        <v>247</v>
      </c>
      <c r="F38" s="21" t="s">
        <v>60</v>
      </c>
      <c r="G38" s="22">
        <v>44833</v>
      </c>
      <c r="H38" s="22">
        <v>44834</v>
      </c>
      <c r="I38" s="21">
        <f t="shared" si="2"/>
        <v>1</v>
      </c>
      <c r="J38" s="22">
        <v>44833</v>
      </c>
      <c r="K38" s="22">
        <v>44834</v>
      </c>
      <c r="L38" s="21">
        <f t="shared" si="3"/>
        <v>1</v>
      </c>
      <c r="M38" s="125">
        <v>1</v>
      </c>
      <c r="N38" s="3"/>
      <c r="O38" s="23"/>
    </row>
    <row r="39" spans="1:15" ht="21">
      <c r="A39" s="7"/>
      <c r="C39" s="21"/>
      <c r="D39" s="124">
        <v>5</v>
      </c>
      <c r="E39" s="21" t="s">
        <v>182</v>
      </c>
      <c r="F39" s="21" t="s">
        <v>58</v>
      </c>
      <c r="G39" s="22">
        <v>44833</v>
      </c>
      <c r="H39" s="22">
        <v>44834</v>
      </c>
      <c r="I39" s="21">
        <f t="shared" si="2"/>
        <v>1</v>
      </c>
      <c r="J39" s="22">
        <v>44833</v>
      </c>
      <c r="K39" s="22">
        <v>44834</v>
      </c>
      <c r="L39" s="21">
        <f t="shared" si="3"/>
        <v>1</v>
      </c>
      <c r="M39" s="125">
        <v>1</v>
      </c>
      <c r="N39" s="3"/>
      <c r="O39" s="23"/>
    </row>
    <row r="40" spans="1:15" ht="21">
      <c r="A40" s="7"/>
      <c r="C40" s="21"/>
      <c r="D40" s="124">
        <v>6</v>
      </c>
      <c r="E40" s="21" t="s">
        <v>224</v>
      </c>
      <c r="F40" s="21" t="s">
        <v>59</v>
      </c>
      <c r="G40" s="22">
        <v>44831</v>
      </c>
      <c r="H40" s="22">
        <v>44832</v>
      </c>
      <c r="I40" s="21">
        <f t="shared" si="2"/>
        <v>1</v>
      </c>
      <c r="J40" s="22">
        <v>44831</v>
      </c>
      <c r="K40" s="22">
        <v>44832</v>
      </c>
      <c r="L40" s="21">
        <f t="shared" si="3"/>
        <v>1</v>
      </c>
      <c r="M40" s="125">
        <v>1</v>
      </c>
      <c r="N40" s="3"/>
      <c r="O40" s="23"/>
    </row>
    <row r="41" spans="1:15" ht="21">
      <c r="A41" s="7"/>
      <c r="C41" s="21"/>
      <c r="D41" s="124">
        <v>7</v>
      </c>
      <c r="E41" s="21" t="s">
        <v>225</v>
      </c>
      <c r="F41" s="21" t="s">
        <v>59</v>
      </c>
      <c r="G41" s="22">
        <v>44831</v>
      </c>
      <c r="H41" s="22">
        <v>44832</v>
      </c>
      <c r="I41" s="21">
        <f t="shared" si="2"/>
        <v>1</v>
      </c>
      <c r="J41" s="22">
        <v>44831</v>
      </c>
      <c r="K41" s="22">
        <v>44832</v>
      </c>
      <c r="L41" s="21">
        <f t="shared" si="3"/>
        <v>1</v>
      </c>
      <c r="M41" s="125">
        <v>1</v>
      </c>
      <c r="N41" s="3"/>
      <c r="O41" s="23"/>
    </row>
    <row r="42" spans="1:15" ht="21">
      <c r="A42" s="7"/>
      <c r="C42" s="21"/>
      <c r="D42" s="124">
        <v>8</v>
      </c>
      <c r="E42" s="21" t="s">
        <v>226</v>
      </c>
      <c r="F42" s="21" t="s">
        <v>59</v>
      </c>
      <c r="G42" s="22">
        <v>44831</v>
      </c>
      <c r="H42" s="22">
        <v>44832</v>
      </c>
      <c r="I42" s="21">
        <f>H42-G42</f>
        <v>1</v>
      </c>
      <c r="J42" s="22">
        <v>44831</v>
      </c>
      <c r="K42" s="22">
        <v>44832</v>
      </c>
      <c r="L42" s="21">
        <f t="shared" si="3"/>
        <v>1</v>
      </c>
      <c r="M42" s="125">
        <v>1</v>
      </c>
      <c r="N42" s="3"/>
      <c r="O42" s="23"/>
    </row>
    <row r="43" spans="1:15" ht="21">
      <c r="A43" s="7"/>
      <c r="C43" s="21"/>
      <c r="D43" s="124">
        <v>9</v>
      </c>
      <c r="E43" s="21" t="s">
        <v>227</v>
      </c>
      <c r="F43" s="21" t="s">
        <v>59</v>
      </c>
      <c r="G43" s="22">
        <v>44832</v>
      </c>
      <c r="H43" s="22">
        <v>44833</v>
      </c>
      <c r="I43" s="21">
        <f t="shared" si="2"/>
        <v>1</v>
      </c>
      <c r="J43" s="22">
        <v>44832</v>
      </c>
      <c r="K43" s="22">
        <v>44833</v>
      </c>
      <c r="L43" s="21">
        <f t="shared" si="3"/>
        <v>1</v>
      </c>
      <c r="M43" s="125">
        <v>1</v>
      </c>
      <c r="N43" s="3"/>
      <c r="O43" s="23"/>
    </row>
    <row r="44" spans="1:15" ht="21">
      <c r="A44" s="7"/>
      <c r="C44" s="21"/>
      <c r="D44" s="124">
        <v>10</v>
      </c>
      <c r="E44" s="21" t="s">
        <v>228</v>
      </c>
      <c r="F44" s="21" t="s">
        <v>59</v>
      </c>
      <c r="G44" s="22">
        <v>44832</v>
      </c>
      <c r="H44" s="22">
        <v>44833</v>
      </c>
      <c r="I44" s="21">
        <f t="shared" si="2"/>
        <v>1</v>
      </c>
      <c r="J44" s="22">
        <v>44832</v>
      </c>
      <c r="K44" s="22">
        <v>44833</v>
      </c>
      <c r="L44" s="21">
        <f t="shared" si="3"/>
        <v>1</v>
      </c>
      <c r="M44" s="125">
        <v>1</v>
      </c>
      <c r="N44" s="3"/>
      <c r="O44" s="23"/>
    </row>
    <row r="45" spans="1:15" ht="21">
      <c r="A45" s="7"/>
      <c r="C45" s="21"/>
      <c r="D45" s="124">
        <v>11</v>
      </c>
      <c r="E45" s="21" t="s">
        <v>229</v>
      </c>
      <c r="F45" s="21" t="s">
        <v>59</v>
      </c>
      <c r="G45" s="22">
        <v>44832</v>
      </c>
      <c r="H45" s="22">
        <v>44833</v>
      </c>
      <c r="I45" s="21">
        <f t="shared" si="2"/>
        <v>1</v>
      </c>
      <c r="J45" s="22">
        <v>44832</v>
      </c>
      <c r="K45" s="22">
        <v>44833</v>
      </c>
      <c r="L45" s="21">
        <f t="shared" si="3"/>
        <v>1</v>
      </c>
      <c r="M45" s="125">
        <v>1</v>
      </c>
      <c r="N45" s="3"/>
      <c r="O45" s="23"/>
    </row>
    <row r="46" spans="1:15" ht="21">
      <c r="A46" s="7"/>
      <c r="C46" s="21"/>
      <c r="D46" s="124">
        <v>12</v>
      </c>
      <c r="E46" s="21" t="s">
        <v>230</v>
      </c>
      <c r="F46" s="21" t="s">
        <v>59</v>
      </c>
      <c r="G46" s="22">
        <v>44832</v>
      </c>
      <c r="H46" s="22">
        <v>44833</v>
      </c>
      <c r="I46" s="21">
        <f t="shared" si="2"/>
        <v>1</v>
      </c>
      <c r="J46" s="22">
        <v>44832</v>
      </c>
      <c r="K46" s="22">
        <v>44833</v>
      </c>
      <c r="L46" s="21">
        <f t="shared" si="3"/>
        <v>1</v>
      </c>
      <c r="M46" s="125">
        <v>1</v>
      </c>
      <c r="N46" s="3"/>
      <c r="O46" s="23"/>
    </row>
    <row r="47" spans="1:15" ht="21">
      <c r="A47" s="7"/>
      <c r="C47" s="21"/>
      <c r="D47" s="124">
        <v>13</v>
      </c>
      <c r="E47" s="21" t="s">
        <v>231</v>
      </c>
      <c r="F47" s="21" t="s">
        <v>59</v>
      </c>
      <c r="G47" s="22">
        <v>44832</v>
      </c>
      <c r="H47" s="22">
        <v>44833</v>
      </c>
      <c r="I47" s="21">
        <f t="shared" si="2"/>
        <v>1</v>
      </c>
      <c r="J47" s="22">
        <v>44832</v>
      </c>
      <c r="K47" s="22">
        <v>44833</v>
      </c>
      <c r="L47" s="21">
        <f t="shared" si="3"/>
        <v>1</v>
      </c>
      <c r="M47" s="125">
        <v>1</v>
      </c>
      <c r="N47" s="3"/>
      <c r="O47" s="23"/>
    </row>
    <row r="48" spans="1:15" ht="21">
      <c r="A48" s="7"/>
      <c r="C48" s="21"/>
      <c r="D48" s="124">
        <v>14</v>
      </c>
      <c r="E48" s="21" t="s">
        <v>120</v>
      </c>
      <c r="F48" s="21" t="s">
        <v>58</v>
      </c>
      <c r="G48" s="22">
        <v>44833</v>
      </c>
      <c r="H48" s="22">
        <v>44834</v>
      </c>
      <c r="I48" s="21">
        <f t="shared" si="2"/>
        <v>1</v>
      </c>
      <c r="J48" s="22">
        <v>44833</v>
      </c>
      <c r="K48" s="22">
        <v>44834</v>
      </c>
      <c r="L48" s="21">
        <f t="shared" si="3"/>
        <v>1</v>
      </c>
      <c r="M48" s="125">
        <v>1</v>
      </c>
      <c r="N48" s="3"/>
      <c r="O48" s="23"/>
    </row>
    <row r="49" spans="1:15" ht="21">
      <c r="A49" s="7"/>
      <c r="C49" s="21"/>
      <c r="D49" s="124">
        <v>15</v>
      </c>
      <c r="E49" s="21" t="s">
        <v>122</v>
      </c>
      <c r="F49" s="21" t="s">
        <v>58</v>
      </c>
      <c r="G49" s="22">
        <v>44831</v>
      </c>
      <c r="H49" s="22">
        <v>44832</v>
      </c>
      <c r="I49" s="21">
        <f t="shared" si="2"/>
        <v>1</v>
      </c>
      <c r="J49" s="22">
        <v>44831</v>
      </c>
      <c r="K49" s="22">
        <v>44832</v>
      </c>
      <c r="L49" s="21">
        <f t="shared" si="3"/>
        <v>1</v>
      </c>
      <c r="M49" s="125">
        <v>1</v>
      </c>
      <c r="N49" s="3"/>
      <c r="O49" s="23"/>
    </row>
    <row r="50" spans="1:15" ht="21">
      <c r="A50" s="7"/>
      <c r="C50" s="21"/>
      <c r="D50" s="124">
        <v>16</v>
      </c>
      <c r="E50" s="21" t="s">
        <v>189</v>
      </c>
      <c r="F50" s="21" t="s">
        <v>59</v>
      </c>
      <c r="G50" s="22">
        <v>44831</v>
      </c>
      <c r="H50" s="22">
        <v>44832</v>
      </c>
      <c r="I50" s="21">
        <f t="shared" si="2"/>
        <v>1</v>
      </c>
      <c r="J50" s="22">
        <v>44833</v>
      </c>
      <c r="K50" s="22">
        <v>44834</v>
      </c>
      <c r="L50" s="21">
        <f t="shared" si="3"/>
        <v>1</v>
      </c>
      <c r="M50" s="125">
        <v>1</v>
      </c>
      <c r="N50" s="3"/>
      <c r="O50" s="23"/>
    </row>
    <row r="51" spans="1:15" ht="21">
      <c r="A51" s="7"/>
      <c r="C51" s="21"/>
      <c r="D51" s="124">
        <v>17</v>
      </c>
      <c r="E51" s="21" t="s">
        <v>114</v>
      </c>
      <c r="F51" s="21" t="s">
        <v>56</v>
      </c>
      <c r="G51" s="22">
        <v>44831</v>
      </c>
      <c r="H51" s="22">
        <v>44832</v>
      </c>
      <c r="I51" s="21">
        <f t="shared" si="2"/>
        <v>1</v>
      </c>
      <c r="J51" s="22">
        <v>44831</v>
      </c>
      <c r="K51" s="22">
        <v>44832</v>
      </c>
      <c r="L51" s="21">
        <f t="shared" si="3"/>
        <v>1</v>
      </c>
      <c r="M51" s="125">
        <v>1</v>
      </c>
      <c r="N51" s="3"/>
      <c r="O51" s="23"/>
    </row>
    <row r="52" spans="1:15" ht="21">
      <c r="A52" s="7"/>
      <c r="C52" s="21"/>
      <c r="D52" s="124">
        <v>18</v>
      </c>
      <c r="E52" s="21" t="s">
        <v>113</v>
      </c>
      <c r="F52" s="21" t="s">
        <v>56</v>
      </c>
      <c r="G52" s="22">
        <v>44831</v>
      </c>
      <c r="H52" s="22">
        <v>44832</v>
      </c>
      <c r="I52" s="21">
        <f t="shared" si="2"/>
        <v>1</v>
      </c>
      <c r="J52" s="22">
        <v>44831</v>
      </c>
      <c r="K52" s="22">
        <v>44832</v>
      </c>
      <c r="L52" s="21">
        <f t="shared" si="3"/>
        <v>1</v>
      </c>
      <c r="M52" s="125">
        <v>1</v>
      </c>
      <c r="N52" s="3"/>
      <c r="O52" s="23"/>
    </row>
    <row r="53" spans="1:15" ht="21">
      <c r="A53" s="7"/>
      <c r="C53" s="21"/>
      <c r="D53" s="124">
        <v>19</v>
      </c>
      <c r="E53" s="21" t="s">
        <v>220</v>
      </c>
      <c r="F53" s="21" t="s">
        <v>56</v>
      </c>
      <c r="G53" s="22">
        <v>44831</v>
      </c>
      <c r="H53" s="22">
        <v>44832</v>
      </c>
      <c r="I53" s="21">
        <f t="shared" si="2"/>
        <v>1</v>
      </c>
      <c r="J53" s="22">
        <v>44831</v>
      </c>
      <c r="K53" s="22">
        <v>44832</v>
      </c>
      <c r="L53" s="21">
        <f t="shared" ref="L53:L55" si="4">K53-J53</f>
        <v>1</v>
      </c>
      <c r="M53" s="125">
        <v>1</v>
      </c>
      <c r="N53" s="3"/>
      <c r="O53" s="23"/>
    </row>
    <row r="54" spans="1:15" ht="21">
      <c r="A54" s="7"/>
      <c r="C54" s="21"/>
      <c r="D54" s="124">
        <v>20</v>
      </c>
      <c r="E54" s="21" t="s">
        <v>221</v>
      </c>
      <c r="F54" s="21" t="s">
        <v>56</v>
      </c>
      <c r="G54" s="22">
        <v>44831</v>
      </c>
      <c r="H54" s="22">
        <v>44832</v>
      </c>
      <c r="I54" s="21">
        <f t="shared" si="2"/>
        <v>1</v>
      </c>
      <c r="J54" s="22">
        <v>44831</v>
      </c>
      <c r="K54" s="22">
        <v>44832</v>
      </c>
      <c r="L54" s="21">
        <f t="shared" si="4"/>
        <v>1</v>
      </c>
      <c r="M54" s="125">
        <v>1</v>
      </c>
      <c r="N54" s="3"/>
      <c r="O54" s="23"/>
    </row>
    <row r="55" spans="1:15" ht="21">
      <c r="A55" s="7"/>
      <c r="C55" s="21"/>
      <c r="D55" s="124">
        <v>21</v>
      </c>
      <c r="E55" s="21" t="s">
        <v>222</v>
      </c>
      <c r="F55" s="21" t="s">
        <v>56</v>
      </c>
      <c r="G55" s="22">
        <v>44831</v>
      </c>
      <c r="H55" s="22">
        <v>44832</v>
      </c>
      <c r="I55" s="21">
        <f t="shared" si="2"/>
        <v>1</v>
      </c>
      <c r="J55" s="22">
        <v>44831</v>
      </c>
      <c r="K55" s="22">
        <v>44832</v>
      </c>
      <c r="L55" s="21">
        <f t="shared" si="4"/>
        <v>1</v>
      </c>
      <c r="M55" s="125">
        <v>1</v>
      </c>
      <c r="N55" s="3"/>
      <c r="O55" s="23"/>
    </row>
    <row r="56" spans="1:15" ht="21">
      <c r="A56" s="7"/>
      <c r="C56" s="21"/>
      <c r="D56" s="124">
        <v>22</v>
      </c>
      <c r="E56" s="21" t="s">
        <v>223</v>
      </c>
      <c r="F56" s="21" t="s">
        <v>56</v>
      </c>
      <c r="G56" s="22">
        <v>44831</v>
      </c>
      <c r="H56" s="22">
        <v>44832</v>
      </c>
      <c r="I56" s="21">
        <f t="shared" si="2"/>
        <v>1</v>
      </c>
      <c r="J56" s="22">
        <v>44831</v>
      </c>
      <c r="K56" s="22">
        <v>44832</v>
      </c>
      <c r="L56" s="21">
        <f t="shared" ref="L56:L58" si="5">K56-J56</f>
        <v>1</v>
      </c>
      <c r="M56" s="125">
        <v>1</v>
      </c>
      <c r="N56" s="3"/>
      <c r="O56" s="23"/>
    </row>
    <row r="57" spans="1:15" ht="21">
      <c r="A57" s="7"/>
      <c r="C57" s="21"/>
      <c r="D57" s="124">
        <v>23</v>
      </c>
      <c r="E57" s="21" t="s">
        <v>237</v>
      </c>
      <c r="F57" s="21" t="s">
        <v>56</v>
      </c>
      <c r="G57" s="22">
        <v>44833</v>
      </c>
      <c r="H57" s="22">
        <v>44834</v>
      </c>
      <c r="I57" s="21">
        <f t="shared" si="2"/>
        <v>1</v>
      </c>
      <c r="J57" s="22">
        <v>44832</v>
      </c>
      <c r="K57" s="22">
        <v>44833</v>
      </c>
      <c r="L57" s="21">
        <f t="shared" si="5"/>
        <v>1</v>
      </c>
      <c r="M57" s="125">
        <v>1</v>
      </c>
      <c r="N57" s="3"/>
      <c r="O57" s="23"/>
    </row>
    <row r="58" spans="1:15" ht="21">
      <c r="A58" s="7"/>
      <c r="C58" s="21"/>
      <c r="D58" s="124">
        <v>24</v>
      </c>
      <c r="E58" s="21" t="s">
        <v>238</v>
      </c>
      <c r="F58" s="21" t="s">
        <v>56</v>
      </c>
      <c r="G58" s="22">
        <v>44833</v>
      </c>
      <c r="H58" s="22">
        <v>44834</v>
      </c>
      <c r="I58" s="21">
        <f t="shared" si="2"/>
        <v>1</v>
      </c>
      <c r="J58" s="22">
        <v>44832</v>
      </c>
      <c r="K58" s="22">
        <v>44833</v>
      </c>
      <c r="L58" s="21">
        <f t="shared" si="5"/>
        <v>1</v>
      </c>
      <c r="M58" s="125">
        <v>1</v>
      </c>
      <c r="N58" s="3"/>
      <c r="O58" s="23"/>
    </row>
    <row r="59" spans="1:15" ht="21">
      <c r="A59" s="7"/>
      <c r="C59" s="21"/>
      <c r="D59" s="124">
        <v>25</v>
      </c>
      <c r="E59" s="21" t="s">
        <v>239</v>
      </c>
      <c r="F59" s="21" t="s">
        <v>56</v>
      </c>
      <c r="G59" s="22">
        <v>44833</v>
      </c>
      <c r="H59" s="22">
        <v>44834</v>
      </c>
      <c r="I59" s="21">
        <f t="shared" si="2"/>
        <v>1</v>
      </c>
      <c r="J59" s="22">
        <v>44833</v>
      </c>
      <c r="K59" s="22">
        <v>44834</v>
      </c>
      <c r="L59" s="21">
        <f t="shared" ref="L59:L68" si="6">K59-J59</f>
        <v>1</v>
      </c>
      <c r="M59" s="125">
        <v>1</v>
      </c>
      <c r="N59" s="3"/>
      <c r="O59" s="23"/>
    </row>
    <row r="60" spans="1:15" ht="21">
      <c r="A60" s="7"/>
      <c r="C60" s="21"/>
      <c r="D60" s="124">
        <v>26</v>
      </c>
      <c r="E60" s="21" t="s">
        <v>240</v>
      </c>
      <c r="F60" s="21" t="s">
        <v>56</v>
      </c>
      <c r="G60" s="22">
        <v>44833</v>
      </c>
      <c r="H60" s="22">
        <v>44834</v>
      </c>
      <c r="I60" s="21">
        <f t="shared" si="2"/>
        <v>1</v>
      </c>
      <c r="J60" s="22">
        <v>44833</v>
      </c>
      <c r="K60" s="22">
        <v>44834</v>
      </c>
      <c r="L60" s="21">
        <f t="shared" si="6"/>
        <v>1</v>
      </c>
      <c r="M60" s="125">
        <v>1</v>
      </c>
      <c r="N60" s="3"/>
      <c r="O60" s="23"/>
    </row>
    <row r="61" spans="1:15" ht="21">
      <c r="A61" s="7"/>
      <c r="C61" s="21">
        <v>11</v>
      </c>
      <c r="D61" s="124"/>
      <c r="E61" s="21" t="s">
        <v>242</v>
      </c>
      <c r="F61" s="21"/>
      <c r="G61" s="22"/>
      <c r="H61" s="22"/>
      <c r="I61" s="21"/>
      <c r="J61" s="22"/>
      <c r="K61" s="22"/>
      <c r="L61" s="21"/>
      <c r="M61" s="125"/>
      <c r="N61" s="3"/>
      <c r="O61" s="23"/>
    </row>
    <row r="62" spans="1:15" ht="21">
      <c r="A62" s="7"/>
      <c r="C62" s="21"/>
      <c r="D62" s="124">
        <v>1</v>
      </c>
      <c r="E62" s="21" t="s">
        <v>122</v>
      </c>
      <c r="F62" s="21" t="s">
        <v>58</v>
      </c>
      <c r="G62" s="22">
        <v>44833</v>
      </c>
      <c r="H62" s="22">
        <v>44834</v>
      </c>
      <c r="I62" s="21">
        <f t="shared" si="2"/>
        <v>1</v>
      </c>
      <c r="J62" s="22">
        <v>44833</v>
      </c>
      <c r="K62" s="22">
        <v>44834</v>
      </c>
      <c r="L62" s="21">
        <f t="shared" si="6"/>
        <v>1</v>
      </c>
      <c r="M62" s="125">
        <v>1</v>
      </c>
      <c r="N62" s="3"/>
      <c r="O62" s="23"/>
    </row>
    <row r="63" spans="1:15" ht="21">
      <c r="A63" s="7"/>
      <c r="C63" s="21"/>
      <c r="D63" s="124">
        <v>2</v>
      </c>
      <c r="E63" s="21" t="s">
        <v>243</v>
      </c>
      <c r="F63" s="21" t="s">
        <v>58</v>
      </c>
      <c r="G63" s="22">
        <v>44833</v>
      </c>
      <c r="H63" s="22">
        <v>44834</v>
      </c>
      <c r="I63" s="21">
        <f t="shared" si="2"/>
        <v>1</v>
      </c>
      <c r="J63" s="22">
        <v>44833</v>
      </c>
      <c r="K63" s="22">
        <v>44834</v>
      </c>
      <c r="L63" s="21">
        <f t="shared" si="6"/>
        <v>1</v>
      </c>
      <c r="M63" s="125">
        <v>1</v>
      </c>
      <c r="N63" s="3"/>
      <c r="O63" s="23"/>
    </row>
    <row r="64" spans="1:15" ht="21">
      <c r="A64" s="7"/>
      <c r="C64" s="21"/>
      <c r="D64" s="124">
        <v>3</v>
      </c>
      <c r="E64" s="21" t="s">
        <v>244</v>
      </c>
      <c r="F64" s="21" t="s">
        <v>58</v>
      </c>
      <c r="G64" s="22">
        <v>44833</v>
      </c>
      <c r="H64" s="22">
        <v>44834</v>
      </c>
      <c r="I64" s="21">
        <f t="shared" si="2"/>
        <v>1</v>
      </c>
      <c r="J64" s="22">
        <v>44833</v>
      </c>
      <c r="K64" s="22">
        <v>44834</v>
      </c>
      <c r="L64" s="21">
        <f t="shared" si="6"/>
        <v>1</v>
      </c>
      <c r="M64" s="125">
        <v>1</v>
      </c>
      <c r="N64" s="3"/>
      <c r="O64" s="23"/>
    </row>
    <row r="65" spans="1:15" ht="21">
      <c r="A65" s="7"/>
      <c r="C65" s="21"/>
      <c r="D65" s="124">
        <v>4</v>
      </c>
      <c r="E65" s="21" t="s">
        <v>185</v>
      </c>
      <c r="F65" s="21" t="s">
        <v>58</v>
      </c>
      <c r="G65" s="22">
        <v>44833</v>
      </c>
      <c r="H65" s="22">
        <v>44834</v>
      </c>
      <c r="I65" s="21">
        <f t="shared" si="2"/>
        <v>1</v>
      </c>
      <c r="J65" s="22">
        <v>44833</v>
      </c>
      <c r="K65" s="22">
        <v>44834</v>
      </c>
      <c r="L65" s="21">
        <f t="shared" si="6"/>
        <v>1</v>
      </c>
      <c r="M65" s="125">
        <v>1</v>
      </c>
      <c r="N65" s="3"/>
      <c r="O65" s="23"/>
    </row>
    <row r="66" spans="1:15" ht="21">
      <c r="A66" s="7"/>
      <c r="C66" s="21"/>
      <c r="D66" s="124">
        <v>5</v>
      </c>
      <c r="E66" s="21" t="s">
        <v>245</v>
      </c>
      <c r="F66" s="21" t="s">
        <v>56</v>
      </c>
      <c r="G66" s="22">
        <v>44833</v>
      </c>
      <c r="H66" s="22">
        <v>44834</v>
      </c>
      <c r="I66" s="21">
        <f t="shared" si="2"/>
        <v>1</v>
      </c>
      <c r="J66" s="22">
        <v>44833</v>
      </c>
      <c r="K66" s="22">
        <v>44834</v>
      </c>
      <c r="L66" s="21">
        <f t="shared" si="6"/>
        <v>1</v>
      </c>
      <c r="M66" s="125">
        <v>1</v>
      </c>
      <c r="N66" s="3"/>
      <c r="O66" s="23"/>
    </row>
    <row r="67" spans="1:15" ht="21">
      <c r="A67" s="7"/>
      <c r="C67" s="21"/>
      <c r="D67" s="124">
        <v>6</v>
      </c>
      <c r="E67" s="21" t="s">
        <v>246</v>
      </c>
      <c r="F67" s="21" t="s">
        <v>60</v>
      </c>
      <c r="G67" s="22">
        <v>44833</v>
      </c>
      <c r="H67" s="22">
        <v>44834</v>
      </c>
      <c r="I67" s="21">
        <f t="shared" si="2"/>
        <v>1</v>
      </c>
      <c r="J67" s="22">
        <v>44833</v>
      </c>
      <c r="K67" s="22">
        <v>44834</v>
      </c>
      <c r="L67" s="21">
        <f t="shared" si="6"/>
        <v>1</v>
      </c>
      <c r="M67" s="125">
        <v>1</v>
      </c>
      <c r="N67" s="3"/>
      <c r="O67" s="23"/>
    </row>
    <row r="68" spans="1:15" ht="21">
      <c r="A68" s="7"/>
      <c r="C68" s="21"/>
      <c r="D68" s="124">
        <v>7</v>
      </c>
      <c r="E68" s="21" t="s">
        <v>247</v>
      </c>
      <c r="F68" s="21" t="s">
        <v>60</v>
      </c>
      <c r="G68" s="22">
        <v>44833</v>
      </c>
      <c r="H68" s="22">
        <v>44834</v>
      </c>
      <c r="I68" s="21">
        <f t="shared" si="2"/>
        <v>1</v>
      </c>
      <c r="J68" s="22">
        <v>44833</v>
      </c>
      <c r="K68" s="22">
        <v>44834</v>
      </c>
      <c r="L68" s="21">
        <f t="shared" si="6"/>
        <v>1</v>
      </c>
      <c r="M68" s="125">
        <v>1</v>
      </c>
      <c r="N68" s="3"/>
      <c r="O68" s="23"/>
    </row>
    <row r="69" spans="1:15" ht="21">
      <c r="A69" s="236"/>
      <c r="C69" s="21"/>
      <c r="D69" s="124"/>
      <c r="E69" s="21"/>
      <c r="F69" s="21"/>
      <c r="G69" s="22"/>
      <c r="H69" s="22"/>
      <c r="I69" s="21"/>
      <c r="J69" s="22"/>
      <c r="K69" s="22"/>
      <c r="L69" s="21"/>
      <c r="M69" s="125"/>
      <c r="N69" s="3"/>
      <c r="O69" s="237"/>
    </row>
    <row r="70" spans="1:15" ht="21">
      <c r="A70" s="236"/>
      <c r="C70" s="21">
        <v>12</v>
      </c>
      <c r="D70" s="124"/>
      <c r="E70" s="21" t="s">
        <v>249</v>
      </c>
      <c r="F70" s="21"/>
      <c r="G70" s="22"/>
      <c r="H70" s="22"/>
      <c r="I70" s="21"/>
      <c r="J70" s="22"/>
      <c r="K70" s="22"/>
      <c r="L70" s="21"/>
      <c r="M70" s="125"/>
      <c r="N70" s="3"/>
      <c r="O70" s="237"/>
    </row>
    <row r="71" spans="1:15" ht="21">
      <c r="C71" s="21"/>
      <c r="D71" s="124">
        <v>1</v>
      </c>
      <c r="E71" s="21" t="s">
        <v>115</v>
      </c>
      <c r="F71" s="21" t="s">
        <v>59</v>
      </c>
      <c r="G71" s="22">
        <v>44829</v>
      </c>
      <c r="H71" s="22">
        <v>44830</v>
      </c>
      <c r="I71" s="21">
        <f t="shared" ref="I71:I89" si="7">H71-G71</f>
        <v>1</v>
      </c>
      <c r="J71" s="22">
        <v>44829</v>
      </c>
      <c r="K71" s="22">
        <v>44830</v>
      </c>
      <c r="L71" s="21">
        <f t="shared" ref="L71:L89" si="8">K71-J71</f>
        <v>1</v>
      </c>
      <c r="M71" s="125">
        <v>0.9</v>
      </c>
    </row>
    <row r="72" spans="1:15" ht="21">
      <c r="C72" s="21"/>
      <c r="D72" s="124">
        <v>2</v>
      </c>
      <c r="E72" s="21" t="s">
        <v>83</v>
      </c>
      <c r="F72" s="21" t="s">
        <v>60</v>
      </c>
      <c r="G72" s="22">
        <v>44830</v>
      </c>
      <c r="H72" s="22">
        <v>44831</v>
      </c>
      <c r="I72" s="21">
        <f t="shared" si="7"/>
        <v>1</v>
      </c>
      <c r="J72" s="22">
        <v>44830</v>
      </c>
      <c r="K72" s="22">
        <v>44831</v>
      </c>
      <c r="L72" s="21">
        <f t="shared" si="8"/>
        <v>1</v>
      </c>
      <c r="M72" s="125">
        <v>0.9</v>
      </c>
    </row>
    <row r="73" spans="1:15" ht="21">
      <c r="C73" s="21"/>
      <c r="D73" s="124">
        <v>3</v>
      </c>
      <c r="E73" s="21" t="s">
        <v>84</v>
      </c>
      <c r="F73" s="21" t="s">
        <v>60</v>
      </c>
      <c r="G73" s="22">
        <v>44830</v>
      </c>
      <c r="H73" s="22">
        <v>44831</v>
      </c>
      <c r="I73" s="21">
        <f t="shared" si="7"/>
        <v>1</v>
      </c>
      <c r="J73" s="22">
        <v>44830</v>
      </c>
      <c r="K73" s="22">
        <v>44831</v>
      </c>
      <c r="L73" s="21">
        <f t="shared" si="8"/>
        <v>1</v>
      </c>
      <c r="M73" s="125">
        <v>0.9</v>
      </c>
    </row>
    <row r="74" spans="1:15" ht="21">
      <c r="C74" s="21"/>
      <c r="D74" s="124">
        <v>4</v>
      </c>
      <c r="E74" s="21" t="s">
        <v>113</v>
      </c>
      <c r="F74" s="21" t="s">
        <v>60</v>
      </c>
      <c r="G74" s="22">
        <v>44831</v>
      </c>
      <c r="H74" s="22">
        <v>44832</v>
      </c>
      <c r="I74" s="21">
        <f t="shared" si="7"/>
        <v>1</v>
      </c>
      <c r="J74" s="22">
        <v>44831</v>
      </c>
      <c r="K74" s="22">
        <v>44832</v>
      </c>
      <c r="L74" s="21">
        <f t="shared" si="8"/>
        <v>1</v>
      </c>
      <c r="M74" s="125">
        <v>0.9</v>
      </c>
    </row>
    <row r="75" spans="1:15" ht="21">
      <c r="C75" s="21"/>
      <c r="D75" s="124">
        <v>5</v>
      </c>
      <c r="E75" s="21" t="s">
        <v>114</v>
      </c>
      <c r="F75" s="21" t="s">
        <v>56</v>
      </c>
      <c r="G75" s="22">
        <v>44830</v>
      </c>
      <c r="H75" s="22">
        <v>44831</v>
      </c>
      <c r="I75" s="21">
        <f t="shared" si="7"/>
        <v>1</v>
      </c>
      <c r="J75" s="22">
        <v>44830</v>
      </c>
      <c r="K75" s="22">
        <v>44831</v>
      </c>
      <c r="L75" s="21">
        <f t="shared" si="8"/>
        <v>1</v>
      </c>
      <c r="M75" s="125">
        <v>0.9</v>
      </c>
    </row>
    <row r="76" spans="1:15" ht="21">
      <c r="C76" s="21"/>
      <c r="D76" s="124">
        <v>6</v>
      </c>
      <c r="E76" s="21" t="s">
        <v>62</v>
      </c>
      <c r="F76" s="21" t="s">
        <v>59</v>
      </c>
      <c r="G76" s="22">
        <v>44832</v>
      </c>
      <c r="H76" s="22">
        <v>44833</v>
      </c>
      <c r="I76" s="21">
        <f t="shared" si="7"/>
        <v>1</v>
      </c>
      <c r="J76" s="22">
        <v>44832</v>
      </c>
      <c r="K76" s="22">
        <v>44833</v>
      </c>
      <c r="L76" s="21">
        <f t="shared" si="8"/>
        <v>1</v>
      </c>
      <c r="M76" s="125">
        <v>0.9</v>
      </c>
    </row>
    <row r="77" spans="1:15" ht="21">
      <c r="C77" s="21"/>
      <c r="D77" s="124">
        <v>7</v>
      </c>
      <c r="E77" s="21" t="s">
        <v>232</v>
      </c>
      <c r="F77" s="21" t="s">
        <v>58</v>
      </c>
      <c r="G77" s="22">
        <v>44832</v>
      </c>
      <c r="H77" s="22">
        <v>44833</v>
      </c>
      <c r="I77" s="21">
        <f t="shared" si="7"/>
        <v>1</v>
      </c>
      <c r="J77" s="22">
        <v>44832</v>
      </c>
      <c r="K77" s="22">
        <v>44833</v>
      </c>
      <c r="L77" s="21">
        <f t="shared" si="8"/>
        <v>1</v>
      </c>
      <c r="M77" s="125">
        <v>0.9</v>
      </c>
    </row>
    <row r="78" spans="1:15" ht="21">
      <c r="C78" s="21"/>
      <c r="D78" s="124">
        <v>10</v>
      </c>
      <c r="E78" s="21" t="s">
        <v>245</v>
      </c>
      <c r="F78" s="21" t="s">
        <v>59</v>
      </c>
      <c r="G78" s="22">
        <v>44833</v>
      </c>
      <c r="H78" s="22">
        <v>44834</v>
      </c>
      <c r="I78" s="21">
        <f t="shared" si="7"/>
        <v>1</v>
      </c>
      <c r="J78" s="22">
        <v>44833</v>
      </c>
      <c r="K78" s="22">
        <v>44834</v>
      </c>
      <c r="L78" s="21">
        <f t="shared" si="8"/>
        <v>1</v>
      </c>
      <c r="M78" s="125">
        <v>0.9</v>
      </c>
    </row>
    <row r="79" spans="1:15" ht="21">
      <c r="C79" s="21"/>
      <c r="D79" s="124">
        <v>11</v>
      </c>
      <c r="E79" s="21" t="s">
        <v>236</v>
      </c>
      <c r="F79" s="21" t="s">
        <v>59</v>
      </c>
      <c r="G79" s="22">
        <v>44833</v>
      </c>
      <c r="H79" s="22">
        <v>44834</v>
      </c>
      <c r="I79" s="21">
        <f t="shared" si="7"/>
        <v>1</v>
      </c>
      <c r="J79" s="22">
        <v>44833</v>
      </c>
      <c r="K79" s="22">
        <v>44834</v>
      </c>
      <c r="L79" s="21">
        <f t="shared" si="8"/>
        <v>1</v>
      </c>
      <c r="M79" s="125">
        <v>0.9</v>
      </c>
    </row>
    <row r="80" spans="1:15" ht="21">
      <c r="C80" s="21"/>
      <c r="D80" s="124">
        <v>12</v>
      </c>
      <c r="E80" s="21" t="s">
        <v>215</v>
      </c>
      <c r="F80" s="21" t="s">
        <v>59</v>
      </c>
      <c r="G80" s="22">
        <v>44830</v>
      </c>
      <c r="H80" s="22">
        <v>44831</v>
      </c>
      <c r="I80" s="21">
        <f t="shared" si="7"/>
        <v>1</v>
      </c>
      <c r="J80" s="22">
        <v>44830</v>
      </c>
      <c r="K80" s="22">
        <v>44831</v>
      </c>
      <c r="L80" s="21">
        <f t="shared" si="8"/>
        <v>1</v>
      </c>
      <c r="M80" s="125">
        <v>0.9</v>
      </c>
    </row>
    <row r="81" spans="3:13" ht="21">
      <c r="C81" s="21"/>
      <c r="D81" s="124">
        <v>13</v>
      </c>
      <c r="E81" s="21" t="s">
        <v>216</v>
      </c>
      <c r="F81" s="21" t="s">
        <v>59</v>
      </c>
      <c r="G81" s="22">
        <v>44831</v>
      </c>
      <c r="H81" s="22">
        <v>44832</v>
      </c>
      <c r="I81" s="21">
        <f t="shared" si="7"/>
        <v>1</v>
      </c>
      <c r="J81" s="22">
        <v>44831</v>
      </c>
      <c r="K81" s="22">
        <v>44832</v>
      </c>
      <c r="L81" s="21">
        <f t="shared" si="8"/>
        <v>1</v>
      </c>
      <c r="M81" s="125">
        <v>0.9</v>
      </c>
    </row>
    <row r="82" spans="3:13" ht="21">
      <c r="C82" s="21"/>
      <c r="D82" s="124">
        <v>14</v>
      </c>
      <c r="E82" s="21" t="s">
        <v>67</v>
      </c>
      <c r="F82" s="21" t="s">
        <v>60</v>
      </c>
      <c r="G82" s="22">
        <v>44832</v>
      </c>
      <c r="H82" s="22">
        <v>44833</v>
      </c>
      <c r="I82" s="21">
        <f t="shared" si="7"/>
        <v>1</v>
      </c>
      <c r="J82" s="22">
        <v>44832</v>
      </c>
      <c r="K82" s="22">
        <v>44833</v>
      </c>
      <c r="L82" s="21">
        <f t="shared" si="8"/>
        <v>1</v>
      </c>
      <c r="M82" s="125">
        <v>0.9</v>
      </c>
    </row>
    <row r="83" spans="3:13" ht="21">
      <c r="C83" s="21"/>
      <c r="D83" s="124">
        <v>15</v>
      </c>
      <c r="E83" s="21" t="s">
        <v>75</v>
      </c>
      <c r="F83" s="21" t="s">
        <v>60</v>
      </c>
      <c r="G83" s="22">
        <v>44830</v>
      </c>
      <c r="H83" s="22">
        <v>44831</v>
      </c>
      <c r="I83" s="21">
        <f t="shared" si="7"/>
        <v>1</v>
      </c>
      <c r="J83" s="22">
        <v>44830</v>
      </c>
      <c r="K83" s="22">
        <v>44831</v>
      </c>
      <c r="L83" s="21">
        <f t="shared" si="8"/>
        <v>1</v>
      </c>
      <c r="M83" s="125">
        <v>0.9</v>
      </c>
    </row>
    <row r="84" spans="3:13" ht="21">
      <c r="C84" s="21"/>
      <c r="D84" s="124">
        <v>16</v>
      </c>
      <c r="E84" s="21" t="s">
        <v>112</v>
      </c>
      <c r="F84" s="21" t="s">
        <v>60</v>
      </c>
      <c r="G84" s="22">
        <v>44831</v>
      </c>
      <c r="H84" s="22">
        <v>44832</v>
      </c>
      <c r="I84" s="21">
        <f t="shared" si="7"/>
        <v>1</v>
      </c>
      <c r="J84" s="22">
        <v>44831</v>
      </c>
      <c r="K84" s="22">
        <v>44832</v>
      </c>
      <c r="L84" s="21">
        <f t="shared" si="8"/>
        <v>1</v>
      </c>
      <c r="M84" s="125">
        <v>0.9</v>
      </c>
    </row>
    <row r="85" spans="3:13" ht="21">
      <c r="C85" s="21"/>
      <c r="D85" s="124">
        <v>17</v>
      </c>
      <c r="E85" s="21" t="s">
        <v>64</v>
      </c>
      <c r="F85" s="21" t="s">
        <v>60</v>
      </c>
      <c r="G85" s="22">
        <v>44830</v>
      </c>
      <c r="H85" s="22">
        <v>44831</v>
      </c>
      <c r="I85" s="21">
        <f t="shared" si="7"/>
        <v>1</v>
      </c>
      <c r="J85" s="22">
        <v>44830</v>
      </c>
      <c r="K85" s="22">
        <v>44831</v>
      </c>
      <c r="L85" s="21">
        <f t="shared" si="8"/>
        <v>1</v>
      </c>
      <c r="M85" s="125">
        <v>0.9</v>
      </c>
    </row>
    <row r="86" spans="3:13" ht="21">
      <c r="C86" s="21"/>
      <c r="D86" s="124">
        <v>19</v>
      </c>
      <c r="E86" s="21" t="s">
        <v>150</v>
      </c>
      <c r="F86" s="21" t="s">
        <v>58</v>
      </c>
      <c r="G86" s="22">
        <v>44834</v>
      </c>
      <c r="H86" s="22">
        <v>44835</v>
      </c>
      <c r="I86" s="21">
        <f t="shared" si="7"/>
        <v>1</v>
      </c>
      <c r="J86" s="22">
        <v>44834</v>
      </c>
      <c r="K86" s="22">
        <v>44835</v>
      </c>
      <c r="L86" s="21">
        <f t="shared" si="8"/>
        <v>1</v>
      </c>
      <c r="M86" s="125">
        <v>0</v>
      </c>
    </row>
    <row r="87" spans="3:13" ht="21">
      <c r="C87" s="21"/>
      <c r="D87" s="124">
        <v>19</v>
      </c>
      <c r="E87" s="21" t="s">
        <v>252</v>
      </c>
      <c r="F87" s="21" t="s">
        <v>58</v>
      </c>
      <c r="G87" s="22">
        <v>44834</v>
      </c>
      <c r="H87" s="22">
        <v>44835</v>
      </c>
      <c r="I87" s="21">
        <f t="shared" ref="I87" si="9">H87-G87</f>
        <v>1</v>
      </c>
      <c r="J87" s="22">
        <v>44834</v>
      </c>
      <c r="K87" s="22">
        <v>44835</v>
      </c>
      <c r="L87" s="21">
        <f t="shared" ref="L87" si="10">K87-J87</f>
        <v>1</v>
      </c>
      <c r="M87" s="125">
        <v>0</v>
      </c>
    </row>
    <row r="88" spans="3:13" ht="21">
      <c r="C88" s="21"/>
      <c r="D88" s="124">
        <v>20</v>
      </c>
      <c r="E88" s="21" t="s">
        <v>217</v>
      </c>
      <c r="F88" s="21" t="s">
        <v>56</v>
      </c>
      <c r="G88" s="22">
        <v>44830</v>
      </c>
      <c r="H88" s="22">
        <v>44831</v>
      </c>
      <c r="I88" s="21">
        <f t="shared" si="7"/>
        <v>1</v>
      </c>
      <c r="J88" s="22">
        <v>44830</v>
      </c>
      <c r="K88" s="22">
        <v>44831</v>
      </c>
      <c r="L88" s="21">
        <f t="shared" si="8"/>
        <v>1</v>
      </c>
      <c r="M88" s="125">
        <v>0.9</v>
      </c>
    </row>
    <row r="89" spans="3:13" ht="21">
      <c r="C89" s="21"/>
      <c r="D89" s="124">
        <v>21</v>
      </c>
      <c r="E89" s="21" t="s">
        <v>218</v>
      </c>
      <c r="F89" s="21" t="s">
        <v>56</v>
      </c>
      <c r="G89" s="22">
        <v>44831</v>
      </c>
      <c r="H89" s="22">
        <v>44832</v>
      </c>
      <c r="I89" s="21">
        <f t="shared" si="7"/>
        <v>1</v>
      </c>
      <c r="J89" s="22">
        <v>44831</v>
      </c>
      <c r="K89" s="22">
        <v>44832</v>
      </c>
      <c r="L89" s="21">
        <f t="shared" si="8"/>
        <v>1</v>
      </c>
      <c r="M89" s="125">
        <v>0.9</v>
      </c>
    </row>
    <row r="90" spans="3:13" ht="21">
      <c r="C90" s="21"/>
      <c r="D90" s="124">
        <v>21</v>
      </c>
      <c r="E90" s="21" t="s">
        <v>253</v>
      </c>
      <c r="F90" s="21" t="s">
        <v>58</v>
      </c>
      <c r="G90" s="22">
        <v>44831</v>
      </c>
      <c r="H90" s="22">
        <v>44832</v>
      </c>
      <c r="I90" s="21">
        <f t="shared" ref="I90" si="11">H90-G90</f>
        <v>1</v>
      </c>
      <c r="J90" s="22">
        <v>44831</v>
      </c>
      <c r="K90" s="22">
        <v>44832</v>
      </c>
      <c r="L90" s="21">
        <f t="shared" ref="L90" si="12">K90-J90</f>
        <v>1</v>
      </c>
      <c r="M90" s="125">
        <v>0.9</v>
      </c>
    </row>
    <row r="91" spans="3:13" ht="21">
      <c r="C91" s="21">
        <v>10</v>
      </c>
      <c r="D91" s="124"/>
      <c r="E91" s="21" t="s">
        <v>250</v>
      </c>
      <c r="F91" s="21"/>
      <c r="G91" s="22"/>
      <c r="H91" s="22"/>
      <c r="I91" s="21"/>
      <c r="J91" s="22"/>
      <c r="K91" s="22"/>
      <c r="L91" s="21"/>
      <c r="M91" s="125"/>
    </row>
    <row r="92" spans="3:13" ht="21">
      <c r="C92" s="21"/>
      <c r="D92" s="124">
        <v>1</v>
      </c>
      <c r="E92" s="21" t="s">
        <v>241</v>
      </c>
      <c r="F92" s="21" t="s">
        <v>60</v>
      </c>
      <c r="G92" s="22">
        <v>44833</v>
      </c>
      <c r="H92" s="22">
        <v>44834</v>
      </c>
      <c r="I92" s="21">
        <f t="shared" ref="I92:I98" si="13">H92-G92</f>
        <v>1</v>
      </c>
      <c r="J92" s="22">
        <v>44833</v>
      </c>
      <c r="K92" s="22">
        <v>44834</v>
      </c>
      <c r="L92" s="21">
        <f t="shared" ref="L92:L117" si="14">K92-J92</f>
        <v>1</v>
      </c>
      <c r="M92" s="125">
        <v>1</v>
      </c>
    </row>
    <row r="93" spans="3:13" ht="21">
      <c r="C93" s="21"/>
      <c r="D93" s="124">
        <v>2</v>
      </c>
      <c r="E93" s="21" t="s">
        <v>100</v>
      </c>
      <c r="F93" s="21" t="s">
        <v>60</v>
      </c>
      <c r="G93" s="22"/>
      <c r="H93" s="22"/>
      <c r="I93" s="21">
        <f t="shared" si="13"/>
        <v>0</v>
      </c>
      <c r="J93" s="22"/>
      <c r="K93" s="22"/>
      <c r="L93" s="21">
        <f t="shared" si="14"/>
        <v>0</v>
      </c>
      <c r="M93" s="125"/>
    </row>
    <row r="94" spans="3:13" ht="21">
      <c r="C94" s="21"/>
      <c r="D94" s="124">
        <v>3</v>
      </c>
      <c r="E94" s="21" t="s">
        <v>246</v>
      </c>
      <c r="F94" s="21" t="s">
        <v>60</v>
      </c>
      <c r="G94" s="22">
        <v>44833</v>
      </c>
      <c r="H94" s="22">
        <v>44834</v>
      </c>
      <c r="I94" s="21">
        <f t="shared" si="13"/>
        <v>1</v>
      </c>
      <c r="J94" s="22">
        <v>44833</v>
      </c>
      <c r="K94" s="22">
        <v>44834</v>
      </c>
      <c r="L94" s="21">
        <f t="shared" si="14"/>
        <v>1</v>
      </c>
      <c r="M94" s="125">
        <v>1</v>
      </c>
    </row>
    <row r="95" spans="3:13" ht="21">
      <c r="C95" s="21"/>
      <c r="D95" s="124">
        <v>4</v>
      </c>
      <c r="E95" s="21" t="s">
        <v>247</v>
      </c>
      <c r="F95" s="21" t="s">
        <v>60</v>
      </c>
      <c r="G95" s="22">
        <v>44833</v>
      </c>
      <c r="H95" s="22">
        <v>44834</v>
      </c>
      <c r="I95" s="21">
        <f t="shared" si="13"/>
        <v>1</v>
      </c>
      <c r="J95" s="22">
        <v>44833</v>
      </c>
      <c r="K95" s="22">
        <v>44834</v>
      </c>
      <c r="L95" s="21">
        <f t="shared" si="14"/>
        <v>1</v>
      </c>
      <c r="M95" s="125">
        <v>1</v>
      </c>
    </row>
    <row r="96" spans="3:13" ht="21">
      <c r="C96" s="21"/>
      <c r="D96" s="124">
        <v>5</v>
      </c>
      <c r="E96" s="21" t="s">
        <v>182</v>
      </c>
      <c r="F96" s="21" t="s">
        <v>58</v>
      </c>
      <c r="G96" s="22">
        <v>44833</v>
      </c>
      <c r="H96" s="22">
        <v>44834</v>
      </c>
      <c r="I96" s="21">
        <f t="shared" si="13"/>
        <v>1</v>
      </c>
      <c r="J96" s="22">
        <v>44833</v>
      </c>
      <c r="K96" s="22">
        <v>44834</v>
      </c>
      <c r="L96" s="21">
        <f t="shared" si="14"/>
        <v>1</v>
      </c>
      <c r="M96" s="125">
        <v>1</v>
      </c>
    </row>
    <row r="97" spans="3:13" ht="21">
      <c r="C97" s="21"/>
      <c r="D97" s="124">
        <v>6</v>
      </c>
      <c r="E97" s="21" t="s">
        <v>224</v>
      </c>
      <c r="F97" s="21" t="s">
        <v>59</v>
      </c>
      <c r="G97" s="22">
        <v>44831</v>
      </c>
      <c r="H97" s="22">
        <v>44832</v>
      </c>
      <c r="I97" s="21">
        <f t="shared" si="13"/>
        <v>1</v>
      </c>
      <c r="J97" s="22">
        <v>44831</v>
      </c>
      <c r="K97" s="22">
        <v>44832</v>
      </c>
      <c r="L97" s="21">
        <f t="shared" si="14"/>
        <v>1</v>
      </c>
      <c r="M97" s="125">
        <v>1</v>
      </c>
    </row>
    <row r="98" spans="3:13" ht="21">
      <c r="C98" s="21"/>
      <c r="D98" s="124">
        <v>7</v>
      </c>
      <c r="E98" s="21" t="s">
        <v>225</v>
      </c>
      <c r="F98" s="21" t="s">
        <v>59</v>
      </c>
      <c r="G98" s="22">
        <v>44831</v>
      </c>
      <c r="H98" s="22">
        <v>44832</v>
      </c>
      <c r="I98" s="21">
        <f t="shared" si="13"/>
        <v>1</v>
      </c>
      <c r="J98" s="22">
        <v>44831</v>
      </c>
      <c r="K98" s="22">
        <v>44832</v>
      </c>
      <c r="L98" s="21">
        <f t="shared" si="14"/>
        <v>1</v>
      </c>
      <c r="M98" s="125">
        <v>1</v>
      </c>
    </row>
    <row r="99" spans="3:13" ht="21">
      <c r="C99" s="21"/>
      <c r="D99" s="124">
        <v>8</v>
      </c>
      <c r="E99" s="21" t="s">
        <v>226</v>
      </c>
      <c r="F99" s="21" t="s">
        <v>59</v>
      </c>
      <c r="G99" s="22">
        <v>44831</v>
      </c>
      <c r="H99" s="22">
        <v>44832</v>
      </c>
      <c r="I99" s="21">
        <f>H99-G99</f>
        <v>1</v>
      </c>
      <c r="J99" s="22">
        <v>44831</v>
      </c>
      <c r="K99" s="22">
        <v>44832</v>
      </c>
      <c r="L99" s="21">
        <f t="shared" si="14"/>
        <v>1</v>
      </c>
      <c r="M99" s="125">
        <v>1</v>
      </c>
    </row>
    <row r="100" spans="3:13" ht="21">
      <c r="C100" s="21"/>
      <c r="D100" s="124">
        <v>9</v>
      </c>
      <c r="E100" s="21" t="s">
        <v>227</v>
      </c>
      <c r="F100" s="21" t="s">
        <v>59</v>
      </c>
      <c r="G100" s="22">
        <v>44832</v>
      </c>
      <c r="H100" s="22">
        <v>44833</v>
      </c>
      <c r="I100" s="21">
        <f t="shared" ref="I100:I117" si="15">H100-G100</f>
        <v>1</v>
      </c>
      <c r="J100" s="22">
        <v>44832</v>
      </c>
      <c r="K100" s="22">
        <v>44833</v>
      </c>
      <c r="L100" s="21">
        <f t="shared" si="14"/>
        <v>1</v>
      </c>
      <c r="M100" s="125">
        <v>1</v>
      </c>
    </row>
    <row r="101" spans="3:13" ht="21">
      <c r="C101" s="21"/>
      <c r="D101" s="124">
        <v>10</v>
      </c>
      <c r="E101" s="21" t="s">
        <v>228</v>
      </c>
      <c r="F101" s="21" t="s">
        <v>59</v>
      </c>
      <c r="G101" s="22">
        <v>44832</v>
      </c>
      <c r="H101" s="22">
        <v>44833</v>
      </c>
      <c r="I101" s="21">
        <f t="shared" si="15"/>
        <v>1</v>
      </c>
      <c r="J101" s="22">
        <v>44832</v>
      </c>
      <c r="K101" s="22">
        <v>44833</v>
      </c>
      <c r="L101" s="21">
        <f t="shared" si="14"/>
        <v>1</v>
      </c>
      <c r="M101" s="125">
        <v>1</v>
      </c>
    </row>
    <row r="102" spans="3:13" ht="21">
      <c r="C102" s="21"/>
      <c r="D102" s="124">
        <v>11</v>
      </c>
      <c r="E102" s="21" t="s">
        <v>229</v>
      </c>
      <c r="F102" s="21" t="s">
        <v>59</v>
      </c>
      <c r="G102" s="22">
        <v>44832</v>
      </c>
      <c r="H102" s="22">
        <v>44833</v>
      </c>
      <c r="I102" s="21">
        <f t="shared" si="15"/>
        <v>1</v>
      </c>
      <c r="J102" s="22">
        <v>44832</v>
      </c>
      <c r="K102" s="22">
        <v>44833</v>
      </c>
      <c r="L102" s="21">
        <f t="shared" si="14"/>
        <v>1</v>
      </c>
      <c r="M102" s="125">
        <v>1</v>
      </c>
    </row>
    <row r="103" spans="3:13" ht="21">
      <c r="C103" s="21"/>
      <c r="D103" s="124">
        <v>12</v>
      </c>
      <c r="E103" s="21" t="s">
        <v>230</v>
      </c>
      <c r="F103" s="21" t="s">
        <v>59</v>
      </c>
      <c r="G103" s="22">
        <v>44832</v>
      </c>
      <c r="H103" s="22">
        <v>44833</v>
      </c>
      <c r="I103" s="21">
        <f t="shared" si="15"/>
        <v>1</v>
      </c>
      <c r="J103" s="22">
        <v>44832</v>
      </c>
      <c r="K103" s="22">
        <v>44833</v>
      </c>
      <c r="L103" s="21">
        <f t="shared" si="14"/>
        <v>1</v>
      </c>
      <c r="M103" s="125">
        <v>1</v>
      </c>
    </row>
    <row r="104" spans="3:13" ht="21">
      <c r="C104" s="21"/>
      <c r="D104" s="124">
        <v>13</v>
      </c>
      <c r="E104" s="21" t="s">
        <v>231</v>
      </c>
      <c r="F104" s="21" t="s">
        <v>59</v>
      </c>
      <c r="G104" s="22">
        <v>44832</v>
      </c>
      <c r="H104" s="22">
        <v>44833</v>
      </c>
      <c r="I104" s="21">
        <f t="shared" si="15"/>
        <v>1</v>
      </c>
      <c r="J104" s="22">
        <v>44832</v>
      </c>
      <c r="K104" s="22">
        <v>44833</v>
      </c>
      <c r="L104" s="21">
        <f t="shared" si="14"/>
        <v>1</v>
      </c>
      <c r="M104" s="125">
        <v>1</v>
      </c>
    </row>
    <row r="105" spans="3:13" ht="21">
      <c r="C105" s="21"/>
      <c r="D105" s="124">
        <v>14</v>
      </c>
      <c r="E105" s="21" t="s">
        <v>120</v>
      </c>
      <c r="F105" s="21" t="s">
        <v>58</v>
      </c>
      <c r="G105" s="22">
        <v>44833</v>
      </c>
      <c r="H105" s="22">
        <v>44834</v>
      </c>
      <c r="I105" s="21">
        <f t="shared" si="15"/>
        <v>1</v>
      </c>
      <c r="J105" s="22">
        <v>44833</v>
      </c>
      <c r="K105" s="22">
        <v>44834</v>
      </c>
      <c r="L105" s="21">
        <f t="shared" si="14"/>
        <v>1</v>
      </c>
      <c r="M105" s="125">
        <v>1</v>
      </c>
    </row>
    <row r="106" spans="3:13" ht="21">
      <c r="C106" s="21"/>
      <c r="D106" s="124">
        <v>15</v>
      </c>
      <c r="E106" s="21" t="s">
        <v>122</v>
      </c>
      <c r="F106" s="21" t="s">
        <v>58</v>
      </c>
      <c r="G106" s="22">
        <v>44831</v>
      </c>
      <c r="H106" s="22">
        <v>44832</v>
      </c>
      <c r="I106" s="21">
        <f t="shared" si="15"/>
        <v>1</v>
      </c>
      <c r="J106" s="22">
        <v>44831</v>
      </c>
      <c r="K106" s="22">
        <v>44832</v>
      </c>
      <c r="L106" s="21">
        <f t="shared" si="14"/>
        <v>1</v>
      </c>
      <c r="M106" s="125">
        <v>1</v>
      </c>
    </row>
    <row r="107" spans="3:13" ht="21">
      <c r="C107" s="21"/>
      <c r="D107" s="124">
        <v>16</v>
      </c>
      <c r="E107" s="21" t="s">
        <v>189</v>
      </c>
      <c r="F107" s="21" t="s">
        <v>59</v>
      </c>
      <c r="G107" s="22">
        <v>44831</v>
      </c>
      <c r="H107" s="22">
        <v>44832</v>
      </c>
      <c r="I107" s="21">
        <f t="shared" si="15"/>
        <v>1</v>
      </c>
      <c r="J107" s="22">
        <v>44833</v>
      </c>
      <c r="K107" s="22">
        <v>44834</v>
      </c>
      <c r="L107" s="21">
        <f t="shared" si="14"/>
        <v>1</v>
      </c>
      <c r="M107" s="125">
        <v>1</v>
      </c>
    </row>
    <row r="108" spans="3:13" ht="21">
      <c r="C108" s="21"/>
      <c r="D108" s="124">
        <v>17</v>
      </c>
      <c r="E108" s="21" t="s">
        <v>114</v>
      </c>
      <c r="F108" s="21" t="s">
        <v>56</v>
      </c>
      <c r="G108" s="22">
        <v>44831</v>
      </c>
      <c r="H108" s="22">
        <v>44832</v>
      </c>
      <c r="I108" s="21">
        <f t="shared" si="15"/>
        <v>1</v>
      </c>
      <c r="J108" s="22">
        <v>44831</v>
      </c>
      <c r="K108" s="22">
        <v>44832</v>
      </c>
      <c r="L108" s="21">
        <f t="shared" si="14"/>
        <v>1</v>
      </c>
      <c r="M108" s="125">
        <v>1</v>
      </c>
    </row>
    <row r="109" spans="3:13" ht="21">
      <c r="C109" s="21"/>
      <c r="D109" s="124">
        <v>18</v>
      </c>
      <c r="E109" s="21" t="s">
        <v>113</v>
      </c>
      <c r="F109" s="21" t="s">
        <v>56</v>
      </c>
      <c r="G109" s="22">
        <v>44831</v>
      </c>
      <c r="H109" s="22">
        <v>44832</v>
      </c>
      <c r="I109" s="21">
        <f t="shared" si="15"/>
        <v>1</v>
      </c>
      <c r="J109" s="22">
        <v>44831</v>
      </c>
      <c r="K109" s="22">
        <v>44832</v>
      </c>
      <c r="L109" s="21">
        <f t="shared" si="14"/>
        <v>1</v>
      </c>
      <c r="M109" s="125">
        <v>1</v>
      </c>
    </row>
    <row r="110" spans="3:13" ht="21">
      <c r="C110" s="21"/>
      <c r="D110" s="124">
        <v>19</v>
      </c>
      <c r="E110" s="21" t="s">
        <v>220</v>
      </c>
      <c r="F110" s="21" t="s">
        <v>56</v>
      </c>
      <c r="G110" s="22">
        <v>44831</v>
      </c>
      <c r="H110" s="22">
        <v>44832</v>
      </c>
      <c r="I110" s="21">
        <f t="shared" si="15"/>
        <v>1</v>
      </c>
      <c r="J110" s="22">
        <v>44831</v>
      </c>
      <c r="K110" s="22">
        <v>44832</v>
      </c>
      <c r="L110" s="21">
        <f t="shared" si="14"/>
        <v>1</v>
      </c>
      <c r="M110" s="125">
        <v>1</v>
      </c>
    </row>
    <row r="111" spans="3:13" ht="21">
      <c r="C111" s="21"/>
      <c r="D111" s="124">
        <v>20</v>
      </c>
      <c r="E111" s="21" t="s">
        <v>221</v>
      </c>
      <c r="F111" s="21" t="s">
        <v>56</v>
      </c>
      <c r="G111" s="22">
        <v>44831</v>
      </c>
      <c r="H111" s="22">
        <v>44832</v>
      </c>
      <c r="I111" s="21">
        <f t="shared" si="15"/>
        <v>1</v>
      </c>
      <c r="J111" s="22">
        <v>44831</v>
      </c>
      <c r="K111" s="22">
        <v>44832</v>
      </c>
      <c r="L111" s="21">
        <f t="shared" si="14"/>
        <v>1</v>
      </c>
      <c r="M111" s="125">
        <v>1</v>
      </c>
    </row>
    <row r="112" spans="3:13" ht="21">
      <c r="C112" s="21"/>
      <c r="D112" s="124">
        <v>21</v>
      </c>
      <c r="E112" s="21" t="s">
        <v>222</v>
      </c>
      <c r="F112" s="21" t="s">
        <v>56</v>
      </c>
      <c r="G112" s="22">
        <v>44831</v>
      </c>
      <c r="H112" s="22">
        <v>44832</v>
      </c>
      <c r="I112" s="21">
        <f t="shared" si="15"/>
        <v>1</v>
      </c>
      <c r="J112" s="22">
        <v>44831</v>
      </c>
      <c r="K112" s="22">
        <v>44832</v>
      </c>
      <c r="L112" s="21">
        <f t="shared" si="14"/>
        <v>1</v>
      </c>
      <c r="M112" s="125">
        <v>1</v>
      </c>
    </row>
    <row r="113" spans="3:13" ht="21">
      <c r="C113" s="21"/>
      <c r="D113" s="124">
        <v>22</v>
      </c>
      <c r="E113" s="21" t="s">
        <v>223</v>
      </c>
      <c r="F113" s="21" t="s">
        <v>56</v>
      </c>
      <c r="G113" s="22">
        <v>44831</v>
      </c>
      <c r="H113" s="22">
        <v>44832</v>
      </c>
      <c r="I113" s="21">
        <f t="shared" si="15"/>
        <v>1</v>
      </c>
      <c r="J113" s="22">
        <v>44831</v>
      </c>
      <c r="K113" s="22">
        <v>44832</v>
      </c>
      <c r="L113" s="21">
        <f t="shared" si="14"/>
        <v>1</v>
      </c>
      <c r="M113" s="125">
        <v>1</v>
      </c>
    </row>
    <row r="114" spans="3:13" ht="21">
      <c r="C114" s="21"/>
      <c r="D114" s="124">
        <v>23</v>
      </c>
      <c r="E114" s="21" t="s">
        <v>237</v>
      </c>
      <c r="F114" s="21" t="s">
        <v>56</v>
      </c>
      <c r="G114" s="22">
        <v>44833</v>
      </c>
      <c r="H114" s="22">
        <v>44834</v>
      </c>
      <c r="I114" s="21">
        <f t="shared" si="15"/>
        <v>1</v>
      </c>
      <c r="J114" s="22">
        <v>44832</v>
      </c>
      <c r="K114" s="22">
        <v>44833</v>
      </c>
      <c r="L114" s="21">
        <f t="shared" si="14"/>
        <v>1</v>
      </c>
      <c r="M114" s="125">
        <v>1</v>
      </c>
    </row>
    <row r="115" spans="3:13" ht="21">
      <c r="C115" s="21"/>
      <c r="D115" s="124">
        <v>24</v>
      </c>
      <c r="E115" s="21" t="s">
        <v>238</v>
      </c>
      <c r="F115" s="21" t="s">
        <v>56</v>
      </c>
      <c r="G115" s="22">
        <v>44833</v>
      </c>
      <c r="H115" s="22">
        <v>44834</v>
      </c>
      <c r="I115" s="21">
        <f t="shared" si="15"/>
        <v>1</v>
      </c>
      <c r="J115" s="22">
        <v>44832</v>
      </c>
      <c r="K115" s="22">
        <v>44833</v>
      </c>
      <c r="L115" s="21">
        <f t="shared" si="14"/>
        <v>1</v>
      </c>
      <c r="M115" s="125">
        <v>1</v>
      </c>
    </row>
    <row r="116" spans="3:13" ht="21">
      <c r="C116" s="21"/>
      <c r="D116" s="124">
        <v>25</v>
      </c>
      <c r="E116" s="21" t="s">
        <v>239</v>
      </c>
      <c r="F116" s="21" t="s">
        <v>56</v>
      </c>
      <c r="G116" s="22">
        <v>44833</v>
      </c>
      <c r="H116" s="22">
        <v>44834</v>
      </c>
      <c r="I116" s="21">
        <f t="shared" si="15"/>
        <v>1</v>
      </c>
      <c r="J116" s="22">
        <v>44833</v>
      </c>
      <c r="K116" s="22">
        <v>44834</v>
      </c>
      <c r="L116" s="21">
        <f t="shared" si="14"/>
        <v>1</v>
      </c>
      <c r="M116" s="125">
        <v>1</v>
      </c>
    </row>
    <row r="117" spans="3:13" ht="21">
      <c r="C117" s="21"/>
      <c r="D117" s="124">
        <v>26</v>
      </c>
      <c r="E117" s="21" t="s">
        <v>240</v>
      </c>
      <c r="F117" s="21" t="s">
        <v>56</v>
      </c>
      <c r="G117" s="22">
        <v>44833</v>
      </c>
      <c r="H117" s="22">
        <v>44834</v>
      </c>
      <c r="I117" s="21">
        <f t="shared" si="15"/>
        <v>1</v>
      </c>
      <c r="J117" s="22">
        <v>44833</v>
      </c>
      <c r="K117" s="22">
        <v>44834</v>
      </c>
      <c r="L117" s="21">
        <f t="shared" si="14"/>
        <v>1</v>
      </c>
      <c r="M117" s="125">
        <v>1</v>
      </c>
    </row>
    <row r="118" spans="3:13" ht="21">
      <c r="C118" s="21">
        <v>11</v>
      </c>
      <c r="D118" s="124"/>
      <c r="E118" s="21" t="s">
        <v>251</v>
      </c>
      <c r="F118" s="21"/>
      <c r="G118" s="22"/>
      <c r="H118" s="22"/>
      <c r="I118" s="21"/>
      <c r="J118" s="22"/>
      <c r="K118" s="22"/>
      <c r="L118" s="21"/>
      <c r="M118" s="125"/>
    </row>
    <row r="119" spans="3:13" ht="21">
      <c r="C119" s="21"/>
      <c r="D119" s="124">
        <v>1</v>
      </c>
      <c r="E119" s="21" t="s">
        <v>122</v>
      </c>
      <c r="F119" s="21" t="s">
        <v>58</v>
      </c>
      <c r="G119" s="22">
        <v>44833</v>
      </c>
      <c r="H119" s="22">
        <v>44834</v>
      </c>
      <c r="I119" s="21">
        <f t="shared" ref="I119:I125" si="16">H119-G119</f>
        <v>1</v>
      </c>
      <c r="J119" s="22">
        <v>44833</v>
      </c>
      <c r="K119" s="22">
        <v>44834</v>
      </c>
      <c r="L119" s="21">
        <f t="shared" ref="L119:L125" si="17">K119-J119</f>
        <v>1</v>
      </c>
      <c r="M119" s="125">
        <v>1</v>
      </c>
    </row>
    <row r="120" spans="3:13" ht="21">
      <c r="C120" s="21"/>
      <c r="D120" s="124">
        <v>2</v>
      </c>
      <c r="E120" s="21" t="s">
        <v>243</v>
      </c>
      <c r="F120" s="21" t="s">
        <v>58</v>
      </c>
      <c r="G120" s="22">
        <v>44833</v>
      </c>
      <c r="H120" s="22">
        <v>44834</v>
      </c>
      <c r="I120" s="21">
        <f t="shared" si="16"/>
        <v>1</v>
      </c>
      <c r="J120" s="22">
        <v>44833</v>
      </c>
      <c r="K120" s="22">
        <v>44834</v>
      </c>
      <c r="L120" s="21">
        <f t="shared" si="17"/>
        <v>1</v>
      </c>
      <c r="M120" s="125">
        <v>1</v>
      </c>
    </row>
    <row r="121" spans="3:13" ht="21">
      <c r="C121" s="21"/>
      <c r="D121" s="124">
        <v>3</v>
      </c>
      <c r="E121" s="21" t="s">
        <v>244</v>
      </c>
      <c r="F121" s="21" t="s">
        <v>58</v>
      </c>
      <c r="G121" s="22">
        <v>44833</v>
      </c>
      <c r="H121" s="22">
        <v>44834</v>
      </c>
      <c r="I121" s="21">
        <f t="shared" si="16"/>
        <v>1</v>
      </c>
      <c r="J121" s="22">
        <v>44833</v>
      </c>
      <c r="K121" s="22">
        <v>44834</v>
      </c>
      <c r="L121" s="21">
        <f t="shared" si="17"/>
        <v>1</v>
      </c>
      <c r="M121" s="125">
        <v>1</v>
      </c>
    </row>
    <row r="122" spans="3:13" ht="21">
      <c r="C122" s="21"/>
      <c r="D122" s="124">
        <v>4</v>
      </c>
      <c r="E122" s="21" t="s">
        <v>185</v>
      </c>
      <c r="F122" s="21" t="s">
        <v>58</v>
      </c>
      <c r="G122" s="22">
        <v>44833</v>
      </c>
      <c r="H122" s="22">
        <v>44834</v>
      </c>
      <c r="I122" s="21">
        <f t="shared" si="16"/>
        <v>1</v>
      </c>
      <c r="J122" s="22">
        <v>44833</v>
      </c>
      <c r="K122" s="22">
        <v>44834</v>
      </c>
      <c r="L122" s="21">
        <f t="shared" si="17"/>
        <v>1</v>
      </c>
      <c r="M122" s="125">
        <v>1</v>
      </c>
    </row>
    <row r="123" spans="3:13" ht="21">
      <c r="C123" s="21"/>
      <c r="D123" s="124">
        <v>5</v>
      </c>
      <c r="E123" s="21" t="s">
        <v>245</v>
      </c>
      <c r="F123" s="21" t="s">
        <v>56</v>
      </c>
      <c r="G123" s="22">
        <v>44833</v>
      </c>
      <c r="H123" s="22">
        <v>44834</v>
      </c>
      <c r="I123" s="21">
        <f t="shared" si="16"/>
        <v>1</v>
      </c>
      <c r="J123" s="22">
        <v>44833</v>
      </c>
      <c r="K123" s="22">
        <v>44834</v>
      </c>
      <c r="L123" s="21">
        <f t="shared" si="17"/>
        <v>1</v>
      </c>
      <c r="M123" s="125">
        <v>1</v>
      </c>
    </row>
    <row r="124" spans="3:13" ht="21">
      <c r="C124" s="21"/>
      <c r="D124" s="124">
        <v>6</v>
      </c>
      <c r="E124" s="21" t="s">
        <v>246</v>
      </c>
      <c r="F124" s="21" t="s">
        <v>60</v>
      </c>
      <c r="G124" s="22">
        <v>44833</v>
      </c>
      <c r="H124" s="22">
        <v>44834</v>
      </c>
      <c r="I124" s="21">
        <f t="shared" si="16"/>
        <v>1</v>
      </c>
      <c r="J124" s="22">
        <v>44833</v>
      </c>
      <c r="K124" s="22">
        <v>44834</v>
      </c>
      <c r="L124" s="21">
        <f t="shared" si="17"/>
        <v>1</v>
      </c>
      <c r="M124" s="125">
        <v>1</v>
      </c>
    </row>
    <row r="125" spans="3:13" ht="21">
      <c r="C125" s="21"/>
      <c r="D125" s="124">
        <v>7</v>
      </c>
      <c r="E125" s="21" t="s">
        <v>247</v>
      </c>
      <c r="F125" s="21" t="s">
        <v>60</v>
      </c>
      <c r="G125" s="22">
        <v>44833</v>
      </c>
      <c r="H125" s="22">
        <v>44834</v>
      </c>
      <c r="I125" s="21">
        <f t="shared" si="16"/>
        <v>1</v>
      </c>
      <c r="J125" s="22">
        <v>44833</v>
      </c>
      <c r="K125" s="22">
        <v>44834</v>
      </c>
      <c r="L125" s="21">
        <f t="shared" si="17"/>
        <v>1</v>
      </c>
      <c r="M125" s="125">
        <v>1</v>
      </c>
    </row>
    <row r="126" spans="3:13" ht="21">
      <c r="C126" s="21"/>
      <c r="D126" s="124"/>
      <c r="E126" s="239" t="s">
        <v>249</v>
      </c>
      <c r="F126" s="21"/>
      <c r="G126" s="22"/>
      <c r="H126" s="22"/>
      <c r="I126" s="21"/>
      <c r="J126" s="22"/>
      <c r="K126" s="22"/>
      <c r="L126" s="21"/>
      <c r="M126" s="125"/>
    </row>
    <row r="127" spans="3:13" ht="23.5">
      <c r="C127" s="21">
        <v>12</v>
      </c>
      <c r="D127" s="124"/>
      <c r="E127" s="24" t="s">
        <v>254</v>
      </c>
      <c r="F127" s="21"/>
      <c r="G127" s="22"/>
      <c r="H127" s="22"/>
      <c r="I127" s="21"/>
      <c r="J127" s="22"/>
      <c r="K127" s="22"/>
      <c r="L127" s="21"/>
      <c r="M127" s="125"/>
    </row>
    <row r="128" spans="3:13" ht="21">
      <c r="C128" s="21"/>
      <c r="D128" s="124">
        <v>1</v>
      </c>
      <c r="E128" s="21" t="s">
        <v>115</v>
      </c>
      <c r="F128" s="21" t="s">
        <v>59</v>
      </c>
      <c r="G128" s="22">
        <v>44835</v>
      </c>
      <c r="H128" s="22">
        <v>44836</v>
      </c>
      <c r="I128" s="21">
        <f t="shared" ref="I128:I146" si="18">H128-G128</f>
        <v>1</v>
      </c>
      <c r="J128" s="22">
        <v>44835</v>
      </c>
      <c r="K128" s="22">
        <v>44836</v>
      </c>
      <c r="L128" s="21">
        <f t="shared" ref="L128:L146" si="19">K128-J128</f>
        <v>1</v>
      </c>
      <c r="M128" s="125">
        <v>0.9</v>
      </c>
    </row>
    <row r="129" spans="3:13" ht="21">
      <c r="C129" s="21"/>
      <c r="D129" s="124">
        <v>2</v>
      </c>
      <c r="E129" s="21" t="s">
        <v>83</v>
      </c>
      <c r="F129" s="21" t="s">
        <v>60</v>
      </c>
      <c r="G129" s="22">
        <v>44835</v>
      </c>
      <c r="H129" s="22">
        <v>44837</v>
      </c>
      <c r="I129" s="21">
        <f t="shared" si="18"/>
        <v>2</v>
      </c>
      <c r="J129" s="22">
        <v>44835</v>
      </c>
      <c r="K129" s="22">
        <v>44837</v>
      </c>
      <c r="L129" s="21">
        <f t="shared" si="19"/>
        <v>2</v>
      </c>
      <c r="M129" s="125">
        <v>0.9</v>
      </c>
    </row>
    <row r="130" spans="3:13" ht="21">
      <c r="C130" s="21"/>
      <c r="D130" s="124">
        <v>3</v>
      </c>
      <c r="E130" s="21" t="s">
        <v>84</v>
      </c>
      <c r="F130" s="21" t="s">
        <v>60</v>
      </c>
      <c r="G130" s="22">
        <v>44835</v>
      </c>
      <c r="H130" s="22">
        <v>44837</v>
      </c>
      <c r="I130" s="21">
        <f t="shared" si="18"/>
        <v>2</v>
      </c>
      <c r="J130" s="22">
        <v>44835</v>
      </c>
      <c r="K130" s="22">
        <v>44837</v>
      </c>
      <c r="L130" s="21">
        <f t="shared" si="19"/>
        <v>2</v>
      </c>
      <c r="M130" s="125">
        <v>0.9</v>
      </c>
    </row>
    <row r="131" spans="3:13" ht="21">
      <c r="C131" s="21"/>
      <c r="D131" s="124">
        <v>4</v>
      </c>
      <c r="E131" s="21" t="s">
        <v>113</v>
      </c>
      <c r="F131" s="21" t="s">
        <v>60</v>
      </c>
      <c r="G131" s="22">
        <v>44838</v>
      </c>
      <c r="H131" s="22">
        <v>44839</v>
      </c>
      <c r="I131" s="21">
        <f t="shared" si="18"/>
        <v>1</v>
      </c>
      <c r="J131" s="22">
        <v>44838</v>
      </c>
      <c r="K131" s="22">
        <v>44839</v>
      </c>
      <c r="L131" s="21">
        <f t="shared" si="19"/>
        <v>1</v>
      </c>
      <c r="M131" s="125">
        <v>0.9</v>
      </c>
    </row>
    <row r="132" spans="3:13" ht="21">
      <c r="C132" s="21"/>
      <c r="D132" s="124">
        <v>5</v>
      </c>
      <c r="E132" s="21" t="s">
        <v>114</v>
      </c>
      <c r="F132" s="21" t="s">
        <v>56</v>
      </c>
      <c r="G132" s="22">
        <v>44835</v>
      </c>
      <c r="H132" s="22">
        <v>44836</v>
      </c>
      <c r="I132" s="21">
        <f t="shared" si="18"/>
        <v>1</v>
      </c>
      <c r="J132" s="22">
        <v>44835</v>
      </c>
      <c r="K132" s="22">
        <v>44836</v>
      </c>
      <c r="L132" s="21">
        <f t="shared" si="19"/>
        <v>1</v>
      </c>
      <c r="M132" s="125">
        <v>0.9</v>
      </c>
    </row>
    <row r="133" spans="3:13" ht="21">
      <c r="C133" s="21"/>
      <c r="D133" s="124">
        <v>6</v>
      </c>
      <c r="E133" s="21" t="s">
        <v>62</v>
      </c>
      <c r="F133" s="21" t="s">
        <v>56</v>
      </c>
      <c r="G133" s="22">
        <v>44837</v>
      </c>
      <c r="H133" s="22">
        <v>44838</v>
      </c>
      <c r="I133" s="21">
        <f t="shared" si="18"/>
        <v>1</v>
      </c>
      <c r="J133" s="22">
        <v>44837</v>
      </c>
      <c r="K133" s="22">
        <v>44838</v>
      </c>
      <c r="L133" s="21">
        <f t="shared" si="19"/>
        <v>1</v>
      </c>
      <c r="M133" s="125">
        <v>0.9</v>
      </c>
    </row>
    <row r="134" spans="3:13" ht="21">
      <c r="C134" s="21"/>
      <c r="D134" s="124">
        <v>7</v>
      </c>
      <c r="E134" s="21" t="s">
        <v>232</v>
      </c>
      <c r="F134" s="21" t="s">
        <v>58</v>
      </c>
      <c r="G134" s="22">
        <v>44835</v>
      </c>
      <c r="H134" s="22">
        <v>44836</v>
      </c>
      <c r="I134" s="21">
        <f t="shared" si="18"/>
        <v>1</v>
      </c>
      <c r="J134" s="22">
        <v>44835</v>
      </c>
      <c r="K134" s="22">
        <v>44836</v>
      </c>
      <c r="L134" s="21">
        <f t="shared" si="19"/>
        <v>1</v>
      </c>
      <c r="M134" s="125">
        <v>0.9</v>
      </c>
    </row>
    <row r="135" spans="3:13" ht="21">
      <c r="C135" s="21"/>
      <c r="D135" s="124">
        <v>10</v>
      </c>
      <c r="E135" s="21" t="s">
        <v>235</v>
      </c>
      <c r="F135" s="21" t="s">
        <v>56</v>
      </c>
      <c r="G135" s="22">
        <v>44839</v>
      </c>
      <c r="H135" s="22">
        <v>44840</v>
      </c>
      <c r="I135" s="21">
        <f t="shared" si="18"/>
        <v>1</v>
      </c>
      <c r="J135" s="22">
        <v>44839</v>
      </c>
      <c r="K135" s="22">
        <v>44840</v>
      </c>
      <c r="L135" s="21">
        <f t="shared" si="19"/>
        <v>1</v>
      </c>
      <c r="M135" s="125">
        <v>0.9</v>
      </c>
    </row>
    <row r="136" spans="3:13" ht="21">
      <c r="C136" s="21"/>
      <c r="D136" s="124">
        <v>11</v>
      </c>
      <c r="E136" s="21" t="s">
        <v>236</v>
      </c>
      <c r="F136" s="21" t="s">
        <v>59</v>
      </c>
      <c r="G136" s="22">
        <v>44841</v>
      </c>
      <c r="H136" s="22">
        <v>44842</v>
      </c>
      <c r="I136" s="21">
        <f t="shared" si="18"/>
        <v>1</v>
      </c>
      <c r="J136" s="22">
        <v>44841</v>
      </c>
      <c r="K136" s="22">
        <v>44842</v>
      </c>
      <c r="L136" s="21">
        <f t="shared" si="19"/>
        <v>1</v>
      </c>
      <c r="M136" s="125">
        <v>0.9</v>
      </c>
    </row>
    <row r="137" spans="3:13" ht="21">
      <c r="C137" s="21"/>
      <c r="D137" s="124">
        <v>12</v>
      </c>
      <c r="E137" s="21" t="s">
        <v>215</v>
      </c>
      <c r="F137" s="21" t="s">
        <v>59</v>
      </c>
      <c r="G137" s="22">
        <v>44841</v>
      </c>
      <c r="H137" s="22">
        <v>44842</v>
      </c>
      <c r="I137" s="21">
        <f t="shared" si="18"/>
        <v>1</v>
      </c>
      <c r="J137" s="22">
        <v>44841</v>
      </c>
      <c r="K137" s="22">
        <v>44842</v>
      </c>
      <c r="L137" s="21">
        <f t="shared" si="19"/>
        <v>1</v>
      </c>
      <c r="M137" s="125">
        <v>0.9</v>
      </c>
    </row>
    <row r="138" spans="3:13" ht="21">
      <c r="C138" s="21"/>
      <c r="D138" s="124">
        <v>13</v>
      </c>
      <c r="E138" s="21" t="s">
        <v>216</v>
      </c>
      <c r="F138" s="21" t="s">
        <v>59</v>
      </c>
      <c r="G138" s="22">
        <v>44842</v>
      </c>
      <c r="H138" s="22">
        <v>44843</v>
      </c>
      <c r="I138" s="21">
        <f t="shared" si="18"/>
        <v>1</v>
      </c>
      <c r="J138" s="22">
        <v>44842</v>
      </c>
      <c r="K138" s="22">
        <v>44843</v>
      </c>
      <c r="L138" s="21">
        <f t="shared" si="19"/>
        <v>1</v>
      </c>
      <c r="M138" s="125">
        <v>0.9</v>
      </c>
    </row>
    <row r="139" spans="3:13" ht="21">
      <c r="C139" s="21"/>
      <c r="D139" s="124">
        <v>14</v>
      </c>
      <c r="E139" s="21" t="s">
        <v>67</v>
      </c>
      <c r="F139" s="21" t="s">
        <v>60</v>
      </c>
      <c r="G139" s="22">
        <v>44840</v>
      </c>
      <c r="H139" s="22">
        <v>44841</v>
      </c>
      <c r="I139" s="21">
        <f t="shared" si="18"/>
        <v>1</v>
      </c>
      <c r="J139" s="22">
        <v>44840</v>
      </c>
      <c r="K139" s="22">
        <v>44841</v>
      </c>
      <c r="L139" s="21">
        <f t="shared" si="19"/>
        <v>1</v>
      </c>
      <c r="M139" s="125">
        <v>0.9</v>
      </c>
    </row>
    <row r="140" spans="3:13" ht="21">
      <c r="C140" s="21"/>
      <c r="D140" s="124">
        <v>15</v>
      </c>
      <c r="E140" s="21" t="s">
        <v>75</v>
      </c>
      <c r="F140" s="21" t="s">
        <v>60</v>
      </c>
      <c r="G140" s="22">
        <v>44841</v>
      </c>
      <c r="H140" s="22">
        <v>44842</v>
      </c>
      <c r="I140" s="21">
        <f t="shared" si="18"/>
        <v>1</v>
      </c>
      <c r="J140" s="22">
        <v>44841</v>
      </c>
      <c r="K140" s="22">
        <v>44842</v>
      </c>
      <c r="L140" s="21">
        <f t="shared" si="19"/>
        <v>1</v>
      </c>
      <c r="M140" s="125">
        <v>0.9</v>
      </c>
    </row>
    <row r="141" spans="3:13" ht="21">
      <c r="C141" s="21"/>
      <c r="D141" s="124">
        <v>16</v>
      </c>
      <c r="E141" s="21" t="s">
        <v>112</v>
      </c>
      <c r="F141" s="21" t="s">
        <v>60</v>
      </c>
      <c r="G141" s="22">
        <v>44841</v>
      </c>
      <c r="H141" s="22">
        <v>44842</v>
      </c>
      <c r="I141" s="21">
        <f t="shared" si="18"/>
        <v>1</v>
      </c>
      <c r="J141" s="22">
        <v>44841</v>
      </c>
      <c r="K141" s="22">
        <v>44842</v>
      </c>
      <c r="L141" s="21">
        <f t="shared" si="19"/>
        <v>1</v>
      </c>
      <c r="M141" s="125">
        <v>0.9</v>
      </c>
    </row>
    <row r="142" spans="3:13" ht="21">
      <c r="C142" s="21"/>
      <c r="D142" s="124">
        <v>17</v>
      </c>
      <c r="E142" s="21" t="s">
        <v>64</v>
      </c>
      <c r="F142" s="21" t="s">
        <v>255</v>
      </c>
      <c r="G142" s="22">
        <v>44840</v>
      </c>
      <c r="H142" s="22">
        <v>44841</v>
      </c>
      <c r="I142" s="21">
        <f t="shared" si="18"/>
        <v>1</v>
      </c>
      <c r="J142" s="22">
        <v>44840</v>
      </c>
      <c r="K142" s="22">
        <v>44841</v>
      </c>
      <c r="L142" s="21">
        <f t="shared" si="19"/>
        <v>1</v>
      </c>
      <c r="M142" s="125">
        <v>0.9</v>
      </c>
    </row>
    <row r="143" spans="3:13" ht="21">
      <c r="C143" s="21"/>
      <c r="D143" s="124">
        <v>19</v>
      </c>
      <c r="E143" s="21" t="s">
        <v>150</v>
      </c>
      <c r="F143" s="21" t="s">
        <v>58</v>
      </c>
      <c r="G143" s="22">
        <v>44841</v>
      </c>
      <c r="H143" s="22">
        <v>44842</v>
      </c>
      <c r="I143" s="21">
        <f t="shared" si="18"/>
        <v>1</v>
      </c>
      <c r="J143" s="22">
        <v>44841</v>
      </c>
      <c r="K143" s="22">
        <v>44842</v>
      </c>
      <c r="L143" s="21">
        <f t="shared" si="19"/>
        <v>1</v>
      </c>
      <c r="M143" s="125">
        <v>0</v>
      </c>
    </row>
    <row r="144" spans="3:13" ht="21">
      <c r="C144" s="21"/>
      <c r="D144" s="124">
        <v>20</v>
      </c>
      <c r="E144" s="21" t="s">
        <v>217</v>
      </c>
      <c r="F144" s="21" t="s">
        <v>56</v>
      </c>
      <c r="G144" s="22">
        <v>44841</v>
      </c>
      <c r="H144" s="22">
        <v>44842</v>
      </c>
      <c r="I144" s="21">
        <f t="shared" si="18"/>
        <v>1</v>
      </c>
      <c r="J144" s="22">
        <v>44841</v>
      </c>
      <c r="K144" s="22">
        <v>44842</v>
      </c>
      <c r="L144" s="21">
        <f t="shared" si="19"/>
        <v>1</v>
      </c>
      <c r="M144" s="125">
        <v>0.9</v>
      </c>
    </row>
    <row r="145" spans="3:13" ht="21">
      <c r="C145" s="21"/>
      <c r="D145" s="124">
        <v>20</v>
      </c>
      <c r="E145" s="21" t="s">
        <v>217</v>
      </c>
      <c r="F145" s="21" t="s">
        <v>56</v>
      </c>
      <c r="G145" s="22">
        <v>44841</v>
      </c>
      <c r="H145" s="22">
        <v>44842</v>
      </c>
      <c r="I145" s="21">
        <f t="shared" ref="I145" si="20">H145-G145</f>
        <v>1</v>
      </c>
      <c r="J145" s="22">
        <v>44841</v>
      </c>
      <c r="K145" s="22">
        <v>44842</v>
      </c>
      <c r="L145" s="21">
        <f t="shared" ref="L145" si="21">K145-J145</f>
        <v>1</v>
      </c>
      <c r="M145" s="125">
        <v>0.9</v>
      </c>
    </row>
    <row r="146" spans="3:13" ht="21">
      <c r="C146" s="21"/>
      <c r="D146" s="124">
        <v>21</v>
      </c>
      <c r="E146" s="21" t="s">
        <v>218</v>
      </c>
      <c r="F146" s="21" t="s">
        <v>56</v>
      </c>
      <c r="G146" s="22">
        <v>44841</v>
      </c>
      <c r="H146" s="22">
        <v>44842</v>
      </c>
      <c r="I146" s="21">
        <f t="shared" si="18"/>
        <v>1</v>
      </c>
      <c r="J146" s="22">
        <v>44841</v>
      </c>
      <c r="K146" s="22">
        <v>44842</v>
      </c>
      <c r="L146" s="21">
        <f t="shared" si="19"/>
        <v>1</v>
      </c>
      <c r="M146" s="125">
        <v>0.9</v>
      </c>
    </row>
    <row r="147" spans="3:13" ht="21">
      <c r="C147" s="21"/>
      <c r="D147" s="124">
        <v>21</v>
      </c>
      <c r="E147" s="21" t="s">
        <v>253</v>
      </c>
      <c r="F147" s="21" t="s">
        <v>58</v>
      </c>
      <c r="G147" s="22">
        <v>44837</v>
      </c>
      <c r="H147" s="22">
        <v>44840</v>
      </c>
      <c r="I147" s="21">
        <f t="shared" ref="I147" si="22">H147-G147</f>
        <v>3</v>
      </c>
      <c r="J147" s="22">
        <v>44837</v>
      </c>
      <c r="K147" s="22">
        <v>44840</v>
      </c>
      <c r="L147" s="21">
        <f t="shared" ref="L147" si="23">K147-J147</f>
        <v>3</v>
      </c>
      <c r="M147" s="125">
        <v>0.9</v>
      </c>
    </row>
    <row r="148" spans="3:13" ht="21">
      <c r="C148" s="21">
        <v>10</v>
      </c>
      <c r="D148" s="124"/>
      <c r="E148" s="238" t="s">
        <v>250</v>
      </c>
      <c r="F148" s="21"/>
      <c r="G148" s="22"/>
      <c r="H148" s="22"/>
      <c r="I148" s="21"/>
      <c r="J148" s="22"/>
      <c r="K148" s="22"/>
      <c r="L148" s="21"/>
      <c r="M148" s="125"/>
    </row>
    <row r="149" spans="3:13" ht="21">
      <c r="C149" s="21"/>
      <c r="D149" s="124">
        <v>1</v>
      </c>
      <c r="E149" s="21" t="s">
        <v>241</v>
      </c>
      <c r="F149" s="21" t="s">
        <v>60</v>
      </c>
      <c r="G149" s="22">
        <v>44835</v>
      </c>
      <c r="H149" s="22">
        <v>44837</v>
      </c>
      <c r="I149" s="21">
        <f>H149-G149</f>
        <v>2</v>
      </c>
      <c r="J149" s="22">
        <v>44835</v>
      </c>
      <c r="K149" s="22">
        <v>44837</v>
      </c>
      <c r="L149" s="21">
        <f t="shared" ref="L149:L175" si="24">K149-J149</f>
        <v>2</v>
      </c>
      <c r="M149" s="125">
        <v>1</v>
      </c>
    </row>
    <row r="150" spans="3:13" ht="21">
      <c r="C150" s="21"/>
      <c r="D150" s="124">
        <v>2</v>
      </c>
      <c r="E150" s="21" t="s">
        <v>100</v>
      </c>
      <c r="F150" s="21" t="s">
        <v>60</v>
      </c>
      <c r="G150" s="22">
        <v>44835</v>
      </c>
      <c r="H150" s="22">
        <v>44837</v>
      </c>
      <c r="I150" s="21">
        <f t="shared" ref="I150:I155" si="25">H150-G150</f>
        <v>2</v>
      </c>
      <c r="J150" s="22">
        <v>44835</v>
      </c>
      <c r="K150" s="22">
        <v>44837</v>
      </c>
      <c r="L150" s="21">
        <f t="shared" si="24"/>
        <v>2</v>
      </c>
      <c r="M150" s="125"/>
    </row>
    <row r="151" spans="3:13" ht="21">
      <c r="C151" s="21"/>
      <c r="D151" s="124">
        <v>3</v>
      </c>
      <c r="E151" s="21" t="s">
        <v>246</v>
      </c>
      <c r="F151" s="21" t="s">
        <v>60</v>
      </c>
      <c r="G151" s="22">
        <v>44838</v>
      </c>
      <c r="H151" s="22">
        <v>44839</v>
      </c>
      <c r="I151" s="21">
        <f t="shared" si="25"/>
        <v>1</v>
      </c>
      <c r="J151" s="22">
        <v>44838</v>
      </c>
      <c r="K151" s="22">
        <v>44839</v>
      </c>
      <c r="L151" s="21">
        <f t="shared" si="24"/>
        <v>1</v>
      </c>
      <c r="M151" s="125">
        <v>1</v>
      </c>
    </row>
    <row r="152" spans="3:13" ht="21">
      <c r="C152" s="21"/>
      <c r="D152" s="124">
        <v>4</v>
      </c>
      <c r="E152" s="21" t="s">
        <v>247</v>
      </c>
      <c r="F152" s="21" t="s">
        <v>60</v>
      </c>
      <c r="G152" s="22">
        <v>44838</v>
      </c>
      <c r="H152" s="22">
        <v>44839</v>
      </c>
      <c r="I152" s="21">
        <f t="shared" si="25"/>
        <v>1</v>
      </c>
      <c r="J152" s="22">
        <v>44838</v>
      </c>
      <c r="K152" s="22">
        <v>44839</v>
      </c>
      <c r="L152" s="21">
        <f t="shared" si="24"/>
        <v>1</v>
      </c>
      <c r="M152" s="125">
        <v>1</v>
      </c>
    </row>
    <row r="153" spans="3:13" ht="21">
      <c r="C153" s="21"/>
      <c r="D153" s="124">
        <v>5</v>
      </c>
      <c r="E153" s="21" t="s">
        <v>182</v>
      </c>
      <c r="F153" s="21" t="s">
        <v>58</v>
      </c>
      <c r="G153" s="22">
        <v>44835</v>
      </c>
      <c r="H153" s="22">
        <v>44836</v>
      </c>
      <c r="I153" s="21">
        <f t="shared" si="25"/>
        <v>1</v>
      </c>
      <c r="J153" s="22">
        <v>44835</v>
      </c>
      <c r="K153" s="22">
        <v>44836</v>
      </c>
      <c r="L153" s="21">
        <f t="shared" si="24"/>
        <v>1</v>
      </c>
      <c r="M153" s="125">
        <v>1</v>
      </c>
    </row>
    <row r="154" spans="3:13" ht="21">
      <c r="C154" s="21"/>
      <c r="D154" s="124">
        <v>6</v>
      </c>
      <c r="E154" s="21" t="s">
        <v>224</v>
      </c>
      <c r="F154" s="21" t="s">
        <v>59</v>
      </c>
      <c r="G154" s="22">
        <v>44835</v>
      </c>
      <c r="H154" s="22">
        <v>44837</v>
      </c>
      <c r="I154" s="21">
        <f t="shared" si="25"/>
        <v>2</v>
      </c>
      <c r="J154" s="22">
        <v>44835</v>
      </c>
      <c r="K154" s="22">
        <v>44837</v>
      </c>
      <c r="L154" s="21">
        <f t="shared" si="24"/>
        <v>2</v>
      </c>
      <c r="M154" s="125">
        <v>1</v>
      </c>
    </row>
    <row r="155" spans="3:13" ht="21">
      <c r="C155" s="21"/>
      <c r="D155" s="124">
        <v>7</v>
      </c>
      <c r="E155" s="21" t="s">
        <v>225</v>
      </c>
      <c r="F155" s="21" t="s">
        <v>59</v>
      </c>
      <c r="G155" s="22">
        <v>44835</v>
      </c>
      <c r="H155" s="22">
        <v>44837</v>
      </c>
      <c r="I155" s="21">
        <f t="shared" si="25"/>
        <v>2</v>
      </c>
      <c r="J155" s="22">
        <v>44835</v>
      </c>
      <c r="K155" s="22">
        <v>44837</v>
      </c>
      <c r="L155" s="21">
        <f t="shared" si="24"/>
        <v>2</v>
      </c>
      <c r="M155" s="125">
        <v>1</v>
      </c>
    </row>
    <row r="156" spans="3:13" ht="21">
      <c r="C156" s="21"/>
      <c r="D156" s="124">
        <v>8</v>
      </c>
      <c r="E156" s="21" t="s">
        <v>226</v>
      </c>
      <c r="F156" s="21" t="s">
        <v>59</v>
      </c>
      <c r="G156" s="22">
        <v>44835</v>
      </c>
      <c r="H156" s="22">
        <v>44837</v>
      </c>
      <c r="I156" s="21">
        <f>H156-G156</f>
        <v>2</v>
      </c>
      <c r="J156" s="22">
        <v>44835</v>
      </c>
      <c r="K156" s="22">
        <v>44837</v>
      </c>
      <c r="L156" s="21">
        <f t="shared" si="24"/>
        <v>2</v>
      </c>
      <c r="M156" s="125">
        <v>1</v>
      </c>
    </row>
    <row r="157" spans="3:13" ht="21">
      <c r="C157" s="21"/>
      <c r="D157" s="124">
        <v>9</v>
      </c>
      <c r="E157" s="21" t="s">
        <v>227</v>
      </c>
      <c r="F157" s="21" t="s">
        <v>59</v>
      </c>
      <c r="G157" s="22">
        <v>44838</v>
      </c>
      <c r="H157" s="22">
        <v>44841</v>
      </c>
      <c r="I157" s="21">
        <f t="shared" ref="I157:I175" si="26">H157-G157</f>
        <v>3</v>
      </c>
      <c r="J157" s="22">
        <v>44838</v>
      </c>
      <c r="K157" s="22">
        <v>44841</v>
      </c>
      <c r="L157" s="21">
        <f t="shared" si="24"/>
        <v>3</v>
      </c>
      <c r="M157" s="125">
        <v>1</v>
      </c>
    </row>
    <row r="158" spans="3:13" ht="21">
      <c r="C158" s="21"/>
      <c r="D158" s="124">
        <v>10</v>
      </c>
      <c r="E158" s="21" t="s">
        <v>228</v>
      </c>
      <c r="F158" s="21" t="s">
        <v>59</v>
      </c>
      <c r="G158" s="22">
        <v>44838</v>
      </c>
      <c r="H158" s="22">
        <v>44841</v>
      </c>
      <c r="I158" s="21">
        <f t="shared" si="26"/>
        <v>3</v>
      </c>
      <c r="J158" s="22">
        <v>44838</v>
      </c>
      <c r="K158" s="22">
        <v>44841</v>
      </c>
      <c r="L158" s="21">
        <f t="shared" si="24"/>
        <v>3</v>
      </c>
      <c r="M158" s="125">
        <v>1</v>
      </c>
    </row>
    <row r="159" spans="3:13" ht="21">
      <c r="C159" s="21"/>
      <c r="D159" s="124">
        <v>11</v>
      </c>
      <c r="E159" s="21" t="s">
        <v>229</v>
      </c>
      <c r="F159" s="21" t="s">
        <v>59</v>
      </c>
      <c r="G159" s="22">
        <v>44838</v>
      </c>
      <c r="H159" s="22">
        <v>44841</v>
      </c>
      <c r="I159" s="21">
        <f t="shared" si="26"/>
        <v>3</v>
      </c>
      <c r="J159" s="22">
        <v>44838</v>
      </c>
      <c r="K159" s="22">
        <v>44841</v>
      </c>
      <c r="L159" s="21">
        <f t="shared" si="24"/>
        <v>3</v>
      </c>
      <c r="M159" s="125">
        <v>1</v>
      </c>
    </row>
    <row r="160" spans="3:13" ht="21">
      <c r="C160" s="21"/>
      <c r="D160" s="124">
        <v>12</v>
      </c>
      <c r="E160" s="21" t="s">
        <v>230</v>
      </c>
      <c r="F160" s="21" t="s">
        <v>59</v>
      </c>
      <c r="G160" s="22">
        <v>44841</v>
      </c>
      <c r="H160" s="22">
        <v>44842</v>
      </c>
      <c r="I160" s="21">
        <f t="shared" si="26"/>
        <v>1</v>
      </c>
      <c r="J160" s="22">
        <v>44841</v>
      </c>
      <c r="K160" s="22">
        <v>44842</v>
      </c>
      <c r="L160" s="21">
        <f t="shared" si="24"/>
        <v>1</v>
      </c>
      <c r="M160" s="125">
        <v>1</v>
      </c>
    </row>
    <row r="161" spans="3:13" ht="21">
      <c r="C161" s="21"/>
      <c r="D161" s="124">
        <v>13</v>
      </c>
      <c r="E161" s="21" t="s">
        <v>231</v>
      </c>
      <c r="F161" s="21" t="s">
        <v>59</v>
      </c>
      <c r="G161" s="22">
        <v>44841</v>
      </c>
      <c r="H161" s="22">
        <v>44842</v>
      </c>
      <c r="I161" s="21">
        <f t="shared" si="26"/>
        <v>1</v>
      </c>
      <c r="J161" s="22">
        <v>44841</v>
      </c>
      <c r="K161" s="22">
        <v>44842</v>
      </c>
      <c r="L161" s="21">
        <f t="shared" si="24"/>
        <v>1</v>
      </c>
      <c r="M161" s="125">
        <v>1</v>
      </c>
    </row>
    <row r="162" spans="3:13" ht="21">
      <c r="C162" s="21"/>
      <c r="D162" s="124">
        <v>14</v>
      </c>
      <c r="E162" s="21" t="s">
        <v>120</v>
      </c>
      <c r="F162" s="21" t="s">
        <v>58</v>
      </c>
      <c r="G162" s="22">
        <v>44837</v>
      </c>
      <c r="H162" s="22">
        <v>44838</v>
      </c>
      <c r="I162" s="21">
        <f t="shared" si="26"/>
        <v>1</v>
      </c>
      <c r="J162" s="22">
        <v>44837</v>
      </c>
      <c r="K162" s="22">
        <v>44838</v>
      </c>
      <c r="L162" s="21">
        <f t="shared" si="24"/>
        <v>1</v>
      </c>
      <c r="M162" s="125">
        <v>1</v>
      </c>
    </row>
    <row r="163" spans="3:13" ht="21">
      <c r="C163" s="21"/>
      <c r="D163" s="124">
        <v>15</v>
      </c>
      <c r="E163" s="21" t="s">
        <v>122</v>
      </c>
      <c r="F163" s="21" t="s">
        <v>58</v>
      </c>
      <c r="G163" s="22">
        <v>44839</v>
      </c>
      <c r="H163" s="22">
        <v>44840</v>
      </c>
      <c r="I163" s="21">
        <f t="shared" si="26"/>
        <v>1</v>
      </c>
      <c r="J163" s="22">
        <v>44839</v>
      </c>
      <c r="K163" s="22">
        <v>44840</v>
      </c>
      <c r="L163" s="21">
        <f t="shared" si="24"/>
        <v>1</v>
      </c>
      <c r="M163" s="125">
        <v>1</v>
      </c>
    </row>
    <row r="164" spans="3:13" ht="21">
      <c r="C164" s="21"/>
      <c r="D164" s="124"/>
      <c r="E164" s="21" t="s">
        <v>253</v>
      </c>
      <c r="F164" s="21" t="s">
        <v>58</v>
      </c>
      <c r="G164" s="22">
        <v>44839</v>
      </c>
      <c r="H164" s="22">
        <v>44842</v>
      </c>
      <c r="I164" s="21">
        <f t="shared" ref="I164" si="27">H164-G164</f>
        <v>3</v>
      </c>
      <c r="J164" s="22">
        <v>44839</v>
      </c>
      <c r="K164" s="22">
        <v>44842</v>
      </c>
      <c r="L164" s="21">
        <f t="shared" ref="L164" si="28">K164-J164</f>
        <v>3</v>
      </c>
      <c r="M164" s="125">
        <v>1</v>
      </c>
    </row>
    <row r="165" spans="3:13" ht="21">
      <c r="C165" s="21"/>
      <c r="D165" s="124">
        <v>16</v>
      </c>
      <c r="E165" s="21" t="s">
        <v>189</v>
      </c>
      <c r="F165" s="21" t="s">
        <v>59</v>
      </c>
      <c r="G165" s="22">
        <v>44842</v>
      </c>
      <c r="H165" s="22">
        <v>44843</v>
      </c>
      <c r="I165" s="21">
        <f t="shared" si="26"/>
        <v>1</v>
      </c>
      <c r="J165" s="22">
        <v>44842</v>
      </c>
      <c r="K165" s="22">
        <v>44843</v>
      </c>
      <c r="L165" s="21">
        <f t="shared" si="24"/>
        <v>1</v>
      </c>
      <c r="M165" s="125">
        <v>1</v>
      </c>
    </row>
    <row r="166" spans="3:13" ht="21">
      <c r="C166" s="21"/>
      <c r="D166" s="124">
        <v>17</v>
      </c>
      <c r="E166" s="21" t="s">
        <v>114</v>
      </c>
      <c r="F166" s="21" t="s">
        <v>56</v>
      </c>
      <c r="G166" s="22">
        <v>44835</v>
      </c>
      <c r="H166" s="22">
        <v>44837</v>
      </c>
      <c r="I166" s="21">
        <f t="shared" si="26"/>
        <v>2</v>
      </c>
      <c r="J166" s="22">
        <v>44835</v>
      </c>
      <c r="K166" s="22">
        <v>44837</v>
      </c>
      <c r="L166" s="21">
        <f t="shared" si="24"/>
        <v>2</v>
      </c>
      <c r="M166" s="125">
        <v>1</v>
      </c>
    </row>
    <row r="167" spans="3:13" ht="21">
      <c r="C167" s="21"/>
      <c r="D167" s="124">
        <v>18</v>
      </c>
      <c r="E167" s="21" t="s">
        <v>113</v>
      </c>
      <c r="F167" s="21" t="s">
        <v>56</v>
      </c>
      <c r="G167" s="22">
        <v>44835</v>
      </c>
      <c r="H167" s="22">
        <v>44837</v>
      </c>
      <c r="I167" s="21">
        <f t="shared" si="26"/>
        <v>2</v>
      </c>
      <c r="J167" s="22">
        <v>44835</v>
      </c>
      <c r="K167" s="22">
        <v>44837</v>
      </c>
      <c r="L167" s="21">
        <f t="shared" si="24"/>
        <v>2</v>
      </c>
      <c r="M167" s="125">
        <v>1</v>
      </c>
    </row>
    <row r="168" spans="3:13" ht="21">
      <c r="C168" s="21"/>
      <c r="D168" s="124">
        <v>19</v>
      </c>
      <c r="E168" s="21" t="s">
        <v>220</v>
      </c>
      <c r="F168" s="21" t="s">
        <v>56</v>
      </c>
      <c r="G168" s="22">
        <v>44835</v>
      </c>
      <c r="H168" s="22">
        <v>44837</v>
      </c>
      <c r="I168" s="21">
        <f t="shared" si="26"/>
        <v>2</v>
      </c>
      <c r="J168" s="22">
        <v>44835</v>
      </c>
      <c r="K168" s="22">
        <v>44837</v>
      </c>
      <c r="L168" s="21">
        <f t="shared" si="24"/>
        <v>2</v>
      </c>
      <c r="M168" s="125">
        <v>1</v>
      </c>
    </row>
    <row r="169" spans="3:13" ht="21">
      <c r="C169" s="21"/>
      <c r="D169" s="124">
        <v>20</v>
      </c>
      <c r="E169" s="21" t="s">
        <v>221</v>
      </c>
      <c r="F169" s="21" t="s">
        <v>56</v>
      </c>
      <c r="G169" s="22">
        <v>44838</v>
      </c>
      <c r="H169" s="22">
        <v>44840</v>
      </c>
      <c r="I169" s="21">
        <f t="shared" si="26"/>
        <v>2</v>
      </c>
      <c r="J169" s="22">
        <v>44838</v>
      </c>
      <c r="K169" s="22">
        <v>44840</v>
      </c>
      <c r="L169" s="21">
        <f t="shared" si="24"/>
        <v>2</v>
      </c>
      <c r="M169" s="125">
        <v>1</v>
      </c>
    </row>
    <row r="170" spans="3:13" ht="21">
      <c r="C170" s="21"/>
      <c r="D170" s="124">
        <v>21</v>
      </c>
      <c r="E170" s="21" t="s">
        <v>222</v>
      </c>
      <c r="F170" s="21" t="s">
        <v>56</v>
      </c>
      <c r="G170" s="22">
        <v>44838</v>
      </c>
      <c r="H170" s="22">
        <v>44840</v>
      </c>
      <c r="I170" s="21">
        <f t="shared" si="26"/>
        <v>2</v>
      </c>
      <c r="J170" s="22">
        <v>44838</v>
      </c>
      <c r="K170" s="22">
        <v>44840</v>
      </c>
      <c r="L170" s="21">
        <f t="shared" si="24"/>
        <v>2</v>
      </c>
      <c r="M170" s="125">
        <v>1</v>
      </c>
    </row>
    <row r="171" spans="3:13" ht="21">
      <c r="C171" s="21"/>
      <c r="D171" s="124">
        <v>22</v>
      </c>
      <c r="E171" s="21" t="s">
        <v>223</v>
      </c>
      <c r="F171" s="21" t="s">
        <v>56</v>
      </c>
      <c r="G171" s="22">
        <v>44838</v>
      </c>
      <c r="H171" s="22">
        <v>44840</v>
      </c>
      <c r="I171" s="21">
        <f t="shared" si="26"/>
        <v>2</v>
      </c>
      <c r="J171" s="22">
        <v>44838</v>
      </c>
      <c r="K171" s="22">
        <v>44840</v>
      </c>
      <c r="L171" s="21">
        <f t="shared" si="24"/>
        <v>2</v>
      </c>
      <c r="M171" s="125">
        <v>1</v>
      </c>
    </row>
    <row r="172" spans="3:13" ht="21">
      <c r="C172" s="21"/>
      <c r="D172" s="124">
        <v>23</v>
      </c>
      <c r="E172" s="21" t="s">
        <v>237</v>
      </c>
      <c r="F172" s="21" t="s">
        <v>56</v>
      </c>
      <c r="G172" s="22">
        <v>44841</v>
      </c>
      <c r="H172" s="22">
        <v>44842</v>
      </c>
      <c r="I172" s="21">
        <f t="shared" si="26"/>
        <v>1</v>
      </c>
      <c r="J172" s="22">
        <v>44841</v>
      </c>
      <c r="K172" s="22">
        <v>44842</v>
      </c>
      <c r="L172" s="21">
        <f t="shared" si="24"/>
        <v>1</v>
      </c>
      <c r="M172" s="125">
        <v>1</v>
      </c>
    </row>
    <row r="173" spans="3:13" ht="21">
      <c r="C173" s="21"/>
      <c r="D173" s="124">
        <v>24</v>
      </c>
      <c r="E173" s="21" t="s">
        <v>238</v>
      </c>
      <c r="F173" s="21" t="s">
        <v>56</v>
      </c>
      <c r="G173" s="22">
        <v>44841</v>
      </c>
      <c r="H173" s="22">
        <v>44842</v>
      </c>
      <c r="I173" s="21">
        <f t="shared" si="26"/>
        <v>1</v>
      </c>
      <c r="J173" s="22">
        <v>44841</v>
      </c>
      <c r="K173" s="22">
        <v>44842</v>
      </c>
      <c r="L173" s="21">
        <f t="shared" si="24"/>
        <v>1</v>
      </c>
      <c r="M173" s="125">
        <v>1</v>
      </c>
    </row>
    <row r="174" spans="3:13" ht="21">
      <c r="C174" s="21"/>
      <c r="D174" s="124">
        <v>25</v>
      </c>
      <c r="E174" s="21" t="s">
        <v>239</v>
      </c>
      <c r="F174" s="21" t="s">
        <v>56</v>
      </c>
      <c r="G174" s="22">
        <v>44841</v>
      </c>
      <c r="H174" s="22">
        <v>44842</v>
      </c>
      <c r="I174" s="21">
        <f t="shared" si="26"/>
        <v>1</v>
      </c>
      <c r="J174" s="22">
        <v>44841</v>
      </c>
      <c r="K174" s="22">
        <v>44842</v>
      </c>
      <c r="L174" s="21">
        <f t="shared" si="24"/>
        <v>1</v>
      </c>
      <c r="M174" s="125">
        <v>1</v>
      </c>
    </row>
    <row r="175" spans="3:13" ht="21">
      <c r="C175" s="21"/>
      <c r="D175" s="124">
        <v>26</v>
      </c>
      <c r="E175" s="21" t="s">
        <v>240</v>
      </c>
      <c r="F175" s="21" t="s">
        <v>56</v>
      </c>
      <c r="G175" s="22">
        <v>44841</v>
      </c>
      <c r="H175" s="22">
        <v>44842</v>
      </c>
      <c r="I175" s="21">
        <f t="shared" si="26"/>
        <v>1</v>
      </c>
      <c r="J175" s="22">
        <v>44841</v>
      </c>
      <c r="K175" s="22">
        <v>44842</v>
      </c>
      <c r="L175" s="21">
        <f t="shared" si="24"/>
        <v>1</v>
      </c>
      <c r="M175" s="125">
        <v>1</v>
      </c>
    </row>
    <row r="176" spans="3:13" ht="21">
      <c r="C176" s="21"/>
      <c r="D176" s="124"/>
      <c r="E176" s="21"/>
      <c r="F176" s="21"/>
      <c r="G176" s="22"/>
      <c r="H176" s="22"/>
      <c r="I176" s="21"/>
      <c r="J176" s="22"/>
      <c r="K176" s="22"/>
      <c r="L176" s="21"/>
      <c r="M176" s="125"/>
    </row>
    <row r="177" spans="3:13" ht="21">
      <c r="C177" s="21">
        <v>11</v>
      </c>
      <c r="D177" s="124"/>
      <c r="E177" s="239" t="s">
        <v>251</v>
      </c>
      <c r="F177" s="21"/>
      <c r="G177" s="22"/>
      <c r="H177" s="22"/>
      <c r="I177" s="21"/>
      <c r="J177" s="22"/>
      <c r="K177" s="22"/>
      <c r="L177" s="21"/>
      <c r="M177" s="125"/>
    </row>
    <row r="178" spans="3:13" ht="21">
      <c r="C178" s="21"/>
      <c r="D178" s="124">
        <v>1</v>
      </c>
      <c r="E178" s="21" t="s">
        <v>122</v>
      </c>
      <c r="F178" s="21" t="s">
        <v>58</v>
      </c>
      <c r="G178" s="22">
        <v>44835</v>
      </c>
      <c r="H178" s="22">
        <v>44836</v>
      </c>
      <c r="I178" s="21">
        <f t="shared" ref="I178:I184" si="29">H178-G178</f>
        <v>1</v>
      </c>
      <c r="J178" s="22">
        <v>44835</v>
      </c>
      <c r="K178" s="22">
        <v>44836</v>
      </c>
      <c r="L178" s="21">
        <f t="shared" ref="L178:L184" si="30">K178-J178</f>
        <v>1</v>
      </c>
      <c r="M178" s="125">
        <v>1</v>
      </c>
    </row>
    <row r="179" spans="3:13" ht="21">
      <c r="C179" s="21"/>
      <c r="D179" s="124">
        <v>1</v>
      </c>
      <c r="E179" s="21" t="s">
        <v>253</v>
      </c>
      <c r="F179" s="21" t="s">
        <v>58</v>
      </c>
      <c r="G179" s="22">
        <v>44839</v>
      </c>
      <c r="H179" s="22">
        <v>44842</v>
      </c>
      <c r="I179" s="21">
        <f t="shared" ref="I179" si="31">H179-G179</f>
        <v>3</v>
      </c>
      <c r="J179" s="22">
        <v>44839</v>
      </c>
      <c r="K179" s="22">
        <v>44842</v>
      </c>
      <c r="L179" s="21">
        <f t="shared" ref="L179" si="32">K179-J179</f>
        <v>3</v>
      </c>
      <c r="M179" s="125">
        <v>1</v>
      </c>
    </row>
    <row r="180" spans="3:13" ht="21">
      <c r="C180" s="21"/>
      <c r="D180" s="124">
        <v>2</v>
      </c>
      <c r="E180" s="21" t="s">
        <v>243</v>
      </c>
      <c r="F180" s="21" t="s">
        <v>58</v>
      </c>
      <c r="G180" s="22">
        <v>44837</v>
      </c>
      <c r="H180" s="22">
        <v>44838</v>
      </c>
      <c r="I180" s="21">
        <f t="shared" si="29"/>
        <v>1</v>
      </c>
      <c r="J180" s="22">
        <v>44837</v>
      </c>
      <c r="K180" s="22">
        <v>44838</v>
      </c>
      <c r="L180" s="21">
        <f t="shared" si="30"/>
        <v>1</v>
      </c>
      <c r="M180" s="125">
        <v>1</v>
      </c>
    </row>
    <row r="181" spans="3:13" ht="21">
      <c r="C181" s="21"/>
      <c r="D181" s="124">
        <v>3</v>
      </c>
      <c r="E181" s="21" t="s">
        <v>244</v>
      </c>
      <c r="F181" s="21" t="s">
        <v>58</v>
      </c>
      <c r="G181" s="22">
        <v>44839</v>
      </c>
      <c r="H181" s="22">
        <v>44840</v>
      </c>
      <c r="I181" s="21">
        <f t="shared" si="29"/>
        <v>1</v>
      </c>
      <c r="J181" s="22">
        <v>44839</v>
      </c>
      <c r="K181" s="22">
        <v>44840</v>
      </c>
      <c r="L181" s="21">
        <f t="shared" si="30"/>
        <v>1</v>
      </c>
      <c r="M181" s="125">
        <v>1</v>
      </c>
    </row>
    <row r="182" spans="3:13" ht="21">
      <c r="C182" s="21"/>
      <c r="D182" s="124">
        <v>4</v>
      </c>
      <c r="E182" s="21" t="s">
        <v>185</v>
      </c>
      <c r="F182" s="21" t="s">
        <v>58</v>
      </c>
      <c r="G182" s="22">
        <v>44839</v>
      </c>
      <c r="H182" s="22">
        <v>44840</v>
      </c>
      <c r="I182" s="21">
        <f t="shared" si="29"/>
        <v>1</v>
      </c>
      <c r="J182" s="22">
        <v>44839</v>
      </c>
      <c r="K182" s="22">
        <v>44840</v>
      </c>
      <c r="L182" s="21">
        <f t="shared" si="30"/>
        <v>1</v>
      </c>
      <c r="M182" s="125">
        <v>1</v>
      </c>
    </row>
    <row r="183" spans="3:13" ht="21">
      <c r="C183" s="21"/>
      <c r="D183" s="124">
        <v>5</v>
      </c>
      <c r="E183" s="21" t="s">
        <v>245</v>
      </c>
      <c r="F183" s="21" t="s">
        <v>56</v>
      </c>
      <c r="G183" s="22">
        <v>44835</v>
      </c>
      <c r="H183" s="22">
        <v>44836</v>
      </c>
      <c r="I183" s="21">
        <f t="shared" si="29"/>
        <v>1</v>
      </c>
      <c r="J183" s="22">
        <v>44835</v>
      </c>
      <c r="K183" s="22">
        <v>44836</v>
      </c>
      <c r="L183" s="21">
        <f t="shared" si="30"/>
        <v>1</v>
      </c>
      <c r="M183" s="125">
        <v>1</v>
      </c>
    </row>
    <row r="184" spans="3:13" ht="21">
      <c r="C184" s="21"/>
      <c r="D184" s="124">
        <v>6</v>
      </c>
      <c r="E184" s="21" t="s">
        <v>246</v>
      </c>
      <c r="F184" s="21" t="s">
        <v>60</v>
      </c>
      <c r="G184" s="22">
        <v>44835</v>
      </c>
      <c r="H184" s="22">
        <v>44836</v>
      </c>
      <c r="I184" s="21">
        <f t="shared" si="29"/>
        <v>1</v>
      </c>
      <c r="J184" s="22">
        <v>44835</v>
      </c>
      <c r="K184" s="22">
        <v>44836</v>
      </c>
      <c r="L184" s="21">
        <f t="shared" si="30"/>
        <v>1</v>
      </c>
      <c r="M184" s="125">
        <v>1</v>
      </c>
    </row>
    <row r="185" spans="3:13" ht="21">
      <c r="C185" s="21"/>
      <c r="D185" s="124"/>
      <c r="E185" s="21"/>
      <c r="F185" s="21"/>
      <c r="G185" s="22"/>
      <c r="H185" s="22"/>
      <c r="I185" s="21"/>
      <c r="J185" s="22"/>
      <c r="K185" s="22"/>
      <c r="L185" s="21"/>
      <c r="M185" s="125"/>
    </row>
    <row r="186" spans="3:13" ht="21">
      <c r="C186" s="21"/>
      <c r="D186" s="124"/>
      <c r="E186" s="239" t="s">
        <v>256</v>
      </c>
      <c r="F186" s="21"/>
      <c r="G186" s="22"/>
      <c r="H186" s="22"/>
      <c r="I186" s="21"/>
      <c r="J186" s="22"/>
      <c r="K186" s="22"/>
      <c r="L186" s="21"/>
      <c r="M186" s="125"/>
    </row>
    <row r="187" spans="3:13" ht="23.5">
      <c r="C187" s="21">
        <v>12</v>
      </c>
      <c r="D187" s="124"/>
      <c r="E187" s="24" t="s">
        <v>257</v>
      </c>
      <c r="F187" s="21"/>
      <c r="G187" s="22"/>
      <c r="H187" s="22"/>
      <c r="I187" s="21"/>
      <c r="J187" s="22"/>
      <c r="K187" s="22"/>
      <c r="L187" s="21"/>
      <c r="M187" s="125"/>
    </row>
    <row r="188" spans="3:13" ht="21">
      <c r="C188" s="21"/>
      <c r="D188" s="124">
        <v>1</v>
      </c>
      <c r="E188" s="21" t="s">
        <v>115</v>
      </c>
      <c r="F188" s="21" t="s">
        <v>56</v>
      </c>
      <c r="G188" s="22">
        <v>44843</v>
      </c>
      <c r="H188" s="22">
        <v>44844</v>
      </c>
      <c r="I188" s="21">
        <f t="shared" ref="I188:I207" si="33">H188-G188</f>
        <v>1</v>
      </c>
      <c r="J188" s="22">
        <v>44829</v>
      </c>
      <c r="K188" s="22">
        <v>44830</v>
      </c>
      <c r="L188" s="21">
        <f t="shared" ref="L188:L207" si="34">K188-J188</f>
        <v>1</v>
      </c>
      <c r="M188" s="125">
        <v>0.9</v>
      </c>
    </row>
    <row r="189" spans="3:13" ht="21">
      <c r="C189" s="21"/>
      <c r="D189" s="124">
        <v>2</v>
      </c>
      <c r="E189" s="21" t="s">
        <v>83</v>
      </c>
      <c r="F189" s="21" t="s">
        <v>59</v>
      </c>
      <c r="G189" s="22">
        <v>44836</v>
      </c>
      <c r="H189" s="22">
        <v>44837</v>
      </c>
      <c r="I189" s="21">
        <f t="shared" si="33"/>
        <v>1</v>
      </c>
      <c r="J189" s="22">
        <v>44830</v>
      </c>
      <c r="K189" s="22">
        <v>44831</v>
      </c>
      <c r="L189" s="21">
        <f t="shared" si="34"/>
        <v>1</v>
      </c>
      <c r="M189" s="125">
        <v>0.9</v>
      </c>
    </row>
    <row r="190" spans="3:13" ht="21">
      <c r="C190" s="21"/>
      <c r="D190" s="124">
        <v>3</v>
      </c>
      <c r="E190" s="21" t="s">
        <v>84</v>
      </c>
      <c r="F190" s="21" t="s">
        <v>59</v>
      </c>
      <c r="G190" s="22">
        <v>44837</v>
      </c>
      <c r="H190" s="22">
        <v>44839</v>
      </c>
      <c r="I190" s="21">
        <f t="shared" si="33"/>
        <v>2</v>
      </c>
      <c r="J190" s="22">
        <v>44830</v>
      </c>
      <c r="K190" s="22">
        <v>44831</v>
      </c>
      <c r="L190" s="21">
        <f t="shared" si="34"/>
        <v>1</v>
      </c>
      <c r="M190" s="125">
        <v>0.9</v>
      </c>
    </row>
    <row r="191" spans="3:13" ht="21">
      <c r="C191" s="21"/>
      <c r="D191" s="124">
        <v>4</v>
      </c>
      <c r="E191" s="21" t="s">
        <v>113</v>
      </c>
      <c r="F191" s="21" t="s">
        <v>58</v>
      </c>
      <c r="G191" s="22">
        <v>44838</v>
      </c>
      <c r="H191" s="22">
        <v>44839</v>
      </c>
      <c r="I191" s="21">
        <f t="shared" si="33"/>
        <v>1</v>
      </c>
      <c r="J191" s="22">
        <v>44831</v>
      </c>
      <c r="K191" s="22">
        <v>44832</v>
      </c>
      <c r="L191" s="21">
        <f t="shared" si="34"/>
        <v>1</v>
      </c>
      <c r="M191" s="125">
        <v>0.9</v>
      </c>
    </row>
    <row r="192" spans="3:13" ht="21">
      <c r="C192" s="21"/>
      <c r="D192" s="124">
        <v>5</v>
      </c>
      <c r="E192" s="21" t="s">
        <v>114</v>
      </c>
      <c r="F192" s="21" t="s">
        <v>58</v>
      </c>
      <c r="G192" s="22">
        <v>44839</v>
      </c>
      <c r="H192" s="22">
        <v>44836</v>
      </c>
      <c r="I192" s="21">
        <f t="shared" si="33"/>
        <v>-3</v>
      </c>
      <c r="J192" s="22">
        <v>44830</v>
      </c>
      <c r="K192" s="22">
        <v>44831</v>
      </c>
      <c r="L192" s="21">
        <f t="shared" si="34"/>
        <v>1</v>
      </c>
      <c r="M192" s="125">
        <v>0.9</v>
      </c>
    </row>
    <row r="193" spans="3:13" ht="21">
      <c r="C193" s="21"/>
      <c r="D193" s="124">
        <v>6</v>
      </c>
      <c r="E193" s="21" t="s">
        <v>62</v>
      </c>
      <c r="F193" s="21" t="s">
        <v>59</v>
      </c>
      <c r="G193" s="22">
        <v>44840</v>
      </c>
      <c r="H193" s="22">
        <v>44837</v>
      </c>
      <c r="I193" s="21">
        <f t="shared" si="33"/>
        <v>-3</v>
      </c>
      <c r="J193" s="22">
        <v>44832</v>
      </c>
      <c r="K193" s="22">
        <v>44833</v>
      </c>
      <c r="L193" s="21">
        <f t="shared" si="34"/>
        <v>1</v>
      </c>
      <c r="M193" s="125">
        <v>0.9</v>
      </c>
    </row>
    <row r="194" spans="3:13" ht="21">
      <c r="C194" s="21"/>
      <c r="D194" s="124">
        <v>7</v>
      </c>
      <c r="E194" s="21" t="s">
        <v>232</v>
      </c>
      <c r="F194" s="21" t="s">
        <v>60</v>
      </c>
      <c r="G194" s="22">
        <v>44841</v>
      </c>
      <c r="H194" s="22">
        <v>44837</v>
      </c>
      <c r="I194" s="21">
        <f t="shared" si="33"/>
        <v>-4</v>
      </c>
      <c r="J194" s="22">
        <v>44832</v>
      </c>
      <c r="K194" s="22">
        <v>44833</v>
      </c>
      <c r="L194" s="21">
        <f t="shared" si="34"/>
        <v>1</v>
      </c>
      <c r="M194" s="125">
        <v>0.9</v>
      </c>
    </row>
    <row r="195" spans="3:13" ht="21">
      <c r="C195" s="21"/>
      <c r="D195" s="124">
        <v>10</v>
      </c>
      <c r="E195" s="21" t="s">
        <v>245</v>
      </c>
      <c r="F195" s="21" t="s">
        <v>59</v>
      </c>
      <c r="G195" s="22">
        <v>44842</v>
      </c>
      <c r="H195" s="22">
        <v>44837</v>
      </c>
      <c r="I195" s="21">
        <f t="shared" si="33"/>
        <v>-5</v>
      </c>
      <c r="J195" s="22">
        <v>44833</v>
      </c>
      <c r="K195" s="22">
        <v>44834</v>
      </c>
      <c r="L195" s="21">
        <f t="shared" si="34"/>
        <v>1</v>
      </c>
      <c r="M195" s="125">
        <v>0.9</v>
      </c>
    </row>
    <row r="196" spans="3:13" ht="21">
      <c r="C196" s="21"/>
      <c r="D196" s="124">
        <v>11</v>
      </c>
      <c r="E196" s="21" t="s">
        <v>236</v>
      </c>
      <c r="F196" s="21" t="s">
        <v>59</v>
      </c>
      <c r="G196" s="22">
        <v>44843</v>
      </c>
      <c r="H196" s="22">
        <v>44841</v>
      </c>
      <c r="I196" s="21">
        <f t="shared" si="33"/>
        <v>-2</v>
      </c>
      <c r="J196" s="22">
        <v>44833</v>
      </c>
      <c r="K196" s="22">
        <v>44834</v>
      </c>
      <c r="L196" s="21">
        <f t="shared" si="34"/>
        <v>1</v>
      </c>
      <c r="M196" s="125">
        <v>0.9</v>
      </c>
    </row>
    <row r="197" spans="3:13" ht="21">
      <c r="C197" s="21"/>
      <c r="D197" s="124">
        <v>12</v>
      </c>
      <c r="E197" s="21" t="s">
        <v>215</v>
      </c>
      <c r="F197" s="21" t="s">
        <v>56</v>
      </c>
      <c r="G197" s="22">
        <v>44844</v>
      </c>
      <c r="H197" s="22">
        <v>44849</v>
      </c>
      <c r="I197" s="21">
        <f t="shared" si="33"/>
        <v>5</v>
      </c>
      <c r="J197" s="22">
        <v>44830</v>
      </c>
      <c r="K197" s="22">
        <v>44831</v>
      </c>
      <c r="L197" s="21">
        <f t="shared" si="34"/>
        <v>1</v>
      </c>
      <c r="M197" s="125">
        <v>0.9</v>
      </c>
    </row>
    <row r="198" spans="3:13" ht="21">
      <c r="C198" s="21"/>
      <c r="D198" s="124">
        <v>13</v>
      </c>
      <c r="E198" s="21" t="s">
        <v>216</v>
      </c>
      <c r="F198" s="21" t="s">
        <v>56</v>
      </c>
      <c r="G198" s="22">
        <v>44844</v>
      </c>
      <c r="H198" s="22">
        <v>44849</v>
      </c>
      <c r="I198" s="21">
        <f t="shared" si="33"/>
        <v>5</v>
      </c>
      <c r="J198" s="22">
        <v>44831</v>
      </c>
      <c r="K198" s="22">
        <v>44832</v>
      </c>
      <c r="L198" s="21">
        <f t="shared" si="34"/>
        <v>1</v>
      </c>
      <c r="M198" s="125">
        <v>0.9</v>
      </c>
    </row>
    <row r="199" spans="3:13" ht="21">
      <c r="C199" s="21"/>
      <c r="D199" s="124">
        <v>14</v>
      </c>
      <c r="E199" s="21" t="s">
        <v>67</v>
      </c>
      <c r="F199" s="21" t="s">
        <v>56</v>
      </c>
      <c r="G199" s="22">
        <v>44850</v>
      </c>
      <c r="H199" s="22">
        <v>44851</v>
      </c>
      <c r="I199" s="21">
        <f t="shared" si="33"/>
        <v>1</v>
      </c>
      <c r="J199" s="22">
        <v>44832</v>
      </c>
      <c r="K199" s="22">
        <v>44833</v>
      </c>
      <c r="L199" s="21">
        <f t="shared" si="34"/>
        <v>1</v>
      </c>
      <c r="M199" s="125">
        <v>0.9</v>
      </c>
    </row>
    <row r="200" spans="3:13" ht="21">
      <c r="C200" s="21"/>
      <c r="D200" s="124">
        <v>15</v>
      </c>
      <c r="E200" s="21" t="s">
        <v>75</v>
      </c>
      <c r="F200" s="21" t="s">
        <v>59</v>
      </c>
      <c r="G200" s="22">
        <v>44847</v>
      </c>
      <c r="H200" s="22">
        <v>44842</v>
      </c>
      <c r="I200" s="21">
        <f t="shared" si="33"/>
        <v>-5</v>
      </c>
      <c r="J200" s="22">
        <v>44830</v>
      </c>
      <c r="K200" s="22">
        <v>44831</v>
      </c>
      <c r="L200" s="21">
        <f t="shared" si="34"/>
        <v>1</v>
      </c>
      <c r="M200" s="125">
        <v>0.9</v>
      </c>
    </row>
    <row r="201" spans="3:13" ht="21">
      <c r="C201" s="21"/>
      <c r="D201" s="124">
        <v>16</v>
      </c>
      <c r="E201" s="21" t="s">
        <v>112</v>
      </c>
      <c r="F201" s="21" t="s">
        <v>59</v>
      </c>
      <c r="G201" s="22">
        <v>44848</v>
      </c>
      <c r="H201" s="22">
        <v>44838</v>
      </c>
      <c r="I201" s="21">
        <f t="shared" si="33"/>
        <v>-10</v>
      </c>
      <c r="J201" s="22">
        <v>44831</v>
      </c>
      <c r="K201" s="22">
        <v>44832</v>
      </c>
      <c r="L201" s="21">
        <f t="shared" si="34"/>
        <v>1</v>
      </c>
      <c r="M201" s="125">
        <v>0.9</v>
      </c>
    </row>
    <row r="202" spans="3:13" ht="21">
      <c r="C202" s="21"/>
      <c r="D202" s="124">
        <v>17</v>
      </c>
      <c r="E202" s="21" t="s">
        <v>64</v>
      </c>
      <c r="F202" s="21" t="s">
        <v>59</v>
      </c>
      <c r="G202" s="22">
        <v>44849</v>
      </c>
      <c r="H202" s="22">
        <v>44840</v>
      </c>
      <c r="I202" s="21">
        <f t="shared" si="33"/>
        <v>-9</v>
      </c>
      <c r="J202" s="22">
        <v>44830</v>
      </c>
      <c r="K202" s="22">
        <v>44831</v>
      </c>
      <c r="L202" s="21">
        <f t="shared" si="34"/>
        <v>1</v>
      </c>
      <c r="M202" s="125">
        <v>0.9</v>
      </c>
    </row>
    <row r="203" spans="3:13" ht="21">
      <c r="C203" s="21"/>
      <c r="D203" s="124">
        <v>18</v>
      </c>
      <c r="E203" s="21" t="s">
        <v>87</v>
      </c>
      <c r="F203" s="21" t="s">
        <v>59</v>
      </c>
      <c r="G203" s="22">
        <v>44850</v>
      </c>
      <c r="H203" s="22">
        <v>44842</v>
      </c>
      <c r="I203" s="21">
        <f t="shared" si="33"/>
        <v>-8</v>
      </c>
      <c r="J203" s="22">
        <v>44834</v>
      </c>
      <c r="K203" s="22">
        <v>44835</v>
      </c>
      <c r="L203" s="21">
        <f t="shared" si="34"/>
        <v>1</v>
      </c>
      <c r="M203" s="125">
        <v>0</v>
      </c>
    </row>
    <row r="204" spans="3:13" ht="21">
      <c r="C204" s="21"/>
      <c r="D204" s="124">
        <v>19</v>
      </c>
      <c r="E204" s="21" t="s">
        <v>252</v>
      </c>
      <c r="F204" s="21" t="s">
        <v>58</v>
      </c>
      <c r="G204" s="22">
        <v>44851</v>
      </c>
      <c r="H204" s="22">
        <v>44843</v>
      </c>
      <c r="I204" s="21">
        <f t="shared" ref="I204" si="35">H204-G204</f>
        <v>-8</v>
      </c>
      <c r="J204" s="22">
        <v>44834</v>
      </c>
      <c r="K204" s="22">
        <v>44835</v>
      </c>
      <c r="L204" s="21">
        <f t="shared" ref="L204" si="36">K204-J204</f>
        <v>1</v>
      </c>
      <c r="M204" s="125">
        <v>0</v>
      </c>
    </row>
    <row r="205" spans="3:13" ht="21">
      <c r="C205" s="21"/>
      <c r="D205" s="124">
        <v>19</v>
      </c>
      <c r="E205" s="21" t="s">
        <v>150</v>
      </c>
      <c r="F205" s="21" t="s">
        <v>58</v>
      </c>
      <c r="G205" s="22">
        <v>44852</v>
      </c>
      <c r="H205" s="22">
        <v>44837</v>
      </c>
      <c r="I205" s="21">
        <f t="shared" si="33"/>
        <v>-15</v>
      </c>
      <c r="J205" s="22">
        <v>44834</v>
      </c>
      <c r="K205" s="22">
        <v>44835</v>
      </c>
      <c r="L205" s="21">
        <f t="shared" si="34"/>
        <v>1</v>
      </c>
      <c r="M205" s="125">
        <v>0</v>
      </c>
    </row>
    <row r="206" spans="3:13" ht="21">
      <c r="C206" s="21"/>
      <c r="D206" s="124">
        <v>20</v>
      </c>
      <c r="E206" s="21" t="s">
        <v>217</v>
      </c>
      <c r="F206" s="21" t="s">
        <v>56</v>
      </c>
      <c r="G206" s="22">
        <v>44853</v>
      </c>
      <c r="H206" s="22">
        <v>44837</v>
      </c>
      <c r="I206" s="21">
        <f t="shared" si="33"/>
        <v>-16</v>
      </c>
      <c r="J206" s="22">
        <v>44830</v>
      </c>
      <c r="K206" s="22">
        <v>44831</v>
      </c>
      <c r="L206" s="21">
        <f t="shared" si="34"/>
        <v>1</v>
      </c>
      <c r="M206" s="125">
        <v>0.9</v>
      </c>
    </row>
    <row r="207" spans="3:13" ht="21">
      <c r="C207" s="21"/>
      <c r="D207" s="124">
        <v>21</v>
      </c>
      <c r="E207" s="21" t="s">
        <v>218</v>
      </c>
      <c r="F207" s="21" t="s">
        <v>56</v>
      </c>
      <c r="G207" s="22">
        <v>44854</v>
      </c>
      <c r="H207" s="22">
        <v>44837</v>
      </c>
      <c r="I207" s="21">
        <f t="shared" si="33"/>
        <v>-17</v>
      </c>
      <c r="J207" s="22">
        <v>44831</v>
      </c>
      <c r="K207" s="22">
        <v>44832</v>
      </c>
      <c r="L207" s="21">
        <f t="shared" si="34"/>
        <v>1</v>
      </c>
      <c r="M207" s="125">
        <v>0.9</v>
      </c>
    </row>
    <row r="208" spans="3:13" ht="21">
      <c r="C208" s="21">
        <v>10</v>
      </c>
      <c r="D208" s="124"/>
      <c r="E208" s="238" t="s">
        <v>250</v>
      </c>
      <c r="F208" s="21"/>
      <c r="G208" s="22"/>
      <c r="H208" s="22"/>
      <c r="I208" s="21"/>
      <c r="J208" s="22"/>
      <c r="K208" s="22"/>
      <c r="L208" s="21"/>
      <c r="M208" s="125"/>
    </row>
    <row r="209" spans="3:13" ht="21">
      <c r="C209" s="21"/>
      <c r="D209" s="124">
        <v>1</v>
      </c>
      <c r="E209" s="21" t="s">
        <v>241</v>
      </c>
      <c r="F209" s="21" t="s">
        <v>60</v>
      </c>
      <c r="G209" s="22">
        <v>44846</v>
      </c>
      <c r="H209" s="22">
        <v>44847</v>
      </c>
      <c r="I209" s="21">
        <f t="shared" ref="I209:I215" si="37">H209-G209</f>
        <v>1</v>
      </c>
      <c r="J209" s="22">
        <v>44833</v>
      </c>
      <c r="K209" s="22">
        <v>44834</v>
      </c>
      <c r="L209" s="21">
        <f t="shared" ref="L209:L235" si="38">K209-J209</f>
        <v>1</v>
      </c>
      <c r="M209" s="125">
        <v>1</v>
      </c>
    </row>
    <row r="210" spans="3:13" ht="21">
      <c r="C210" s="21"/>
      <c r="D210" s="124">
        <v>2</v>
      </c>
      <c r="E210" s="21" t="s">
        <v>100</v>
      </c>
      <c r="F210" s="21" t="s">
        <v>59</v>
      </c>
      <c r="G210" s="22">
        <v>44843</v>
      </c>
      <c r="H210" s="22">
        <v>44845</v>
      </c>
      <c r="I210" s="21">
        <f t="shared" si="37"/>
        <v>2</v>
      </c>
      <c r="J210" s="22"/>
      <c r="K210" s="22"/>
      <c r="L210" s="21">
        <f t="shared" si="38"/>
        <v>0</v>
      </c>
      <c r="M210" s="125"/>
    </row>
    <row r="211" spans="3:13" ht="21">
      <c r="C211" s="21"/>
      <c r="D211" s="124">
        <v>3</v>
      </c>
      <c r="E211" s="21" t="s">
        <v>246</v>
      </c>
      <c r="F211" s="21" t="s">
        <v>60</v>
      </c>
      <c r="G211" s="22">
        <v>44856</v>
      </c>
      <c r="H211" s="22">
        <v>44859</v>
      </c>
      <c r="I211" s="21">
        <f t="shared" si="37"/>
        <v>3</v>
      </c>
      <c r="J211" s="22">
        <v>44833</v>
      </c>
      <c r="K211" s="22">
        <v>44834</v>
      </c>
      <c r="L211" s="21">
        <f t="shared" si="38"/>
        <v>1</v>
      </c>
      <c r="M211" s="125">
        <v>1</v>
      </c>
    </row>
    <row r="212" spans="3:13" ht="21">
      <c r="C212" s="21"/>
      <c r="D212" s="124">
        <v>4</v>
      </c>
      <c r="E212" s="21" t="s">
        <v>247</v>
      </c>
      <c r="F212" s="21" t="s">
        <v>60</v>
      </c>
      <c r="G212" s="22">
        <v>44851</v>
      </c>
      <c r="H212" s="22">
        <v>44853</v>
      </c>
      <c r="I212" s="21">
        <f t="shared" si="37"/>
        <v>2</v>
      </c>
      <c r="J212" s="22">
        <v>44833</v>
      </c>
      <c r="K212" s="22">
        <v>44834</v>
      </c>
      <c r="L212" s="21">
        <f t="shared" si="38"/>
        <v>1</v>
      </c>
      <c r="M212" s="125">
        <v>1</v>
      </c>
    </row>
    <row r="213" spans="3:13" ht="21">
      <c r="C213" s="21"/>
      <c r="D213" s="124">
        <v>5</v>
      </c>
      <c r="E213" s="21" t="s">
        <v>182</v>
      </c>
      <c r="F213" s="21" t="s">
        <v>60</v>
      </c>
      <c r="G213" s="22">
        <v>44854</v>
      </c>
      <c r="H213" s="22">
        <v>44855</v>
      </c>
      <c r="I213" s="21">
        <f t="shared" si="37"/>
        <v>1</v>
      </c>
      <c r="J213" s="22">
        <v>44833</v>
      </c>
      <c r="K213" s="22">
        <v>44834</v>
      </c>
      <c r="L213" s="21">
        <f t="shared" si="38"/>
        <v>1</v>
      </c>
      <c r="M213" s="125">
        <v>1</v>
      </c>
    </row>
    <row r="214" spans="3:13" ht="21">
      <c r="C214" s="21"/>
      <c r="D214" s="124">
        <v>6</v>
      </c>
      <c r="E214" s="21" t="s">
        <v>224</v>
      </c>
      <c r="F214" s="21" t="s">
        <v>56</v>
      </c>
      <c r="G214" s="22">
        <v>44841</v>
      </c>
      <c r="H214" s="22">
        <v>44842</v>
      </c>
      <c r="I214" s="21">
        <f t="shared" si="37"/>
        <v>1</v>
      </c>
      <c r="J214" s="22">
        <v>44831</v>
      </c>
      <c r="K214" s="22">
        <v>44832</v>
      </c>
      <c r="L214" s="21">
        <f t="shared" si="38"/>
        <v>1</v>
      </c>
      <c r="M214" s="125">
        <v>1</v>
      </c>
    </row>
    <row r="215" spans="3:13" ht="21">
      <c r="C215" s="21"/>
      <c r="D215" s="124">
        <v>7</v>
      </c>
      <c r="E215" s="21" t="s">
        <v>225</v>
      </c>
      <c r="F215" s="21" t="s">
        <v>56</v>
      </c>
      <c r="G215" s="22">
        <v>44831</v>
      </c>
      <c r="H215" s="22">
        <v>44832</v>
      </c>
      <c r="I215" s="21">
        <f t="shared" si="37"/>
        <v>1</v>
      </c>
      <c r="J215" s="22">
        <v>44831</v>
      </c>
      <c r="K215" s="22">
        <v>44832</v>
      </c>
      <c r="L215" s="21">
        <f t="shared" si="38"/>
        <v>1</v>
      </c>
      <c r="M215" s="125">
        <v>1</v>
      </c>
    </row>
    <row r="216" spans="3:13" ht="21">
      <c r="C216" s="21"/>
      <c r="D216" s="124">
        <v>8</v>
      </c>
      <c r="E216" s="21" t="s">
        <v>226</v>
      </c>
      <c r="F216" s="21" t="s">
        <v>56</v>
      </c>
      <c r="G216" s="22">
        <v>44831</v>
      </c>
      <c r="H216" s="22">
        <v>44832</v>
      </c>
      <c r="I216" s="21">
        <f>H216-G216</f>
        <v>1</v>
      </c>
      <c r="J216" s="22">
        <v>44831</v>
      </c>
      <c r="K216" s="22">
        <v>44832</v>
      </c>
      <c r="L216" s="21">
        <f t="shared" si="38"/>
        <v>1</v>
      </c>
      <c r="M216" s="125">
        <v>1</v>
      </c>
    </row>
    <row r="217" spans="3:13" ht="21">
      <c r="C217" s="21"/>
      <c r="D217" s="124">
        <v>9</v>
      </c>
      <c r="E217" s="21" t="s">
        <v>227</v>
      </c>
      <c r="F217" s="21" t="s">
        <v>59</v>
      </c>
      <c r="G217" s="22">
        <v>44846</v>
      </c>
      <c r="H217" s="22">
        <v>44849</v>
      </c>
      <c r="I217" s="21">
        <f t="shared" ref="I217:I235" si="39">H217-G217</f>
        <v>3</v>
      </c>
      <c r="J217" s="22">
        <v>44832</v>
      </c>
      <c r="K217" s="22">
        <v>44833</v>
      </c>
      <c r="L217" s="21">
        <f t="shared" si="38"/>
        <v>1</v>
      </c>
      <c r="M217" s="125">
        <v>1</v>
      </c>
    </row>
    <row r="218" spans="3:13" ht="21">
      <c r="C218" s="21"/>
      <c r="D218" s="124">
        <v>10</v>
      </c>
      <c r="E218" s="21" t="s">
        <v>228</v>
      </c>
      <c r="F218" s="21" t="s">
        <v>59</v>
      </c>
      <c r="G218" s="22">
        <v>44843</v>
      </c>
      <c r="H218" s="22">
        <v>44845</v>
      </c>
      <c r="I218" s="21">
        <f t="shared" si="39"/>
        <v>2</v>
      </c>
      <c r="J218" s="22">
        <v>44832</v>
      </c>
      <c r="K218" s="22">
        <v>44833</v>
      </c>
      <c r="L218" s="21">
        <f t="shared" si="38"/>
        <v>1</v>
      </c>
      <c r="M218" s="125">
        <v>1</v>
      </c>
    </row>
    <row r="219" spans="3:13" ht="21">
      <c r="C219" s="21"/>
      <c r="D219" s="124">
        <v>11</v>
      </c>
      <c r="E219" s="21" t="s">
        <v>229</v>
      </c>
      <c r="F219" s="21" t="s">
        <v>59</v>
      </c>
      <c r="G219" s="22">
        <v>44846</v>
      </c>
      <c r="H219" s="22">
        <v>44849</v>
      </c>
      <c r="I219" s="21">
        <f t="shared" si="39"/>
        <v>3</v>
      </c>
      <c r="J219" s="22">
        <v>44832</v>
      </c>
      <c r="K219" s="22">
        <v>44833</v>
      </c>
      <c r="L219" s="21">
        <f t="shared" si="38"/>
        <v>1</v>
      </c>
      <c r="M219" s="125">
        <v>1</v>
      </c>
    </row>
    <row r="220" spans="3:13" ht="21">
      <c r="C220" s="21"/>
      <c r="D220" s="124">
        <v>12</v>
      </c>
      <c r="E220" s="21" t="s">
        <v>230</v>
      </c>
      <c r="F220" s="21" t="s">
        <v>59</v>
      </c>
      <c r="G220" s="22">
        <v>44850</v>
      </c>
      <c r="H220" s="22">
        <v>44852</v>
      </c>
      <c r="I220" s="21">
        <f t="shared" si="39"/>
        <v>2</v>
      </c>
      <c r="J220" s="22">
        <v>44832</v>
      </c>
      <c r="K220" s="22">
        <v>44833</v>
      </c>
      <c r="L220" s="21">
        <f t="shared" si="38"/>
        <v>1</v>
      </c>
      <c r="M220" s="125">
        <v>1</v>
      </c>
    </row>
    <row r="221" spans="3:13" ht="21">
      <c r="C221" s="21"/>
      <c r="D221" s="124">
        <v>13</v>
      </c>
      <c r="E221" s="21" t="s">
        <v>231</v>
      </c>
      <c r="F221" s="21" t="s">
        <v>59</v>
      </c>
      <c r="G221" s="22">
        <v>44853</v>
      </c>
      <c r="H221" s="22">
        <v>44854</v>
      </c>
      <c r="I221" s="21">
        <f t="shared" si="39"/>
        <v>1</v>
      </c>
      <c r="J221" s="22">
        <v>44832</v>
      </c>
      <c r="K221" s="22">
        <v>44833</v>
      </c>
      <c r="L221" s="21">
        <f t="shared" si="38"/>
        <v>1</v>
      </c>
      <c r="M221" s="125">
        <v>1</v>
      </c>
    </row>
    <row r="222" spans="3:13" ht="21">
      <c r="C222" s="21"/>
      <c r="D222" s="124">
        <v>14</v>
      </c>
      <c r="E222" s="21" t="s">
        <v>120</v>
      </c>
      <c r="F222" s="21" t="s">
        <v>56</v>
      </c>
      <c r="G222" s="22">
        <v>44847</v>
      </c>
      <c r="H222" s="22">
        <v>44849</v>
      </c>
      <c r="I222" s="21">
        <f t="shared" si="39"/>
        <v>2</v>
      </c>
      <c r="J222" s="22">
        <v>44833</v>
      </c>
      <c r="K222" s="22">
        <v>44834</v>
      </c>
      <c r="L222" s="21">
        <f t="shared" si="38"/>
        <v>1</v>
      </c>
      <c r="M222" s="125">
        <v>1</v>
      </c>
    </row>
    <row r="223" spans="3:13" ht="21">
      <c r="C223" s="21"/>
      <c r="D223" s="124">
        <v>15</v>
      </c>
      <c r="E223" s="21" t="s">
        <v>122</v>
      </c>
      <c r="F223" s="21" t="s">
        <v>58</v>
      </c>
      <c r="G223" s="22">
        <v>44848</v>
      </c>
      <c r="H223" s="22">
        <v>44850</v>
      </c>
      <c r="I223" s="21">
        <f t="shared" si="39"/>
        <v>2</v>
      </c>
      <c r="J223" s="22">
        <v>44831</v>
      </c>
      <c r="K223" s="22">
        <v>44832</v>
      </c>
      <c r="L223" s="21">
        <f t="shared" si="38"/>
        <v>1</v>
      </c>
      <c r="M223" s="125">
        <v>1</v>
      </c>
    </row>
    <row r="224" spans="3:13" ht="21">
      <c r="C224" s="21"/>
      <c r="D224" s="124"/>
      <c r="E224" s="21" t="s">
        <v>253</v>
      </c>
      <c r="F224" s="21" t="s">
        <v>58</v>
      </c>
      <c r="G224" s="22">
        <v>44849</v>
      </c>
      <c r="H224" s="22">
        <v>44851</v>
      </c>
      <c r="I224" s="21">
        <f t="shared" si="39"/>
        <v>2</v>
      </c>
      <c r="J224" s="22">
        <v>44831</v>
      </c>
      <c r="K224" s="22">
        <v>44832</v>
      </c>
      <c r="L224" s="21">
        <f t="shared" si="38"/>
        <v>1</v>
      </c>
      <c r="M224" s="125">
        <v>1</v>
      </c>
    </row>
    <row r="225" spans="3:13" ht="21">
      <c r="C225" s="21"/>
      <c r="D225" s="124">
        <v>16</v>
      </c>
      <c r="E225" s="21" t="s">
        <v>189</v>
      </c>
      <c r="F225" s="21" t="s">
        <v>59</v>
      </c>
      <c r="G225" s="22">
        <v>44855</v>
      </c>
      <c r="H225" s="22">
        <v>44856</v>
      </c>
      <c r="I225" s="21">
        <f t="shared" si="39"/>
        <v>1</v>
      </c>
      <c r="J225" s="22">
        <v>44833</v>
      </c>
      <c r="K225" s="22">
        <v>44834</v>
      </c>
      <c r="L225" s="21">
        <f t="shared" si="38"/>
        <v>1</v>
      </c>
      <c r="M225" s="125">
        <v>1</v>
      </c>
    </row>
    <row r="226" spans="3:13" ht="21">
      <c r="C226" s="21"/>
      <c r="D226" s="124">
        <v>17</v>
      </c>
      <c r="E226" s="21" t="s">
        <v>114</v>
      </c>
      <c r="F226" s="21" t="s">
        <v>58</v>
      </c>
      <c r="G226" s="22">
        <v>44851</v>
      </c>
      <c r="H226" s="22">
        <v>44853</v>
      </c>
      <c r="I226" s="21">
        <f t="shared" si="39"/>
        <v>2</v>
      </c>
      <c r="J226" s="22">
        <v>44831</v>
      </c>
      <c r="K226" s="22">
        <v>44832</v>
      </c>
      <c r="L226" s="21">
        <f t="shared" si="38"/>
        <v>1</v>
      </c>
      <c r="M226" s="125">
        <v>1</v>
      </c>
    </row>
    <row r="227" spans="3:13" ht="21">
      <c r="C227" s="21"/>
      <c r="D227" s="124">
        <v>18</v>
      </c>
      <c r="E227" s="21" t="s">
        <v>113</v>
      </c>
      <c r="F227" s="21" t="s">
        <v>58</v>
      </c>
      <c r="G227" s="22">
        <v>44852</v>
      </c>
      <c r="H227" s="22">
        <v>44854</v>
      </c>
      <c r="I227" s="21">
        <f t="shared" si="39"/>
        <v>2</v>
      </c>
      <c r="J227" s="22">
        <v>44831</v>
      </c>
      <c r="K227" s="22">
        <v>44832</v>
      </c>
      <c r="L227" s="21">
        <f t="shared" si="38"/>
        <v>1</v>
      </c>
      <c r="M227" s="125">
        <v>1</v>
      </c>
    </row>
    <row r="228" spans="3:13" ht="21">
      <c r="C228" s="21"/>
      <c r="D228" s="124">
        <v>19</v>
      </c>
      <c r="E228" s="21" t="s">
        <v>220</v>
      </c>
      <c r="F228" s="21" t="s">
        <v>56</v>
      </c>
      <c r="G228" s="22">
        <v>44853</v>
      </c>
      <c r="H228" s="22">
        <v>44855</v>
      </c>
      <c r="I228" s="21">
        <f t="shared" si="39"/>
        <v>2</v>
      </c>
      <c r="J228" s="22">
        <v>44831</v>
      </c>
      <c r="K228" s="22">
        <v>44832</v>
      </c>
      <c r="L228" s="21">
        <f t="shared" si="38"/>
        <v>1</v>
      </c>
      <c r="M228" s="125">
        <v>1</v>
      </c>
    </row>
    <row r="229" spans="3:13" ht="21">
      <c r="C229" s="21"/>
      <c r="D229" s="124">
        <v>20</v>
      </c>
      <c r="E229" s="21" t="s">
        <v>221</v>
      </c>
      <c r="F229" s="21" t="s">
        <v>56</v>
      </c>
      <c r="G229" s="22">
        <v>44854</v>
      </c>
      <c r="H229" s="22">
        <v>44856</v>
      </c>
      <c r="I229" s="21">
        <f t="shared" si="39"/>
        <v>2</v>
      </c>
      <c r="J229" s="22">
        <v>44831</v>
      </c>
      <c r="K229" s="22">
        <v>44832</v>
      </c>
      <c r="L229" s="21">
        <f t="shared" si="38"/>
        <v>1</v>
      </c>
      <c r="M229" s="125">
        <v>1</v>
      </c>
    </row>
    <row r="230" spans="3:13" ht="21">
      <c r="C230" s="21"/>
      <c r="D230" s="124">
        <v>21</v>
      </c>
      <c r="E230" s="21" t="s">
        <v>222</v>
      </c>
      <c r="F230" s="21" t="s">
        <v>56</v>
      </c>
      <c r="G230" s="22">
        <v>44855</v>
      </c>
      <c r="H230" s="22">
        <v>44857</v>
      </c>
      <c r="I230" s="21">
        <f t="shared" si="39"/>
        <v>2</v>
      </c>
      <c r="J230" s="22">
        <v>44831</v>
      </c>
      <c r="K230" s="22">
        <v>44832</v>
      </c>
      <c r="L230" s="21">
        <f t="shared" si="38"/>
        <v>1</v>
      </c>
      <c r="M230" s="125">
        <v>1</v>
      </c>
    </row>
    <row r="231" spans="3:13" ht="21">
      <c r="C231" s="21"/>
      <c r="D231" s="124">
        <v>22</v>
      </c>
      <c r="E231" s="21" t="s">
        <v>223</v>
      </c>
      <c r="F231" s="21" t="s">
        <v>59</v>
      </c>
      <c r="G231" s="22">
        <v>44855</v>
      </c>
      <c r="H231" s="22">
        <v>44856</v>
      </c>
      <c r="I231" s="21">
        <f t="shared" si="39"/>
        <v>1</v>
      </c>
      <c r="J231" s="22">
        <v>44831</v>
      </c>
      <c r="K231" s="22">
        <v>44832</v>
      </c>
      <c r="L231" s="21">
        <f t="shared" si="38"/>
        <v>1</v>
      </c>
      <c r="M231" s="125">
        <v>1</v>
      </c>
    </row>
    <row r="232" spans="3:13" ht="21">
      <c r="C232" s="21"/>
      <c r="D232" s="124">
        <v>23</v>
      </c>
      <c r="E232" s="21" t="s">
        <v>237</v>
      </c>
      <c r="F232" s="21" t="s">
        <v>58</v>
      </c>
      <c r="G232" s="22">
        <v>44857</v>
      </c>
      <c r="H232" s="22">
        <v>44859</v>
      </c>
      <c r="I232" s="21">
        <f t="shared" si="39"/>
        <v>2</v>
      </c>
      <c r="J232" s="22">
        <v>44832</v>
      </c>
      <c r="K232" s="22">
        <v>44833</v>
      </c>
      <c r="L232" s="21">
        <f t="shared" si="38"/>
        <v>1</v>
      </c>
      <c r="M232" s="125">
        <v>1</v>
      </c>
    </row>
    <row r="233" spans="3:13" ht="21">
      <c r="C233" s="21"/>
      <c r="D233" s="124">
        <v>24</v>
      </c>
      <c r="E233" s="21" t="s">
        <v>238</v>
      </c>
      <c r="F233" s="21" t="s">
        <v>58</v>
      </c>
      <c r="G233" s="22">
        <v>44858</v>
      </c>
      <c r="H233" s="22">
        <v>44860</v>
      </c>
      <c r="I233" s="21">
        <f t="shared" si="39"/>
        <v>2</v>
      </c>
      <c r="J233" s="22">
        <v>44832</v>
      </c>
      <c r="K233" s="22">
        <v>44833</v>
      </c>
      <c r="L233" s="21">
        <f t="shared" si="38"/>
        <v>1</v>
      </c>
      <c r="M233" s="125">
        <v>1</v>
      </c>
    </row>
    <row r="234" spans="3:13" ht="21">
      <c r="C234" s="21"/>
      <c r="D234" s="124">
        <v>25</v>
      </c>
      <c r="E234" s="21" t="s">
        <v>239</v>
      </c>
      <c r="F234" s="21" t="s">
        <v>56</v>
      </c>
      <c r="G234" s="22">
        <v>44859</v>
      </c>
      <c r="H234" s="22">
        <v>44861</v>
      </c>
      <c r="I234" s="21">
        <f t="shared" si="39"/>
        <v>2</v>
      </c>
      <c r="J234" s="22">
        <v>44833</v>
      </c>
      <c r="K234" s="22">
        <v>44834</v>
      </c>
      <c r="L234" s="21">
        <f t="shared" si="38"/>
        <v>1</v>
      </c>
      <c r="M234" s="125">
        <v>1</v>
      </c>
    </row>
    <row r="235" spans="3:13" ht="21">
      <c r="C235" s="21"/>
      <c r="D235" s="124">
        <v>26</v>
      </c>
      <c r="E235" s="21" t="s">
        <v>240</v>
      </c>
      <c r="F235" s="21" t="s">
        <v>56</v>
      </c>
      <c r="G235" s="22">
        <v>44860</v>
      </c>
      <c r="H235" s="22">
        <v>44862</v>
      </c>
      <c r="I235" s="21">
        <f t="shared" si="39"/>
        <v>2</v>
      </c>
      <c r="J235" s="22">
        <v>44833</v>
      </c>
      <c r="K235" s="22">
        <v>44834</v>
      </c>
      <c r="L235" s="21">
        <f t="shared" si="38"/>
        <v>1</v>
      </c>
      <c r="M235" s="125">
        <v>1</v>
      </c>
    </row>
    <row r="236" spans="3:13" ht="21">
      <c r="C236" s="21">
        <v>11</v>
      </c>
      <c r="D236" s="124"/>
      <c r="E236" s="239" t="s">
        <v>251</v>
      </c>
      <c r="F236" s="21"/>
      <c r="G236" s="22"/>
      <c r="H236" s="22"/>
      <c r="I236" s="21"/>
      <c r="J236" s="22"/>
      <c r="K236" s="22"/>
      <c r="L236" s="21"/>
      <c r="M236" s="125"/>
    </row>
    <row r="237" spans="3:13" ht="21">
      <c r="C237" s="21"/>
      <c r="D237" s="124">
        <v>1</v>
      </c>
      <c r="E237" s="21" t="s">
        <v>122</v>
      </c>
      <c r="F237" s="21" t="s">
        <v>58</v>
      </c>
      <c r="G237" s="22">
        <v>44843</v>
      </c>
      <c r="H237" s="22">
        <v>44846</v>
      </c>
      <c r="I237" s="21">
        <f t="shared" ref="I237:I242" si="40">H237-G237</f>
        <v>3</v>
      </c>
      <c r="J237" s="22">
        <v>44833</v>
      </c>
      <c r="K237" s="22">
        <v>44834</v>
      </c>
      <c r="L237" s="21">
        <f t="shared" ref="L237:L242" si="41">K237-J237</f>
        <v>1</v>
      </c>
      <c r="M237" s="125">
        <v>1</v>
      </c>
    </row>
    <row r="238" spans="3:13" ht="21">
      <c r="C238" s="21"/>
      <c r="D238" s="124">
        <v>2</v>
      </c>
      <c r="E238" s="21" t="s">
        <v>243</v>
      </c>
      <c r="F238" s="21" t="s">
        <v>56</v>
      </c>
      <c r="G238" s="22">
        <v>44843</v>
      </c>
      <c r="H238" s="22">
        <v>44845</v>
      </c>
      <c r="I238" s="21">
        <f t="shared" si="40"/>
        <v>2</v>
      </c>
      <c r="J238" s="22">
        <v>44833</v>
      </c>
      <c r="K238" s="22">
        <v>44834</v>
      </c>
      <c r="L238" s="21">
        <f t="shared" si="41"/>
        <v>1</v>
      </c>
      <c r="M238" s="125">
        <v>1</v>
      </c>
    </row>
    <row r="239" spans="3:13" ht="21">
      <c r="C239" s="21"/>
      <c r="D239" s="124">
        <v>3</v>
      </c>
      <c r="E239" s="21" t="s">
        <v>244</v>
      </c>
      <c r="F239" s="21" t="s">
        <v>60</v>
      </c>
      <c r="G239" s="22">
        <v>44846</v>
      </c>
      <c r="H239" s="22">
        <v>44847</v>
      </c>
      <c r="I239" s="21">
        <f t="shared" si="40"/>
        <v>1</v>
      </c>
      <c r="J239" s="22">
        <v>44833</v>
      </c>
      <c r="K239" s="22">
        <v>44834</v>
      </c>
      <c r="L239" s="21">
        <f t="shared" si="41"/>
        <v>1</v>
      </c>
      <c r="M239" s="125">
        <v>1</v>
      </c>
    </row>
    <row r="240" spans="3:13" ht="21">
      <c r="C240" s="21"/>
      <c r="D240" s="124">
        <v>4</v>
      </c>
      <c r="E240" s="21" t="s">
        <v>185</v>
      </c>
      <c r="F240" s="21" t="s">
        <v>56</v>
      </c>
      <c r="G240" s="22">
        <v>44846</v>
      </c>
      <c r="H240" s="22">
        <v>44847</v>
      </c>
      <c r="I240" s="21">
        <f t="shared" si="40"/>
        <v>1</v>
      </c>
      <c r="J240" s="22">
        <v>44833</v>
      </c>
      <c r="K240" s="22">
        <v>44834</v>
      </c>
      <c r="L240" s="21">
        <f t="shared" si="41"/>
        <v>1</v>
      </c>
      <c r="M240" s="125">
        <v>1</v>
      </c>
    </row>
    <row r="241" spans="3:13" ht="21">
      <c r="C241" s="21"/>
      <c r="D241" s="124">
        <v>5</v>
      </c>
      <c r="E241" s="21" t="s">
        <v>245</v>
      </c>
      <c r="F241" s="21" t="s">
        <v>59</v>
      </c>
      <c r="G241" s="22">
        <v>44845</v>
      </c>
      <c r="H241" s="22">
        <v>44847</v>
      </c>
      <c r="I241" s="21">
        <f t="shared" si="40"/>
        <v>2</v>
      </c>
      <c r="J241" s="22">
        <v>44833</v>
      </c>
      <c r="K241" s="22">
        <v>44834</v>
      </c>
      <c r="L241" s="21">
        <f t="shared" si="41"/>
        <v>1</v>
      </c>
      <c r="M241" s="125">
        <v>1</v>
      </c>
    </row>
    <row r="242" spans="3:13" ht="21">
      <c r="C242" s="21"/>
      <c r="D242" s="124">
        <v>6</v>
      </c>
      <c r="E242" s="21" t="s">
        <v>246</v>
      </c>
      <c r="F242" s="21" t="s">
        <v>60</v>
      </c>
      <c r="G242" s="22">
        <v>44851</v>
      </c>
      <c r="H242" s="22">
        <v>44855</v>
      </c>
      <c r="I242" s="21">
        <f t="shared" si="40"/>
        <v>4</v>
      </c>
      <c r="J242" s="22">
        <v>44833</v>
      </c>
      <c r="K242" s="22">
        <v>44834</v>
      </c>
      <c r="L242" s="21">
        <f t="shared" si="41"/>
        <v>1</v>
      </c>
      <c r="M242" s="125">
        <v>1</v>
      </c>
    </row>
    <row r="243" spans="3:13" ht="21">
      <c r="C243" s="21"/>
      <c r="D243" s="124"/>
      <c r="E243" s="21"/>
      <c r="F243" s="21"/>
      <c r="G243" s="22"/>
      <c r="H243" s="22"/>
      <c r="I243" s="21"/>
      <c r="J243" s="22"/>
      <c r="K243" s="22"/>
      <c r="L243" s="21"/>
      <c r="M243" s="125"/>
    </row>
    <row r="244" spans="3:13" ht="21">
      <c r="C244" s="21"/>
      <c r="D244" s="124"/>
      <c r="E244" s="21"/>
      <c r="F244" s="21"/>
      <c r="G244" s="22"/>
      <c r="H244" s="22"/>
      <c r="I244" s="21"/>
      <c r="J244" s="22"/>
      <c r="K244" s="22"/>
      <c r="L244" s="21"/>
      <c r="M244" s="125"/>
    </row>
    <row r="245" spans="3:13" ht="21">
      <c r="C245" s="21"/>
      <c r="D245" s="124"/>
      <c r="E245" s="21"/>
      <c r="F245" s="21"/>
      <c r="G245" s="22"/>
      <c r="H245" s="22"/>
      <c r="I245" s="21"/>
      <c r="J245" s="22"/>
      <c r="K245" s="22"/>
      <c r="L245" s="21"/>
      <c r="M245" s="125"/>
    </row>
    <row r="246" spans="3:13" ht="21">
      <c r="C246" s="21"/>
      <c r="D246" s="124"/>
      <c r="E246" s="21"/>
      <c r="F246" s="21"/>
      <c r="G246" s="22"/>
      <c r="H246" s="22"/>
      <c r="I246" s="21"/>
      <c r="J246" s="22"/>
      <c r="K246" s="22"/>
      <c r="L246" s="21"/>
      <c r="M246" s="125"/>
    </row>
    <row r="247" spans="3:13" ht="21">
      <c r="C247" s="21"/>
      <c r="D247" s="124"/>
      <c r="E247" s="21"/>
      <c r="F247" s="21"/>
      <c r="G247" s="22"/>
      <c r="H247" s="22"/>
      <c r="I247" s="21"/>
      <c r="J247" s="22"/>
      <c r="K247" s="22"/>
      <c r="L247" s="21"/>
      <c r="M247" s="125"/>
    </row>
    <row r="248" spans="3:13" ht="21">
      <c r="C248" s="21"/>
      <c r="D248" s="124"/>
      <c r="E248" s="21"/>
      <c r="F248" s="21"/>
      <c r="G248" s="22"/>
      <c r="H248" s="22"/>
      <c r="I248" s="21"/>
      <c r="J248" s="22"/>
      <c r="K248" s="22"/>
      <c r="L248" s="21"/>
      <c r="M248" s="125"/>
    </row>
    <row r="249" spans="3:13" ht="21">
      <c r="C249" s="21"/>
      <c r="D249" s="124"/>
      <c r="E249" s="21"/>
      <c r="F249" s="21"/>
      <c r="G249" s="22"/>
      <c r="H249" s="22"/>
      <c r="I249" s="21"/>
      <c r="J249" s="22"/>
      <c r="K249" s="22"/>
      <c r="L249" s="21"/>
      <c r="M249" s="125"/>
    </row>
    <row r="250" spans="3:13" ht="21">
      <c r="C250" s="21"/>
      <c r="D250" s="124"/>
      <c r="E250" s="21"/>
      <c r="F250" s="21"/>
      <c r="G250" s="22"/>
      <c r="H250" s="22"/>
      <c r="I250" s="21"/>
      <c r="J250" s="22"/>
      <c r="K250" s="22"/>
      <c r="L250" s="21"/>
      <c r="M250" s="125"/>
    </row>
    <row r="251" spans="3:13" ht="21">
      <c r="C251" s="21"/>
      <c r="D251" s="124"/>
      <c r="E251" s="21"/>
      <c r="F251" s="21"/>
      <c r="G251" s="22"/>
      <c r="H251" s="22"/>
      <c r="I251" s="21"/>
      <c r="J251" s="22"/>
      <c r="K251" s="22"/>
      <c r="L251" s="21"/>
      <c r="M251" s="125"/>
    </row>
    <row r="252" spans="3:13" ht="21">
      <c r="C252" s="21"/>
      <c r="D252" s="124"/>
      <c r="E252" s="21"/>
      <c r="F252" s="21"/>
      <c r="G252" s="22"/>
      <c r="H252" s="22"/>
      <c r="I252" s="21"/>
      <c r="J252" s="22"/>
      <c r="K252" s="22"/>
      <c r="L252" s="21"/>
      <c r="M252" s="125"/>
    </row>
    <row r="253" spans="3:13" ht="21">
      <c r="C253" s="21"/>
      <c r="D253" s="124"/>
      <c r="E253" s="21"/>
      <c r="F253" s="21"/>
      <c r="G253" s="22"/>
      <c r="H253" s="22"/>
      <c r="I253" s="21"/>
      <c r="J253" s="22"/>
      <c r="K253" s="22"/>
      <c r="L253" s="21"/>
      <c r="M253" s="125"/>
    </row>
    <row r="254" spans="3:13" ht="21">
      <c r="C254" s="21"/>
      <c r="D254" s="124"/>
      <c r="E254" s="21"/>
      <c r="F254" s="21"/>
      <c r="G254" s="22"/>
      <c r="H254" s="22"/>
      <c r="I254" s="21"/>
      <c r="J254" s="22"/>
      <c r="K254" s="22"/>
      <c r="L254" s="21"/>
      <c r="M254" s="125"/>
    </row>
    <row r="255" spans="3:13" ht="21">
      <c r="C255" s="21"/>
      <c r="D255" s="124"/>
      <c r="E255" s="21"/>
      <c r="F255" s="21"/>
      <c r="G255" s="22"/>
      <c r="H255" s="22"/>
      <c r="I255" s="21"/>
      <c r="J255" s="22"/>
      <c r="K255" s="22"/>
      <c r="L255" s="21"/>
      <c r="M255" s="125"/>
    </row>
    <row r="256" spans="3:13" ht="21">
      <c r="C256" s="21"/>
      <c r="D256" s="124"/>
      <c r="E256" s="21"/>
      <c r="F256" s="21"/>
      <c r="G256" s="22"/>
      <c r="H256" s="22"/>
      <c r="I256" s="21"/>
      <c r="J256" s="22"/>
      <c r="K256" s="22"/>
      <c r="L256" s="21"/>
      <c r="M256" s="125"/>
    </row>
    <row r="257" spans="3:13" ht="21">
      <c r="C257" s="21"/>
      <c r="D257" s="124"/>
      <c r="E257" s="21"/>
      <c r="F257" s="21"/>
      <c r="G257" s="22"/>
      <c r="H257" s="22"/>
      <c r="I257" s="21"/>
      <c r="J257" s="22"/>
      <c r="K257" s="22"/>
      <c r="L257" s="21"/>
      <c r="M257" s="125"/>
    </row>
    <row r="258" spans="3:13" ht="21">
      <c r="C258" s="21"/>
      <c r="D258" s="124"/>
      <c r="E258" s="21"/>
      <c r="F258" s="21"/>
      <c r="G258" s="22"/>
      <c r="H258" s="22"/>
      <c r="I258" s="21"/>
      <c r="J258" s="22"/>
      <c r="K258" s="22"/>
      <c r="L258" s="21"/>
      <c r="M258" s="125"/>
    </row>
    <row r="259" spans="3:13" ht="21">
      <c r="C259" s="21"/>
      <c r="D259" s="124"/>
      <c r="E259" s="21"/>
      <c r="F259" s="21"/>
      <c r="G259" s="22"/>
      <c r="H259" s="22"/>
      <c r="I259" s="21"/>
      <c r="J259" s="22"/>
      <c r="K259" s="22"/>
      <c r="L259" s="21"/>
      <c r="M259" s="125"/>
    </row>
    <row r="260" spans="3:13" ht="21">
      <c r="C260" s="21"/>
      <c r="D260" s="124"/>
      <c r="E260" s="21"/>
      <c r="F260" s="21"/>
      <c r="G260" s="22"/>
      <c r="H260" s="22"/>
      <c r="I260" s="21"/>
      <c r="J260" s="22"/>
      <c r="K260" s="22"/>
      <c r="L260" s="21"/>
      <c r="M260" s="125"/>
    </row>
    <row r="261" spans="3:13" ht="21">
      <c r="C261" s="21"/>
      <c r="D261" s="124"/>
      <c r="E261" s="21"/>
      <c r="F261" s="21"/>
      <c r="G261" s="22"/>
      <c r="H261" s="22"/>
      <c r="I261" s="21"/>
      <c r="J261" s="22"/>
      <c r="K261" s="22"/>
      <c r="L261" s="21"/>
      <c r="M261" s="125"/>
    </row>
    <row r="262" spans="3:13" ht="21">
      <c r="C262" s="21"/>
      <c r="D262" s="124"/>
      <c r="E262" s="21"/>
      <c r="F262" s="21"/>
      <c r="G262" s="22"/>
      <c r="H262" s="22"/>
      <c r="I262" s="21"/>
      <c r="J262" s="22"/>
      <c r="K262" s="22"/>
      <c r="L262" s="21"/>
      <c r="M262" s="125"/>
    </row>
    <row r="263" spans="3:13" ht="21">
      <c r="C263" s="21"/>
      <c r="D263" s="124"/>
      <c r="E263" s="21"/>
      <c r="F263" s="21"/>
      <c r="G263" s="22"/>
      <c r="H263" s="22"/>
      <c r="I263" s="21"/>
      <c r="J263" s="22"/>
      <c r="K263" s="22"/>
      <c r="L263" s="21"/>
      <c r="M263" s="125"/>
    </row>
    <row r="264" spans="3:13" ht="21">
      <c r="C264" s="21"/>
      <c r="D264" s="124"/>
      <c r="E264" s="21"/>
      <c r="F264" s="21"/>
      <c r="G264" s="22"/>
      <c r="H264" s="22"/>
      <c r="I264" s="21"/>
      <c r="J264" s="22"/>
      <c r="K264" s="22"/>
      <c r="L264" s="21"/>
      <c r="M264" s="125"/>
    </row>
    <row r="265" spans="3:13" ht="21">
      <c r="C265" s="21"/>
      <c r="D265" s="124"/>
      <c r="E265" s="21"/>
      <c r="F265" s="21"/>
      <c r="G265" s="22"/>
      <c r="H265" s="22"/>
      <c r="I265" s="21"/>
      <c r="J265" s="22"/>
      <c r="K265" s="22"/>
      <c r="L265" s="21"/>
      <c r="M265" s="125"/>
    </row>
    <row r="266" spans="3:13" ht="21">
      <c r="C266" s="21"/>
      <c r="D266" s="124"/>
      <c r="E266" s="21"/>
      <c r="F266" s="21"/>
      <c r="G266" s="22"/>
      <c r="H266" s="22"/>
      <c r="I266" s="21"/>
      <c r="J266" s="22"/>
      <c r="K266" s="22"/>
      <c r="L266" s="21"/>
      <c r="M266" s="125"/>
    </row>
    <row r="267" spans="3:13" ht="21">
      <c r="C267" s="21"/>
      <c r="D267" s="124"/>
      <c r="E267" s="21"/>
      <c r="F267" s="21"/>
      <c r="G267" s="22"/>
      <c r="H267" s="22"/>
      <c r="I267" s="21"/>
      <c r="J267" s="22"/>
      <c r="K267" s="22"/>
      <c r="L267" s="21"/>
      <c r="M267" s="125"/>
    </row>
    <row r="268" spans="3:13" ht="21">
      <c r="C268" s="21"/>
      <c r="D268" s="124"/>
      <c r="E268" s="21"/>
      <c r="F268" s="21"/>
      <c r="G268" s="22"/>
      <c r="H268" s="22"/>
      <c r="I268" s="21"/>
      <c r="J268" s="22"/>
      <c r="K268" s="22"/>
      <c r="L268" s="21"/>
      <c r="M268" s="125"/>
    </row>
    <row r="269" spans="3:13" ht="21">
      <c r="C269" s="21"/>
      <c r="D269" s="124"/>
      <c r="E269" s="21"/>
      <c r="F269" s="21"/>
      <c r="G269" s="22"/>
      <c r="H269" s="22"/>
      <c r="I269" s="21"/>
      <c r="J269" s="22"/>
      <c r="K269" s="22"/>
      <c r="L269" s="21"/>
      <c r="M269" s="125"/>
    </row>
    <row r="270" spans="3:13" ht="21">
      <c r="C270" s="21"/>
      <c r="D270" s="124"/>
      <c r="E270" s="21"/>
      <c r="F270" s="21"/>
      <c r="G270" s="22"/>
      <c r="H270" s="22"/>
      <c r="I270" s="21"/>
      <c r="J270" s="22"/>
      <c r="K270" s="22"/>
      <c r="L270" s="21"/>
      <c r="M270" s="125"/>
    </row>
    <row r="271" spans="3:13" ht="21">
      <c r="C271" s="21"/>
      <c r="D271" s="124"/>
      <c r="E271" s="21"/>
      <c r="F271" s="21"/>
      <c r="G271" s="22"/>
      <c r="H271" s="22"/>
      <c r="I271" s="21"/>
      <c r="J271" s="22"/>
      <c r="K271" s="22"/>
      <c r="L271" s="21"/>
      <c r="M271" s="125"/>
    </row>
    <row r="272" spans="3:13" ht="21">
      <c r="C272" s="21"/>
      <c r="D272" s="124"/>
      <c r="E272" s="21"/>
      <c r="F272" s="21"/>
      <c r="G272" s="22"/>
      <c r="H272" s="22"/>
      <c r="I272" s="21"/>
      <c r="J272" s="22"/>
      <c r="K272" s="22"/>
      <c r="L272" s="21"/>
      <c r="M272" s="125"/>
    </row>
    <row r="273" spans="3:13" ht="21">
      <c r="C273" s="21"/>
      <c r="D273" s="124"/>
      <c r="E273" s="21"/>
      <c r="F273" s="21"/>
      <c r="G273" s="22"/>
      <c r="H273" s="22"/>
      <c r="I273" s="21"/>
      <c r="J273" s="22"/>
      <c r="K273" s="22"/>
      <c r="L273" s="21"/>
      <c r="M273" s="125"/>
    </row>
    <row r="274" spans="3:13" ht="21">
      <c r="C274" s="21"/>
      <c r="D274" s="124"/>
      <c r="E274" s="21"/>
      <c r="F274" s="21"/>
      <c r="G274" s="22"/>
      <c r="H274" s="22"/>
      <c r="I274" s="21"/>
      <c r="J274" s="22"/>
      <c r="K274" s="22"/>
      <c r="L274" s="21"/>
      <c r="M274" s="125"/>
    </row>
    <row r="275" spans="3:13" ht="21">
      <c r="C275" s="21"/>
      <c r="D275" s="124"/>
      <c r="E275" s="21"/>
      <c r="F275" s="21"/>
      <c r="G275" s="22"/>
      <c r="H275" s="22"/>
      <c r="I275" s="21"/>
      <c r="J275" s="22"/>
      <c r="K275" s="22"/>
      <c r="L275" s="21"/>
      <c r="M275" s="125"/>
    </row>
    <row r="276" spans="3:13" ht="21">
      <c r="C276" s="21"/>
      <c r="D276" s="124"/>
      <c r="E276" s="21"/>
      <c r="F276" s="21"/>
      <c r="G276" s="22"/>
      <c r="H276" s="22"/>
      <c r="I276" s="21"/>
      <c r="J276" s="22"/>
      <c r="K276" s="22"/>
      <c r="L276" s="21"/>
      <c r="M276" s="125"/>
    </row>
    <row r="277" spans="3:13" ht="21">
      <c r="C277" s="21"/>
      <c r="D277" s="124"/>
      <c r="E277" s="21"/>
      <c r="F277" s="21"/>
      <c r="G277" s="22"/>
      <c r="H277" s="22"/>
      <c r="I277" s="21"/>
      <c r="J277" s="22"/>
      <c r="K277" s="22"/>
      <c r="L277" s="21"/>
      <c r="M277" s="125"/>
    </row>
    <row r="278" spans="3:13" ht="21">
      <c r="C278" s="21"/>
      <c r="D278" s="124"/>
      <c r="E278" s="21"/>
      <c r="F278" s="21"/>
      <c r="G278" s="22"/>
      <c r="H278" s="22"/>
      <c r="I278" s="21"/>
      <c r="J278" s="22"/>
      <c r="K278" s="22"/>
      <c r="L278" s="21"/>
      <c r="M278" s="125"/>
    </row>
    <row r="279" spans="3:13" ht="21">
      <c r="C279" s="21"/>
      <c r="D279" s="124"/>
      <c r="E279" s="21"/>
      <c r="F279" s="21"/>
      <c r="G279" s="22"/>
      <c r="H279" s="22"/>
      <c r="I279" s="21"/>
      <c r="J279" s="22"/>
      <c r="K279" s="22"/>
      <c r="L279" s="21"/>
      <c r="M279" s="125"/>
    </row>
    <row r="280" spans="3:13" ht="21">
      <c r="C280" s="21"/>
      <c r="D280" s="124"/>
      <c r="E280" s="21"/>
      <c r="F280" s="21"/>
      <c r="G280" s="22"/>
      <c r="H280" s="22"/>
      <c r="I280" s="21"/>
      <c r="J280" s="22"/>
      <c r="K280" s="22"/>
      <c r="L280" s="21"/>
      <c r="M280" s="125"/>
    </row>
    <row r="281" spans="3:13" ht="21">
      <c r="C281" s="21"/>
      <c r="D281" s="124"/>
      <c r="E281" s="21"/>
      <c r="F281" s="21"/>
      <c r="G281" s="22"/>
      <c r="H281" s="22"/>
      <c r="I281" s="21"/>
      <c r="J281" s="22"/>
      <c r="K281" s="22"/>
      <c r="L281" s="21"/>
      <c r="M281" s="125"/>
    </row>
    <row r="282" spans="3:13" ht="21">
      <c r="C282" s="21"/>
      <c r="D282" s="124"/>
      <c r="E282" s="21"/>
      <c r="F282" s="21"/>
      <c r="G282" s="22"/>
      <c r="H282" s="22"/>
      <c r="I282" s="21"/>
      <c r="J282" s="22"/>
      <c r="K282" s="22"/>
      <c r="L282" s="21"/>
      <c r="M282" s="125"/>
    </row>
    <row r="283" spans="3:13" ht="21">
      <c r="C283" s="21"/>
      <c r="D283" s="124"/>
      <c r="E283" s="21"/>
      <c r="F283" s="21"/>
      <c r="G283" s="22"/>
      <c r="H283" s="22"/>
      <c r="I283" s="21"/>
      <c r="J283" s="22"/>
      <c r="K283" s="22"/>
      <c r="L283" s="21"/>
      <c r="M283" s="125"/>
    </row>
    <row r="284" spans="3:13" ht="21">
      <c r="C284" s="21"/>
      <c r="D284" s="124"/>
      <c r="E284" s="21"/>
      <c r="F284" s="21"/>
      <c r="G284" s="22"/>
      <c r="H284" s="22"/>
      <c r="I284" s="21"/>
      <c r="J284" s="22"/>
      <c r="K284" s="22"/>
      <c r="L284" s="21"/>
      <c r="M284" s="125"/>
    </row>
    <row r="285" spans="3:13" ht="21">
      <c r="C285" s="21"/>
      <c r="D285" s="124"/>
      <c r="E285" s="21"/>
      <c r="F285" s="21"/>
      <c r="G285" s="22"/>
      <c r="H285" s="22"/>
      <c r="I285" s="21"/>
      <c r="J285" s="22"/>
      <c r="K285" s="22"/>
      <c r="L285" s="21"/>
      <c r="M285" s="125"/>
    </row>
  </sheetData>
  <mergeCells count="4">
    <mergeCell ref="A1:B2"/>
    <mergeCell ref="C1:L2"/>
    <mergeCell ref="N1:O1"/>
    <mergeCell ref="N2:O2"/>
  </mergeCells>
  <phoneticPr fontId="27" type="noConversion"/>
  <printOptions horizontalCentered="1"/>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K9"/>
  <sheetViews>
    <sheetView showGridLines="0" view="pageBreakPreview" zoomScaleNormal="110" zoomScaleSheetLayoutView="100" workbookViewId="0">
      <selection activeCell="K12" sqref="K12"/>
    </sheetView>
  </sheetViews>
  <sheetFormatPr defaultColWidth="10.6640625" defaultRowHeight="15.5"/>
  <cols>
    <col min="3" max="3" width="24.83203125" customWidth="1"/>
    <col min="4" max="4" width="4.83203125" customWidth="1"/>
    <col min="5" max="5" width="4.6640625" customWidth="1"/>
    <col min="6" max="7" width="4.83203125" customWidth="1"/>
    <col min="8" max="8" width="4.6640625" customWidth="1"/>
    <col min="9" max="32" width="4.83203125" customWidth="1"/>
    <col min="33" max="33" width="15.5" bestFit="1" customWidth="1"/>
    <col min="34" max="35" width="9.5" customWidth="1"/>
  </cols>
  <sheetData>
    <row r="1" spans="1:37" ht="43" customHeight="1">
      <c r="A1" s="153" t="s">
        <v>9</v>
      </c>
      <c r="B1" s="154"/>
      <c r="C1" s="157" t="str">
        <f>表紙!C7</f>
        <v>FOREST</v>
      </c>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58" t="s">
        <v>10</v>
      </c>
      <c r="AH1" s="168">
        <v>44827</v>
      </c>
      <c r="AI1" s="169"/>
      <c r="AJ1" s="3"/>
      <c r="AK1" s="3"/>
    </row>
    <row r="2" spans="1:37" ht="43" customHeight="1" thickBot="1">
      <c r="A2" s="155"/>
      <c r="B2" s="156"/>
      <c r="C2" s="160"/>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59" t="s">
        <v>11</v>
      </c>
      <c r="AH2" s="170" t="s">
        <v>248</v>
      </c>
      <c r="AI2" s="171"/>
      <c r="AJ2" s="3"/>
      <c r="AK2" s="3"/>
    </row>
    <row r="5" spans="1:37" ht="26">
      <c r="B5" s="127" t="s">
        <v>0</v>
      </c>
      <c r="C5" s="127" t="s">
        <v>30</v>
      </c>
      <c r="D5" s="128">
        <v>23</v>
      </c>
      <c r="E5" s="128">
        <v>24</v>
      </c>
      <c r="F5" s="128">
        <v>25</v>
      </c>
      <c r="G5" s="128">
        <v>26</v>
      </c>
      <c r="H5" s="128">
        <v>27</v>
      </c>
      <c r="I5" s="128">
        <v>28</v>
      </c>
      <c r="J5" s="128">
        <v>29</v>
      </c>
      <c r="K5" s="128">
        <v>30</v>
      </c>
      <c r="L5" s="137">
        <v>1</v>
      </c>
      <c r="M5" s="137">
        <v>2</v>
      </c>
      <c r="N5" s="137">
        <v>3</v>
      </c>
      <c r="O5" s="137">
        <v>4</v>
      </c>
      <c r="P5" s="137">
        <v>5</v>
      </c>
      <c r="Q5" s="137">
        <v>6</v>
      </c>
      <c r="R5" s="137">
        <v>7</v>
      </c>
      <c r="S5" s="137">
        <v>8</v>
      </c>
      <c r="T5" s="137">
        <v>9</v>
      </c>
      <c r="U5" s="137">
        <v>10</v>
      </c>
      <c r="V5" s="137">
        <v>11</v>
      </c>
      <c r="W5" s="137">
        <v>12</v>
      </c>
      <c r="X5" s="137">
        <v>13</v>
      </c>
      <c r="Y5" s="137">
        <v>14</v>
      </c>
      <c r="Z5" s="137">
        <v>15</v>
      </c>
      <c r="AA5" s="137">
        <v>16</v>
      </c>
      <c r="AB5" s="137">
        <v>17</v>
      </c>
      <c r="AC5" s="137">
        <v>18</v>
      </c>
      <c r="AD5" s="137">
        <v>19</v>
      </c>
      <c r="AE5" s="137">
        <v>20</v>
      </c>
      <c r="AF5" s="137">
        <v>21</v>
      </c>
    </row>
    <row r="6" spans="1:37" ht="30.75" customHeight="1">
      <c r="B6" s="140">
        <v>1</v>
      </c>
      <c r="C6" s="140" t="s">
        <v>60</v>
      </c>
      <c r="D6" s="172"/>
      <c r="E6" s="173"/>
      <c r="F6" s="173"/>
      <c r="G6" s="174"/>
      <c r="H6" s="134"/>
      <c r="I6" s="129"/>
      <c r="J6" s="129"/>
      <c r="K6" s="129"/>
      <c r="L6" s="129"/>
      <c r="M6" s="126"/>
      <c r="N6" s="126"/>
      <c r="O6" s="126"/>
      <c r="P6" s="126"/>
      <c r="Q6" s="113"/>
      <c r="R6" s="113"/>
      <c r="S6" s="113"/>
      <c r="T6" s="113"/>
      <c r="U6" s="113"/>
      <c r="V6" s="113"/>
      <c r="W6" s="113"/>
      <c r="X6" s="113"/>
      <c r="Y6" s="113"/>
      <c r="Z6" s="114"/>
      <c r="AA6" s="114"/>
      <c r="AB6" s="114"/>
      <c r="AC6" s="114"/>
      <c r="AD6" s="114"/>
      <c r="AE6" s="114"/>
      <c r="AF6" s="114"/>
    </row>
    <row r="7" spans="1:37" ht="30" customHeight="1">
      <c r="B7" s="140">
        <v>2</v>
      </c>
      <c r="C7" s="140" t="s">
        <v>56</v>
      </c>
      <c r="D7" s="178"/>
      <c r="E7" s="179"/>
      <c r="F7" s="179"/>
      <c r="G7" s="180"/>
      <c r="H7" s="135"/>
      <c r="I7" s="136"/>
      <c r="J7" s="136"/>
      <c r="K7" s="136"/>
      <c r="L7" s="136"/>
      <c r="M7" s="113"/>
      <c r="N7" s="113"/>
      <c r="O7" s="113"/>
      <c r="P7" s="113"/>
      <c r="Q7" s="113"/>
      <c r="R7" s="113"/>
      <c r="S7" s="113"/>
      <c r="T7" s="113"/>
      <c r="U7" s="113"/>
      <c r="V7" s="113"/>
      <c r="W7" s="113"/>
      <c r="X7" s="113"/>
      <c r="Y7" s="113"/>
      <c r="Z7" s="114"/>
      <c r="AA7" s="114"/>
      <c r="AB7" s="114"/>
      <c r="AC7" s="114"/>
      <c r="AD7" s="114"/>
      <c r="AE7" s="114"/>
      <c r="AF7" s="114"/>
    </row>
    <row r="8" spans="1:37" ht="31.5" customHeight="1">
      <c r="B8" s="140">
        <v>3</v>
      </c>
      <c r="C8" s="140" t="s">
        <v>59</v>
      </c>
      <c r="D8" s="175"/>
      <c r="E8" s="177"/>
      <c r="F8" s="177"/>
      <c r="G8" s="176"/>
      <c r="H8" s="130"/>
      <c r="I8" s="175"/>
      <c r="J8" s="176"/>
      <c r="K8" s="131"/>
      <c r="L8" s="131"/>
      <c r="M8" s="113"/>
      <c r="N8" s="113"/>
      <c r="O8" s="113"/>
      <c r="P8" s="113"/>
      <c r="Q8" s="113"/>
      <c r="R8" s="113"/>
      <c r="S8" s="113"/>
      <c r="T8" s="113"/>
      <c r="U8" s="113"/>
      <c r="V8" s="113"/>
      <c r="W8" s="113"/>
      <c r="X8" s="113"/>
      <c r="Y8" s="113"/>
      <c r="Z8" s="114"/>
      <c r="AA8" s="114"/>
      <c r="AB8" s="114"/>
      <c r="AC8" s="114"/>
      <c r="AD8" s="114"/>
      <c r="AE8" s="114"/>
      <c r="AF8" s="114"/>
    </row>
    <row r="9" spans="1:37" ht="28.5" customHeight="1">
      <c r="B9" s="140">
        <v>4</v>
      </c>
      <c r="C9" s="140" t="s">
        <v>58</v>
      </c>
      <c r="D9" s="181"/>
      <c r="E9" s="182"/>
      <c r="F9" s="182"/>
      <c r="G9" s="183"/>
      <c r="H9" s="132"/>
      <c r="I9" s="133"/>
      <c r="J9" s="133"/>
      <c r="K9" s="133"/>
      <c r="L9" s="133"/>
      <c r="M9" s="113"/>
      <c r="N9" s="113"/>
      <c r="O9" s="113"/>
      <c r="P9" s="113"/>
      <c r="Q9" s="113"/>
      <c r="R9" s="113"/>
      <c r="S9" s="113"/>
      <c r="T9" s="113"/>
      <c r="U9" s="113"/>
      <c r="V9" s="113"/>
      <c r="W9" s="113"/>
      <c r="X9" s="113"/>
      <c r="Y9" s="113"/>
      <c r="Z9" s="114"/>
      <c r="AA9" s="114"/>
      <c r="AB9" s="114"/>
      <c r="AC9" s="114"/>
      <c r="AD9" s="114"/>
      <c r="AE9" s="114"/>
      <c r="AF9" s="114"/>
    </row>
  </sheetData>
  <mergeCells count="9">
    <mergeCell ref="D9:G9"/>
    <mergeCell ref="A1:B2"/>
    <mergeCell ref="C1:AF2"/>
    <mergeCell ref="AH1:AI1"/>
    <mergeCell ref="AH2:AI2"/>
    <mergeCell ref="D6:G6"/>
    <mergeCell ref="I8:J8"/>
    <mergeCell ref="D8:G8"/>
    <mergeCell ref="D7:G7"/>
  </mergeCells>
  <phoneticPr fontId="27"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zoomScaleNormal="100" zoomScaleSheetLayoutView="100" workbookViewId="0">
      <selection sqref="A1:B2"/>
    </sheetView>
  </sheetViews>
  <sheetFormatPr defaultColWidth="10.6640625" defaultRowHeight="15.5"/>
  <cols>
    <col min="2" max="2" width="10.83203125" style="48"/>
    <col min="15" max="15" width="14.83203125" customWidth="1"/>
    <col min="16" max="16" width="13.83203125" customWidth="1"/>
  </cols>
  <sheetData>
    <row r="1" spans="1:17" ht="43" customHeight="1">
      <c r="A1" s="153" t="s">
        <v>13</v>
      </c>
      <c r="B1" s="154"/>
      <c r="C1" s="157" t="str">
        <f>表紙!C7</f>
        <v>FOREST</v>
      </c>
      <c r="D1" s="158"/>
      <c r="E1" s="158"/>
      <c r="F1" s="158"/>
      <c r="G1" s="158"/>
      <c r="H1" s="158"/>
      <c r="I1" s="158"/>
      <c r="J1" s="158"/>
      <c r="K1" s="158"/>
      <c r="L1" s="158"/>
      <c r="M1" s="159"/>
      <c r="N1" s="159"/>
      <c r="O1" s="13" t="s">
        <v>10</v>
      </c>
      <c r="P1" s="163"/>
      <c r="Q1" s="164"/>
    </row>
    <row r="2" spans="1:17" ht="43" customHeight="1" thickBot="1">
      <c r="A2" s="155"/>
      <c r="B2" s="156"/>
      <c r="C2" s="160"/>
      <c r="D2" s="161"/>
      <c r="E2" s="161"/>
      <c r="F2" s="161"/>
      <c r="G2" s="161"/>
      <c r="H2" s="161"/>
      <c r="I2" s="161"/>
      <c r="J2" s="161"/>
      <c r="K2" s="161"/>
      <c r="L2" s="161"/>
      <c r="M2" s="162"/>
      <c r="N2" s="162"/>
      <c r="O2" s="14" t="s">
        <v>11</v>
      </c>
      <c r="P2" s="165">
        <f ca="1">NOW()</f>
        <v>44862.894758796298</v>
      </c>
      <c r="Q2" s="166"/>
    </row>
    <row r="3" spans="1:17">
      <c r="A3" s="7"/>
      <c r="Q3" s="8"/>
    </row>
    <row r="4" spans="1:17" ht="26">
      <c r="A4" s="46"/>
      <c r="B4" s="101"/>
      <c r="C4" s="187"/>
      <c r="D4" s="187"/>
      <c r="E4" s="187"/>
      <c r="F4" s="187"/>
      <c r="G4" s="187"/>
      <c r="H4" s="187"/>
      <c r="I4" s="187"/>
      <c r="J4" s="187"/>
      <c r="K4" s="187"/>
      <c r="L4" s="187"/>
      <c r="M4" s="187"/>
      <c r="N4" s="187"/>
      <c r="O4" s="102"/>
      <c r="P4" s="102"/>
      <c r="Q4" s="8"/>
    </row>
    <row r="5" spans="1:17" s="1" customFormat="1" ht="32">
      <c r="A5" s="36"/>
      <c r="B5" s="101"/>
      <c r="C5" s="186" t="s">
        <v>43</v>
      </c>
      <c r="D5" s="186"/>
      <c r="E5" s="186"/>
      <c r="F5" s="186"/>
      <c r="G5" s="184"/>
      <c r="H5" s="184"/>
      <c r="I5" s="184"/>
      <c r="J5" s="184"/>
      <c r="K5" s="184"/>
      <c r="L5" s="184"/>
      <c r="M5" s="184"/>
      <c r="N5" s="184"/>
      <c r="O5" s="103"/>
      <c r="P5" s="103"/>
      <c r="Q5" s="37"/>
    </row>
    <row r="6" spans="1:17" ht="32">
      <c r="A6" s="38"/>
      <c r="B6" s="101"/>
      <c r="C6" s="185" t="s">
        <v>44</v>
      </c>
      <c r="D6" s="185"/>
      <c r="E6" s="185"/>
      <c r="F6" s="185"/>
      <c r="G6" s="184"/>
      <c r="H6" s="184"/>
      <c r="I6" s="184"/>
      <c r="J6" s="184"/>
      <c r="K6" s="184"/>
      <c r="L6" s="184"/>
      <c r="M6" s="184"/>
      <c r="N6" s="184"/>
      <c r="O6" s="103"/>
      <c r="P6" s="103"/>
      <c r="Q6" s="37"/>
    </row>
    <row r="7" spans="1:17" ht="32">
      <c r="A7" s="38"/>
      <c r="B7" s="101"/>
      <c r="C7" s="184"/>
      <c r="D7" s="184"/>
      <c r="E7" s="184"/>
      <c r="F7" s="184"/>
      <c r="G7" s="184"/>
      <c r="H7" s="184"/>
      <c r="I7" s="184"/>
      <c r="J7" s="184"/>
      <c r="K7" s="184"/>
      <c r="L7" s="184"/>
      <c r="M7" s="184"/>
      <c r="N7" s="184"/>
      <c r="O7" s="103"/>
      <c r="P7" s="103"/>
      <c r="Q7" s="37"/>
    </row>
    <row r="8" spans="1:17" ht="32">
      <c r="A8" s="38"/>
      <c r="B8" s="101"/>
      <c r="C8" s="184"/>
      <c r="D8" s="184"/>
      <c r="E8" s="184"/>
      <c r="F8" s="184"/>
      <c r="G8" s="184"/>
      <c r="H8" s="184"/>
      <c r="I8" s="184"/>
      <c r="J8" s="184"/>
      <c r="K8" s="184"/>
      <c r="L8" s="184"/>
      <c r="M8" s="184"/>
      <c r="N8" s="184"/>
      <c r="O8" s="103"/>
      <c r="P8" s="103"/>
      <c r="Q8" s="37"/>
    </row>
    <row r="9" spans="1:17" ht="32">
      <c r="A9" s="38"/>
      <c r="B9" s="101"/>
      <c r="C9" s="184"/>
      <c r="D9" s="184"/>
      <c r="E9" s="184"/>
      <c r="F9" s="184"/>
      <c r="G9" s="184"/>
      <c r="H9" s="184"/>
      <c r="I9" s="184"/>
      <c r="J9" s="184"/>
      <c r="K9" s="184"/>
      <c r="L9" s="184"/>
      <c r="M9" s="184"/>
      <c r="N9" s="184"/>
      <c r="O9" s="103"/>
      <c r="P9" s="103"/>
      <c r="Q9" s="37"/>
    </row>
    <row r="10" spans="1:17" ht="32">
      <c r="A10" s="38"/>
      <c r="B10" s="101"/>
      <c r="C10" s="184"/>
      <c r="D10" s="184"/>
      <c r="E10" s="184"/>
      <c r="F10" s="184"/>
      <c r="G10" s="184"/>
      <c r="H10" s="184"/>
      <c r="I10" s="184"/>
      <c r="J10" s="184"/>
      <c r="K10" s="184"/>
      <c r="L10" s="184"/>
      <c r="M10" s="184"/>
      <c r="N10" s="184"/>
      <c r="O10" s="103"/>
      <c r="P10" s="103"/>
      <c r="Q10" s="37"/>
    </row>
    <row r="11" spans="1:17" ht="32">
      <c r="A11" s="38"/>
      <c r="B11" s="101"/>
      <c r="C11" s="185" t="s">
        <v>45</v>
      </c>
      <c r="D11" s="185"/>
      <c r="E11" s="185"/>
      <c r="F11" s="185"/>
      <c r="G11" s="184"/>
      <c r="H11" s="184"/>
      <c r="I11" s="184"/>
      <c r="J11" s="184"/>
      <c r="K11" s="184"/>
      <c r="L11" s="184"/>
      <c r="M11" s="184"/>
      <c r="N11" s="184"/>
      <c r="O11" s="103"/>
      <c r="P11" s="103"/>
      <c r="Q11" s="37"/>
    </row>
    <row r="12" spans="1:17" ht="32">
      <c r="A12" s="38"/>
      <c r="B12" s="101"/>
      <c r="C12" s="184"/>
      <c r="D12" s="184"/>
      <c r="E12" s="184"/>
      <c r="F12" s="184"/>
      <c r="G12" s="184"/>
      <c r="H12" s="184"/>
      <c r="I12" s="184"/>
      <c r="J12" s="184"/>
      <c r="K12" s="184"/>
      <c r="L12" s="184"/>
      <c r="M12" s="184"/>
      <c r="N12" s="184"/>
      <c r="O12" s="103"/>
      <c r="P12" s="103"/>
      <c r="Q12" s="37"/>
    </row>
    <row r="13" spans="1:17" ht="32">
      <c r="A13" s="38"/>
      <c r="B13" s="101"/>
      <c r="C13" s="184"/>
      <c r="D13" s="184"/>
      <c r="E13" s="184"/>
      <c r="F13" s="184"/>
      <c r="G13" s="184"/>
      <c r="H13" s="184"/>
      <c r="I13" s="184"/>
      <c r="J13" s="184"/>
      <c r="K13" s="184"/>
      <c r="L13" s="184"/>
      <c r="M13" s="184"/>
      <c r="N13" s="184"/>
      <c r="O13" s="103"/>
      <c r="P13" s="103"/>
      <c r="Q13" s="37"/>
    </row>
    <row r="14" spans="1:17" ht="32">
      <c r="A14" s="38"/>
      <c r="B14" s="101"/>
      <c r="C14" s="184"/>
      <c r="D14" s="184"/>
      <c r="E14" s="184"/>
      <c r="F14" s="184"/>
      <c r="G14" s="184"/>
      <c r="H14" s="184"/>
      <c r="I14" s="184"/>
      <c r="J14" s="184"/>
      <c r="K14" s="184"/>
      <c r="L14" s="184"/>
      <c r="M14" s="184"/>
      <c r="N14" s="184"/>
      <c r="O14" s="103"/>
      <c r="P14" s="103"/>
      <c r="Q14" s="37"/>
    </row>
    <row r="15" spans="1:17" ht="32">
      <c r="A15" s="38"/>
      <c r="B15" s="101"/>
      <c r="C15" s="184"/>
      <c r="D15" s="184"/>
      <c r="E15" s="184"/>
      <c r="F15" s="184"/>
      <c r="G15" s="184"/>
      <c r="H15" s="184"/>
      <c r="I15" s="184"/>
      <c r="J15" s="184"/>
      <c r="K15" s="184"/>
      <c r="L15" s="184"/>
      <c r="M15" s="184"/>
      <c r="N15" s="184"/>
      <c r="O15" s="103"/>
      <c r="P15" s="103"/>
      <c r="Q15" s="37"/>
    </row>
    <row r="16" spans="1:17" ht="32">
      <c r="A16" s="38"/>
      <c r="B16" s="101"/>
      <c r="C16" s="185" t="s">
        <v>46</v>
      </c>
      <c r="D16" s="185"/>
      <c r="E16" s="185"/>
      <c r="F16" s="185"/>
      <c r="G16" s="184"/>
      <c r="H16" s="184"/>
      <c r="I16" s="184"/>
      <c r="J16" s="184"/>
      <c r="K16" s="184"/>
      <c r="L16" s="184"/>
      <c r="M16" s="184"/>
      <c r="N16" s="184"/>
      <c r="O16" s="103"/>
      <c r="P16" s="103"/>
      <c r="Q16" s="37"/>
    </row>
    <row r="17" spans="1:17" s="38" customFormat="1" ht="32" customHeight="1">
      <c r="B17" s="108"/>
      <c r="C17" s="108"/>
      <c r="D17" s="108"/>
      <c r="E17" s="108"/>
      <c r="F17" s="108"/>
      <c r="G17" s="108"/>
      <c r="H17" s="108"/>
      <c r="I17" s="108"/>
      <c r="J17" s="108"/>
      <c r="K17" s="108"/>
      <c r="L17" s="108"/>
      <c r="M17" s="108"/>
      <c r="N17" s="108"/>
      <c r="O17" s="108"/>
      <c r="P17" s="108"/>
      <c r="Q17" s="108"/>
    </row>
    <row r="18" spans="1:17" s="38" customFormat="1" ht="32" customHeight="1">
      <c r="B18" s="108"/>
      <c r="C18" s="108"/>
      <c r="D18" s="108"/>
      <c r="E18" s="108"/>
      <c r="F18" s="108"/>
      <c r="G18" s="108"/>
      <c r="H18" s="108"/>
      <c r="I18" s="108"/>
      <c r="J18" s="108"/>
      <c r="K18" s="108"/>
      <c r="L18" s="108"/>
      <c r="M18" s="108"/>
      <c r="N18" s="108"/>
      <c r="O18" s="108"/>
      <c r="P18" s="108"/>
      <c r="Q18" s="108"/>
    </row>
    <row r="19" spans="1:17" s="38" customFormat="1" ht="32" customHeight="1">
      <c r="B19" s="108"/>
      <c r="C19" s="108"/>
      <c r="D19" s="108"/>
      <c r="E19" s="108"/>
      <c r="F19" s="108"/>
      <c r="G19" s="108"/>
      <c r="H19" s="108"/>
      <c r="I19" s="108"/>
      <c r="J19" s="108"/>
      <c r="K19" s="108"/>
      <c r="L19" s="108"/>
      <c r="M19" s="108"/>
      <c r="N19" s="108"/>
      <c r="O19" s="108"/>
      <c r="P19" s="108"/>
      <c r="Q19" s="108"/>
    </row>
    <row r="20" spans="1:17" s="38" customFormat="1" ht="32" customHeight="1">
      <c r="B20" s="108"/>
      <c r="C20" s="108"/>
      <c r="D20" s="108"/>
      <c r="E20" s="108"/>
      <c r="F20" s="108"/>
      <c r="G20" s="108"/>
      <c r="H20" s="108"/>
      <c r="I20" s="108"/>
      <c r="J20" s="108"/>
      <c r="K20" s="108"/>
      <c r="L20" s="108"/>
      <c r="M20" s="108"/>
      <c r="N20" s="108"/>
      <c r="O20" s="108"/>
      <c r="P20" s="108"/>
      <c r="Q20" s="108"/>
    </row>
    <row r="21" spans="1:17" ht="32">
      <c r="A21" s="38"/>
      <c r="B21" s="104"/>
      <c r="C21" s="186" t="s">
        <v>47</v>
      </c>
      <c r="D21" s="186"/>
      <c r="E21" s="186"/>
      <c r="F21" s="186"/>
      <c r="G21" s="184"/>
      <c r="H21" s="184"/>
      <c r="I21" s="184"/>
      <c r="J21" s="184"/>
      <c r="K21" s="184"/>
      <c r="L21" s="184"/>
      <c r="M21" s="184"/>
      <c r="N21" s="184"/>
      <c r="O21" s="103"/>
      <c r="P21" s="103"/>
      <c r="Q21" s="37"/>
    </row>
    <row r="22" spans="1:17" ht="32">
      <c r="A22" s="38"/>
      <c r="B22" s="104"/>
      <c r="C22" s="185" t="s">
        <v>50</v>
      </c>
      <c r="D22" s="185"/>
      <c r="E22" s="185"/>
      <c r="F22" s="185"/>
      <c r="G22" s="184"/>
      <c r="H22" s="184"/>
      <c r="I22" s="184"/>
      <c r="J22" s="184"/>
      <c r="K22" s="184"/>
      <c r="L22" s="184"/>
      <c r="M22" s="184"/>
      <c r="N22" s="184"/>
      <c r="O22" s="103"/>
      <c r="P22" s="103"/>
      <c r="Q22" s="37"/>
    </row>
    <row r="23" spans="1:17" ht="32">
      <c r="A23" s="38"/>
      <c r="B23" s="104"/>
      <c r="C23" s="184"/>
      <c r="D23" s="184"/>
      <c r="E23" s="184"/>
      <c r="F23" s="184"/>
      <c r="G23" s="184"/>
      <c r="H23" s="184"/>
      <c r="I23" s="184"/>
      <c r="J23" s="184"/>
      <c r="K23" s="184"/>
      <c r="L23" s="184"/>
      <c r="M23" s="184"/>
      <c r="N23" s="184"/>
      <c r="O23" s="103"/>
      <c r="P23" s="103"/>
      <c r="Q23" s="37"/>
    </row>
    <row r="24" spans="1:17" ht="32">
      <c r="A24" s="38"/>
      <c r="B24" s="104"/>
      <c r="C24" s="184"/>
      <c r="D24" s="184"/>
      <c r="E24" s="184"/>
      <c r="F24" s="184"/>
      <c r="G24" s="184"/>
      <c r="H24" s="184"/>
      <c r="I24" s="184"/>
      <c r="J24" s="184"/>
      <c r="K24" s="184"/>
      <c r="L24" s="184"/>
      <c r="M24" s="184"/>
      <c r="N24" s="184"/>
      <c r="O24" s="103"/>
      <c r="P24" s="103"/>
      <c r="Q24" s="37"/>
    </row>
    <row r="25" spans="1:17" ht="32">
      <c r="A25" s="38"/>
      <c r="B25" s="104"/>
      <c r="C25" s="184"/>
      <c r="D25" s="184"/>
      <c r="E25" s="184"/>
      <c r="F25" s="184"/>
      <c r="G25" s="184"/>
      <c r="H25" s="184"/>
      <c r="I25" s="184"/>
      <c r="J25" s="184"/>
      <c r="K25" s="184"/>
      <c r="L25" s="184"/>
      <c r="M25" s="184"/>
      <c r="N25" s="184"/>
      <c r="O25" s="103"/>
      <c r="P25" s="103"/>
      <c r="Q25" s="37"/>
    </row>
    <row r="26" spans="1:17" ht="32">
      <c r="A26" s="38"/>
      <c r="B26" s="104"/>
      <c r="C26" s="184"/>
      <c r="D26" s="184"/>
      <c r="E26" s="184"/>
      <c r="F26" s="184"/>
      <c r="G26" s="184"/>
      <c r="H26" s="184"/>
      <c r="I26" s="184"/>
      <c r="J26" s="184"/>
      <c r="K26" s="184"/>
      <c r="L26" s="184"/>
      <c r="M26" s="184"/>
      <c r="N26" s="184"/>
      <c r="O26" s="103"/>
      <c r="P26" s="103"/>
      <c r="Q26" s="37"/>
    </row>
    <row r="27" spans="1:17" ht="32">
      <c r="A27" s="38"/>
      <c r="B27" s="104"/>
      <c r="C27" s="184"/>
      <c r="D27" s="184"/>
      <c r="E27" s="184"/>
      <c r="F27" s="184"/>
      <c r="G27" s="184"/>
      <c r="H27" s="184"/>
      <c r="I27" s="184"/>
      <c r="J27" s="184"/>
      <c r="K27" s="184"/>
      <c r="L27" s="184"/>
      <c r="M27" s="184"/>
      <c r="N27" s="184"/>
      <c r="O27" s="103"/>
      <c r="P27" s="103"/>
      <c r="Q27" s="37"/>
    </row>
    <row r="28" spans="1:17" ht="32">
      <c r="A28" s="38"/>
      <c r="B28" s="104"/>
      <c r="C28" s="184"/>
      <c r="D28" s="184"/>
      <c r="E28" s="184"/>
      <c r="F28" s="184"/>
      <c r="G28" s="184"/>
      <c r="H28" s="184"/>
      <c r="I28" s="184"/>
      <c r="J28" s="184"/>
      <c r="K28" s="184"/>
      <c r="L28" s="184"/>
      <c r="M28" s="184"/>
      <c r="N28" s="184"/>
      <c r="O28" s="103"/>
      <c r="P28" s="103"/>
      <c r="Q28" s="37"/>
    </row>
    <row r="29" spans="1:17" ht="32">
      <c r="A29" s="38"/>
      <c r="B29" s="104"/>
      <c r="C29" s="185"/>
      <c r="D29" s="185"/>
      <c r="E29" s="185"/>
      <c r="F29" s="185"/>
      <c r="G29" s="184"/>
      <c r="H29" s="184"/>
      <c r="I29" s="184"/>
      <c r="J29" s="184"/>
      <c r="K29" s="184"/>
      <c r="L29" s="184"/>
      <c r="M29" s="184"/>
      <c r="N29" s="184"/>
      <c r="O29" s="103"/>
      <c r="P29" s="103"/>
      <c r="Q29" s="37"/>
    </row>
    <row r="30" spans="1:17" ht="32">
      <c r="A30" s="38"/>
      <c r="B30" s="104"/>
      <c r="C30" s="184"/>
      <c r="D30" s="184"/>
      <c r="E30" s="184"/>
      <c r="F30" s="184"/>
      <c r="G30" s="184"/>
      <c r="H30" s="184"/>
      <c r="I30" s="184"/>
      <c r="J30" s="184"/>
      <c r="K30" s="184"/>
      <c r="L30" s="184"/>
      <c r="M30" s="184"/>
      <c r="N30" s="184"/>
      <c r="O30" s="103"/>
      <c r="P30" s="103"/>
      <c r="Q30" s="37"/>
    </row>
    <row r="31" spans="1:17" ht="32">
      <c r="A31" s="38"/>
      <c r="B31" s="104"/>
      <c r="C31" s="184"/>
      <c r="D31" s="184"/>
      <c r="E31" s="184"/>
      <c r="F31" s="184"/>
      <c r="G31" s="184"/>
      <c r="H31" s="184"/>
      <c r="I31" s="184"/>
      <c r="J31" s="184"/>
      <c r="K31" s="184"/>
      <c r="L31" s="184"/>
      <c r="M31" s="184"/>
      <c r="N31" s="184"/>
      <c r="O31" s="103"/>
      <c r="P31" s="103"/>
      <c r="Q31" s="37"/>
    </row>
    <row r="32" spans="1:17" ht="32">
      <c r="A32" s="38"/>
      <c r="B32" s="104"/>
      <c r="C32" s="184"/>
      <c r="D32" s="184"/>
      <c r="E32" s="184"/>
      <c r="F32" s="184"/>
      <c r="G32" s="184"/>
      <c r="H32" s="184"/>
      <c r="I32" s="184"/>
      <c r="J32" s="184"/>
      <c r="K32" s="184"/>
      <c r="L32" s="184"/>
      <c r="M32" s="184"/>
      <c r="N32" s="184"/>
      <c r="O32" s="103"/>
      <c r="P32" s="103"/>
      <c r="Q32" s="37"/>
    </row>
    <row r="33" spans="1:17" ht="32">
      <c r="A33" s="38"/>
      <c r="B33" s="104"/>
      <c r="C33" s="184"/>
      <c r="D33" s="184"/>
      <c r="E33" s="184"/>
      <c r="F33" s="184"/>
      <c r="G33" s="184"/>
      <c r="H33" s="184"/>
      <c r="I33" s="184"/>
      <c r="J33" s="184"/>
      <c r="K33" s="184"/>
      <c r="L33" s="184"/>
      <c r="M33" s="184"/>
      <c r="N33" s="184"/>
      <c r="O33" s="103"/>
      <c r="P33" s="103"/>
      <c r="Q33" s="37"/>
    </row>
    <row r="34" spans="1:17" ht="32">
      <c r="A34" s="38"/>
      <c r="B34" s="104"/>
      <c r="C34" s="184"/>
      <c r="D34" s="184"/>
      <c r="E34" s="184"/>
      <c r="F34" s="184"/>
      <c r="G34" s="184"/>
      <c r="H34" s="184"/>
      <c r="I34" s="184"/>
      <c r="J34" s="184"/>
      <c r="K34" s="184"/>
      <c r="L34" s="184"/>
      <c r="M34" s="184"/>
      <c r="N34" s="184"/>
      <c r="O34" s="103"/>
      <c r="P34" s="103"/>
      <c r="Q34" s="37"/>
    </row>
    <row r="35" spans="1:17" ht="32">
      <c r="A35" s="38"/>
      <c r="B35" s="104"/>
      <c r="C35" s="184"/>
      <c r="D35" s="184"/>
      <c r="E35" s="184"/>
      <c r="F35" s="184"/>
      <c r="G35" s="184"/>
      <c r="H35" s="184"/>
      <c r="I35" s="184"/>
      <c r="J35" s="184"/>
      <c r="K35" s="184"/>
      <c r="L35" s="184"/>
      <c r="M35" s="184"/>
      <c r="N35" s="184"/>
      <c r="O35" s="103"/>
      <c r="P35" s="103"/>
      <c r="Q35" s="37"/>
    </row>
    <row r="36" spans="1:17" ht="32">
      <c r="A36" s="38"/>
      <c r="B36" s="104"/>
      <c r="C36" s="184"/>
      <c r="D36" s="184"/>
      <c r="E36" s="184"/>
      <c r="F36" s="184"/>
      <c r="G36" s="184"/>
      <c r="H36" s="184"/>
      <c r="I36" s="184"/>
      <c r="J36" s="184"/>
      <c r="K36" s="184"/>
      <c r="L36" s="184"/>
      <c r="M36" s="184"/>
      <c r="N36" s="184"/>
      <c r="O36" s="103"/>
      <c r="P36" s="103"/>
      <c r="Q36" s="37"/>
    </row>
    <row r="37" spans="1:17" ht="32">
      <c r="A37" s="38"/>
      <c r="B37" s="104"/>
      <c r="C37" s="184"/>
      <c r="D37" s="184"/>
      <c r="E37" s="184"/>
      <c r="F37" s="184"/>
      <c r="G37" s="184"/>
      <c r="H37" s="184"/>
      <c r="I37" s="184"/>
      <c r="J37" s="184"/>
      <c r="K37" s="184"/>
      <c r="L37" s="184"/>
      <c r="M37" s="184"/>
      <c r="N37" s="184"/>
      <c r="O37" s="103"/>
      <c r="P37" s="103"/>
      <c r="Q37" s="37"/>
    </row>
    <row r="38" spans="1:17" ht="32">
      <c r="A38" s="38"/>
      <c r="B38" s="104"/>
      <c r="C38" s="184"/>
      <c r="D38" s="184"/>
      <c r="E38" s="184"/>
      <c r="F38" s="184"/>
      <c r="G38" s="184"/>
      <c r="H38" s="184"/>
      <c r="I38" s="184"/>
      <c r="J38" s="184"/>
      <c r="K38" s="184"/>
      <c r="L38" s="184"/>
      <c r="M38" s="184"/>
      <c r="N38" s="184"/>
      <c r="O38" s="103"/>
      <c r="P38" s="103"/>
      <c r="Q38" s="37"/>
    </row>
    <row r="39" spans="1:17" ht="32">
      <c r="A39" s="38"/>
      <c r="B39" s="104"/>
      <c r="C39" s="184"/>
      <c r="D39" s="184"/>
      <c r="E39" s="184"/>
      <c r="F39" s="184"/>
      <c r="G39" s="184"/>
      <c r="H39" s="184"/>
      <c r="I39" s="184"/>
      <c r="J39" s="184"/>
      <c r="K39" s="184"/>
      <c r="L39" s="184"/>
      <c r="M39" s="184"/>
      <c r="N39" s="184"/>
      <c r="O39" s="103"/>
      <c r="P39" s="103"/>
      <c r="Q39" s="37"/>
    </row>
    <row r="40" spans="1:17" ht="32">
      <c r="A40" s="38"/>
      <c r="B40" s="104"/>
      <c r="C40" s="184"/>
      <c r="D40" s="184"/>
      <c r="E40" s="184"/>
      <c r="F40" s="184"/>
      <c r="G40" s="184"/>
      <c r="H40" s="184"/>
      <c r="I40" s="184"/>
      <c r="J40" s="184"/>
      <c r="K40" s="184"/>
      <c r="L40" s="184"/>
      <c r="M40" s="184"/>
      <c r="N40" s="184"/>
      <c r="O40" s="103"/>
      <c r="P40" s="103"/>
      <c r="Q40" s="37"/>
    </row>
    <row r="41" spans="1:17" ht="32">
      <c r="A41" s="38"/>
      <c r="B41" s="104"/>
      <c r="C41" s="184"/>
      <c r="D41" s="184"/>
      <c r="E41" s="184"/>
      <c r="F41" s="184"/>
      <c r="G41" s="184"/>
      <c r="H41" s="184"/>
      <c r="I41" s="184"/>
      <c r="J41" s="184"/>
      <c r="K41" s="184"/>
      <c r="L41" s="184"/>
      <c r="M41" s="184"/>
      <c r="N41" s="184"/>
      <c r="O41" s="103"/>
      <c r="P41" s="103"/>
      <c r="Q41" s="37"/>
    </row>
    <row r="42" spans="1:17">
      <c r="A42" s="7"/>
      <c r="Q42" s="8"/>
    </row>
    <row r="43" spans="1:17" ht="16" thickBot="1">
      <c r="A43" s="9"/>
      <c r="B43" s="49"/>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72">
    <mergeCell ref="A1:B2"/>
    <mergeCell ref="C1:N2"/>
    <mergeCell ref="P1:Q1"/>
    <mergeCell ref="P2:Q2"/>
    <mergeCell ref="C4:F4"/>
    <mergeCell ref="G4:N4"/>
    <mergeCell ref="C5:F5"/>
    <mergeCell ref="G5:N5"/>
    <mergeCell ref="C6:F6"/>
    <mergeCell ref="G6:N6"/>
    <mergeCell ref="C7:F7"/>
    <mergeCell ref="G7:N7"/>
    <mergeCell ref="C8:F8"/>
    <mergeCell ref="G8:N8"/>
    <mergeCell ref="C9:F9"/>
    <mergeCell ref="G9:N9"/>
    <mergeCell ref="C10:F10"/>
    <mergeCell ref="G10:N10"/>
    <mergeCell ref="C11:F11"/>
    <mergeCell ref="G11:N11"/>
    <mergeCell ref="C12:F12"/>
    <mergeCell ref="G12:N12"/>
    <mergeCell ref="C13:F13"/>
    <mergeCell ref="G13:N13"/>
    <mergeCell ref="C14:F14"/>
    <mergeCell ref="G14:N14"/>
    <mergeCell ref="C15:F15"/>
    <mergeCell ref="G15:N15"/>
    <mergeCell ref="C16:F16"/>
    <mergeCell ref="G16:N16"/>
    <mergeCell ref="C21:F21"/>
    <mergeCell ref="G21:N21"/>
    <mergeCell ref="C22:F22"/>
    <mergeCell ref="G22:N22"/>
    <mergeCell ref="C23:F23"/>
    <mergeCell ref="G23:N23"/>
    <mergeCell ref="C24:F24"/>
    <mergeCell ref="G24:N24"/>
    <mergeCell ref="C25:F25"/>
    <mergeCell ref="G25:N25"/>
    <mergeCell ref="C26:F26"/>
    <mergeCell ref="G26:N26"/>
    <mergeCell ref="C27:F27"/>
    <mergeCell ref="G27:N27"/>
    <mergeCell ref="C28:F28"/>
    <mergeCell ref="G28:N28"/>
    <mergeCell ref="C29:F29"/>
    <mergeCell ref="G29:N29"/>
    <mergeCell ref="C30:F30"/>
    <mergeCell ref="G30:N30"/>
    <mergeCell ref="C31:F31"/>
    <mergeCell ref="G31:N31"/>
    <mergeCell ref="C32:F32"/>
    <mergeCell ref="G32:N32"/>
    <mergeCell ref="C33:F33"/>
    <mergeCell ref="G33:N33"/>
    <mergeCell ref="C34:F34"/>
    <mergeCell ref="G34:N34"/>
    <mergeCell ref="C35:F35"/>
    <mergeCell ref="G35:N35"/>
    <mergeCell ref="C36:F36"/>
    <mergeCell ref="G36:N36"/>
    <mergeCell ref="C37:F37"/>
    <mergeCell ref="G37:N37"/>
    <mergeCell ref="C41:F41"/>
    <mergeCell ref="G41:N41"/>
    <mergeCell ref="C38:F38"/>
    <mergeCell ref="G38:N38"/>
    <mergeCell ref="C39:F39"/>
    <mergeCell ref="G39:N39"/>
    <mergeCell ref="C40:F40"/>
    <mergeCell ref="G40:N40"/>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37" zoomScale="109" zoomScaleNormal="100" zoomScaleSheetLayoutView="100" workbookViewId="0">
      <selection activeCell="B42" sqref="B42"/>
    </sheetView>
  </sheetViews>
  <sheetFormatPr defaultColWidth="10.6640625" defaultRowHeight="15.5"/>
  <cols>
    <col min="2" max="2" width="10.83203125" style="48"/>
    <col min="15" max="15" width="14.83203125" customWidth="1"/>
    <col min="16" max="16" width="13.83203125" customWidth="1"/>
  </cols>
  <sheetData>
    <row r="1" spans="1:17" ht="43" customHeight="1">
      <c r="A1" s="153" t="s">
        <v>53</v>
      </c>
      <c r="B1" s="154"/>
      <c r="C1" s="157" t="str">
        <f>表紙!C7</f>
        <v>FOREST</v>
      </c>
      <c r="D1" s="158"/>
      <c r="E1" s="158"/>
      <c r="F1" s="158"/>
      <c r="G1" s="158"/>
      <c r="H1" s="158"/>
      <c r="I1" s="158"/>
      <c r="J1" s="158"/>
      <c r="K1" s="158"/>
      <c r="L1" s="158"/>
      <c r="M1" s="159"/>
      <c r="N1" s="159"/>
      <c r="O1" s="13" t="s">
        <v>10</v>
      </c>
      <c r="P1" s="163"/>
      <c r="Q1" s="164"/>
    </row>
    <row r="2" spans="1:17" ht="43" customHeight="1" thickBot="1">
      <c r="A2" s="155"/>
      <c r="B2" s="156"/>
      <c r="C2" s="160"/>
      <c r="D2" s="161"/>
      <c r="E2" s="161"/>
      <c r="F2" s="161"/>
      <c r="G2" s="161"/>
      <c r="H2" s="161"/>
      <c r="I2" s="161"/>
      <c r="J2" s="161"/>
      <c r="K2" s="161"/>
      <c r="L2" s="161"/>
      <c r="M2" s="162"/>
      <c r="N2" s="162"/>
      <c r="O2" s="14" t="s">
        <v>11</v>
      </c>
      <c r="P2" s="165">
        <f ca="1">NOW()</f>
        <v>44862.894758796298</v>
      </c>
      <c r="Q2" s="166"/>
    </row>
    <row r="3" spans="1:17" ht="16" thickBot="1">
      <c r="A3" s="7"/>
      <c r="Q3" s="8"/>
    </row>
    <row r="4" spans="1:17" ht="26">
      <c r="A4" s="46"/>
      <c r="B4" s="50" t="s">
        <v>20</v>
      </c>
      <c r="C4" s="190" t="s">
        <v>48</v>
      </c>
      <c r="D4" s="191"/>
      <c r="E4" s="191"/>
      <c r="F4" s="201"/>
      <c r="G4" s="190" t="s">
        <v>24</v>
      </c>
      <c r="H4" s="191"/>
      <c r="I4" s="191"/>
      <c r="J4" s="191"/>
      <c r="K4" s="191"/>
      <c r="L4" s="191"/>
      <c r="M4" s="191"/>
      <c r="N4" s="191"/>
      <c r="O4" s="191"/>
      <c r="P4" s="192"/>
      <c r="Q4" s="8"/>
    </row>
    <row r="5" spans="1:17" s="1" customFormat="1" ht="32">
      <c r="A5" s="36"/>
      <c r="B5" s="112"/>
      <c r="C5" s="199" t="s">
        <v>117</v>
      </c>
      <c r="D5" s="200"/>
      <c r="E5" s="200"/>
      <c r="F5" s="200"/>
      <c r="G5" s="193"/>
      <c r="H5" s="194"/>
      <c r="I5" s="194"/>
      <c r="J5" s="194"/>
      <c r="K5" s="194"/>
      <c r="L5" s="194"/>
      <c r="M5" s="194"/>
      <c r="N5" s="194"/>
      <c r="O5" s="194"/>
      <c r="P5" s="195"/>
      <c r="Q5" s="37"/>
    </row>
    <row r="6" spans="1:17" ht="32">
      <c r="A6" s="38"/>
      <c r="B6" s="141">
        <v>1</v>
      </c>
      <c r="C6" s="196" t="s">
        <v>115</v>
      </c>
      <c r="D6" s="196"/>
      <c r="E6" s="196"/>
      <c r="F6" s="196"/>
      <c r="G6" s="196" t="s">
        <v>81</v>
      </c>
      <c r="H6" s="196"/>
      <c r="I6" s="196"/>
      <c r="J6" s="196"/>
      <c r="K6" s="196"/>
      <c r="L6" s="196"/>
      <c r="M6" s="196"/>
      <c r="N6" s="196"/>
      <c r="O6" s="196"/>
      <c r="P6" s="197"/>
      <c r="Q6" s="37"/>
    </row>
    <row r="7" spans="1:17" ht="32">
      <c r="A7" s="38"/>
      <c r="B7" s="141">
        <v>2</v>
      </c>
      <c r="C7" s="196" t="s">
        <v>83</v>
      </c>
      <c r="D7" s="196"/>
      <c r="E7" s="196"/>
      <c r="F7" s="196"/>
      <c r="G7" s="196" t="s">
        <v>82</v>
      </c>
      <c r="H7" s="196"/>
      <c r="I7" s="196"/>
      <c r="J7" s="196"/>
      <c r="K7" s="196"/>
      <c r="L7" s="196"/>
      <c r="M7" s="196"/>
      <c r="N7" s="196"/>
      <c r="O7" s="196"/>
      <c r="P7" s="197"/>
      <c r="Q7" s="37"/>
    </row>
    <row r="8" spans="1:17" ht="32">
      <c r="A8" s="38"/>
      <c r="B8" s="141">
        <v>3</v>
      </c>
      <c r="C8" s="196" t="s">
        <v>84</v>
      </c>
      <c r="D8" s="196"/>
      <c r="E8" s="196"/>
      <c r="F8" s="196"/>
      <c r="G8" s="196" t="s">
        <v>85</v>
      </c>
      <c r="H8" s="196"/>
      <c r="I8" s="196"/>
      <c r="J8" s="196"/>
      <c r="K8" s="196"/>
      <c r="L8" s="196"/>
      <c r="M8" s="196"/>
      <c r="N8" s="196"/>
      <c r="O8" s="196"/>
      <c r="P8" s="197"/>
      <c r="Q8" s="37"/>
    </row>
    <row r="9" spans="1:17" ht="32">
      <c r="A9" s="38"/>
      <c r="B9" s="141">
        <v>5</v>
      </c>
      <c r="C9" s="196" t="s">
        <v>113</v>
      </c>
      <c r="D9" s="196"/>
      <c r="E9" s="196"/>
      <c r="F9" s="196"/>
      <c r="G9" s="196" t="s">
        <v>139</v>
      </c>
      <c r="H9" s="196"/>
      <c r="I9" s="196"/>
      <c r="J9" s="196"/>
      <c r="K9" s="196"/>
      <c r="L9" s="196"/>
      <c r="M9" s="196"/>
      <c r="N9" s="196"/>
      <c r="O9" s="196"/>
      <c r="P9" s="197"/>
      <c r="Q9" s="37"/>
    </row>
    <row r="10" spans="1:17" ht="32">
      <c r="A10" s="38"/>
      <c r="B10" s="141">
        <v>6</v>
      </c>
      <c r="C10" s="196" t="s">
        <v>114</v>
      </c>
      <c r="D10" s="196"/>
      <c r="E10" s="196"/>
      <c r="F10" s="196"/>
      <c r="G10" s="196" t="s">
        <v>77</v>
      </c>
      <c r="H10" s="196"/>
      <c r="I10" s="196"/>
      <c r="J10" s="196"/>
      <c r="K10" s="196"/>
      <c r="L10" s="196"/>
      <c r="M10" s="196"/>
      <c r="N10" s="196"/>
      <c r="O10" s="196"/>
      <c r="P10" s="197"/>
      <c r="Q10" s="37"/>
    </row>
    <row r="11" spans="1:17" ht="32">
      <c r="A11" s="38"/>
      <c r="B11" s="141">
        <v>7</v>
      </c>
      <c r="C11" s="196" t="s">
        <v>62</v>
      </c>
      <c r="D11" s="196"/>
      <c r="E11" s="196"/>
      <c r="F11" s="196"/>
      <c r="G11" s="196" t="s">
        <v>142</v>
      </c>
      <c r="H11" s="196"/>
      <c r="I11" s="196"/>
      <c r="J11" s="196"/>
      <c r="K11" s="196"/>
      <c r="L11" s="196"/>
      <c r="M11" s="196"/>
      <c r="N11" s="196"/>
      <c r="O11" s="196"/>
      <c r="P11" s="197"/>
      <c r="Q11" s="37"/>
    </row>
    <row r="12" spans="1:17" ht="32">
      <c r="A12" s="38"/>
      <c r="B12" s="141">
        <v>8</v>
      </c>
      <c r="C12" s="196" t="s">
        <v>63</v>
      </c>
      <c r="D12" s="196"/>
      <c r="E12" s="196"/>
      <c r="F12" s="196"/>
      <c r="G12" s="196" t="s">
        <v>93</v>
      </c>
      <c r="H12" s="196"/>
      <c r="I12" s="196"/>
      <c r="J12" s="196"/>
      <c r="K12" s="196"/>
      <c r="L12" s="196"/>
      <c r="M12" s="196"/>
      <c r="N12" s="196"/>
      <c r="O12" s="196"/>
      <c r="P12" s="197"/>
      <c r="Q12" s="37"/>
    </row>
    <row r="13" spans="1:17" ht="32">
      <c r="A13" s="38"/>
      <c r="B13" s="141">
        <v>9</v>
      </c>
      <c r="C13" s="196" t="s">
        <v>70</v>
      </c>
      <c r="D13" s="196"/>
      <c r="E13" s="196"/>
      <c r="F13" s="196"/>
      <c r="G13" s="196" t="s">
        <v>94</v>
      </c>
      <c r="H13" s="196"/>
      <c r="I13" s="196"/>
      <c r="J13" s="196"/>
      <c r="K13" s="196"/>
      <c r="L13" s="196"/>
      <c r="M13" s="196"/>
      <c r="N13" s="196"/>
      <c r="O13" s="196"/>
      <c r="P13" s="197"/>
      <c r="Q13" s="37"/>
    </row>
    <row r="14" spans="1:17" ht="32">
      <c r="A14" s="38"/>
      <c r="B14" s="141">
        <v>10</v>
      </c>
      <c r="C14" s="196" t="s">
        <v>71</v>
      </c>
      <c r="D14" s="196"/>
      <c r="E14" s="196"/>
      <c r="F14" s="196"/>
      <c r="G14" s="196" t="s">
        <v>206</v>
      </c>
      <c r="H14" s="196"/>
      <c r="I14" s="196"/>
      <c r="J14" s="196"/>
      <c r="K14" s="196"/>
      <c r="L14" s="196"/>
      <c r="M14" s="196"/>
      <c r="N14" s="196"/>
      <c r="O14" s="196"/>
      <c r="P14" s="197"/>
      <c r="Q14" s="37"/>
    </row>
    <row r="15" spans="1:17" ht="32">
      <c r="A15" s="38"/>
      <c r="B15" s="141">
        <v>11</v>
      </c>
      <c r="C15" s="196" t="s">
        <v>67</v>
      </c>
      <c r="D15" s="196"/>
      <c r="E15" s="196"/>
      <c r="F15" s="196"/>
      <c r="G15" s="196" t="s">
        <v>141</v>
      </c>
      <c r="H15" s="196"/>
      <c r="I15" s="196"/>
      <c r="J15" s="196"/>
      <c r="K15" s="196"/>
      <c r="L15" s="196"/>
      <c r="M15" s="196"/>
      <c r="N15" s="196"/>
      <c r="O15" s="196"/>
      <c r="P15" s="197"/>
      <c r="Q15" s="37"/>
    </row>
    <row r="16" spans="1:17" ht="32">
      <c r="A16" s="38"/>
      <c r="B16" s="141">
        <v>12</v>
      </c>
      <c r="C16" s="196" t="s">
        <v>75</v>
      </c>
      <c r="D16" s="196"/>
      <c r="E16" s="196"/>
      <c r="F16" s="196"/>
      <c r="G16" s="196" t="s">
        <v>140</v>
      </c>
      <c r="H16" s="196"/>
      <c r="I16" s="196"/>
      <c r="J16" s="196"/>
      <c r="K16" s="196"/>
      <c r="L16" s="196"/>
      <c r="M16" s="196"/>
      <c r="N16" s="196"/>
      <c r="O16" s="196"/>
      <c r="P16" s="197"/>
      <c r="Q16" s="37"/>
    </row>
    <row r="17" spans="1:17" ht="32">
      <c r="A17" s="38"/>
      <c r="B17" s="141">
        <v>13</v>
      </c>
      <c r="C17" s="196" t="s">
        <v>112</v>
      </c>
      <c r="D17" s="196"/>
      <c r="E17" s="196"/>
      <c r="F17" s="196"/>
      <c r="G17" s="196" t="s">
        <v>207</v>
      </c>
      <c r="H17" s="196"/>
      <c r="I17" s="196"/>
      <c r="J17" s="196"/>
      <c r="K17" s="196"/>
      <c r="L17" s="196"/>
      <c r="M17" s="196"/>
      <c r="N17" s="196"/>
      <c r="O17" s="196"/>
      <c r="P17" s="197"/>
      <c r="Q17" s="37"/>
    </row>
    <row r="18" spans="1:17" ht="32">
      <c r="A18" s="38"/>
      <c r="B18" s="141">
        <v>14</v>
      </c>
      <c r="C18" s="196" t="s">
        <v>64</v>
      </c>
      <c r="D18" s="196"/>
      <c r="E18" s="196"/>
      <c r="F18" s="196"/>
      <c r="G18" s="196" t="s">
        <v>86</v>
      </c>
      <c r="H18" s="196"/>
      <c r="I18" s="196"/>
      <c r="J18" s="196"/>
      <c r="K18" s="196"/>
      <c r="L18" s="196"/>
      <c r="M18" s="196"/>
      <c r="N18" s="196"/>
      <c r="O18" s="196"/>
      <c r="P18" s="197"/>
      <c r="Q18" s="37"/>
    </row>
    <row r="19" spans="1:17" ht="32">
      <c r="A19" s="38"/>
      <c r="B19" s="141">
        <v>15</v>
      </c>
      <c r="C19" s="196" t="s">
        <v>87</v>
      </c>
      <c r="D19" s="196"/>
      <c r="E19" s="196"/>
      <c r="F19" s="196"/>
      <c r="G19" s="196" t="s">
        <v>88</v>
      </c>
      <c r="H19" s="196"/>
      <c r="I19" s="196"/>
      <c r="J19" s="196"/>
      <c r="K19" s="196"/>
      <c r="L19" s="196"/>
      <c r="M19" s="196"/>
      <c r="N19" s="196"/>
      <c r="O19" s="196"/>
      <c r="P19" s="197"/>
      <c r="Q19" s="37"/>
    </row>
    <row r="20" spans="1:17" ht="32">
      <c r="A20" s="38"/>
      <c r="B20" s="141">
        <v>19</v>
      </c>
      <c r="C20" s="196" t="s">
        <v>150</v>
      </c>
      <c r="D20" s="196"/>
      <c r="E20" s="196"/>
      <c r="F20" s="196"/>
      <c r="G20" s="196" t="s">
        <v>89</v>
      </c>
      <c r="H20" s="196"/>
      <c r="I20" s="196"/>
      <c r="J20" s="196"/>
      <c r="K20" s="196"/>
      <c r="L20" s="196"/>
      <c r="M20" s="196"/>
      <c r="N20" s="196"/>
      <c r="O20" s="196"/>
      <c r="P20" s="197"/>
      <c r="Q20" s="37"/>
    </row>
    <row r="21" spans="1:17" ht="32">
      <c r="A21" s="38"/>
      <c r="B21" s="141">
        <v>20</v>
      </c>
      <c r="C21" s="196" t="s">
        <v>66</v>
      </c>
      <c r="D21" s="196"/>
      <c r="E21" s="196"/>
      <c r="F21" s="196"/>
      <c r="G21" s="196" t="s">
        <v>78</v>
      </c>
      <c r="H21" s="196"/>
      <c r="I21" s="196"/>
      <c r="J21" s="196"/>
      <c r="K21" s="196"/>
      <c r="L21" s="196"/>
      <c r="M21" s="196"/>
      <c r="N21" s="196"/>
      <c r="O21" s="196"/>
      <c r="P21" s="197"/>
      <c r="Q21" s="37"/>
    </row>
    <row r="22" spans="1:17" ht="32">
      <c r="A22" s="38"/>
      <c r="B22" s="141">
        <v>21</v>
      </c>
      <c r="C22" s="196" t="s">
        <v>149</v>
      </c>
      <c r="D22" s="196"/>
      <c r="E22" s="196"/>
      <c r="F22" s="196"/>
      <c r="G22" s="196" t="s">
        <v>79</v>
      </c>
      <c r="H22" s="196"/>
      <c r="I22" s="196"/>
      <c r="J22" s="196"/>
      <c r="K22" s="196"/>
      <c r="L22" s="196"/>
      <c r="M22" s="196"/>
      <c r="N22" s="196"/>
      <c r="O22" s="196"/>
      <c r="P22" s="197"/>
      <c r="Q22" s="37"/>
    </row>
    <row r="23" spans="1:17" ht="32">
      <c r="A23" s="38"/>
      <c r="B23" s="141"/>
      <c r="C23" s="196" t="s">
        <v>144</v>
      </c>
      <c r="D23" s="196"/>
      <c r="E23" s="196"/>
      <c r="F23" s="196"/>
      <c r="G23" s="196" t="s">
        <v>143</v>
      </c>
      <c r="H23" s="196"/>
      <c r="I23" s="196"/>
      <c r="J23" s="196"/>
      <c r="K23" s="196"/>
      <c r="L23" s="196"/>
      <c r="M23" s="196"/>
      <c r="N23" s="196"/>
      <c r="O23" s="196"/>
      <c r="P23" s="197"/>
      <c r="Q23" s="37"/>
    </row>
    <row r="24" spans="1:17" ht="32">
      <c r="A24" s="38"/>
      <c r="B24" s="141"/>
      <c r="C24" s="196" t="s">
        <v>146</v>
      </c>
      <c r="D24" s="196"/>
      <c r="E24" s="196"/>
      <c r="F24" s="196"/>
      <c r="G24" s="196" t="s">
        <v>145</v>
      </c>
      <c r="H24" s="196"/>
      <c r="I24" s="196"/>
      <c r="J24" s="196"/>
      <c r="K24" s="196"/>
      <c r="L24" s="196"/>
      <c r="M24" s="196"/>
      <c r="N24" s="196"/>
      <c r="O24" s="196"/>
      <c r="P24" s="197"/>
      <c r="Q24" s="37"/>
    </row>
    <row r="25" spans="1:17" ht="32">
      <c r="A25" s="38"/>
      <c r="B25" s="141"/>
      <c r="C25" s="196" t="s">
        <v>148</v>
      </c>
      <c r="D25" s="196"/>
      <c r="E25" s="196"/>
      <c r="F25" s="196"/>
      <c r="G25" s="196" t="s">
        <v>147</v>
      </c>
      <c r="H25" s="196"/>
      <c r="I25" s="196"/>
      <c r="J25" s="196"/>
      <c r="K25" s="196"/>
      <c r="L25" s="196"/>
      <c r="M25" s="196"/>
      <c r="N25" s="196"/>
      <c r="O25" s="196"/>
      <c r="P25" s="197"/>
      <c r="Q25" s="37"/>
    </row>
    <row r="26" spans="1:17" ht="32">
      <c r="A26" s="38"/>
      <c r="B26" s="141"/>
      <c r="C26" s="198" t="s">
        <v>116</v>
      </c>
      <c r="D26" s="196"/>
      <c r="E26" s="196"/>
      <c r="F26" s="196"/>
      <c r="G26" s="196"/>
      <c r="H26" s="196"/>
      <c r="I26" s="196"/>
      <c r="J26" s="196"/>
      <c r="K26" s="196"/>
      <c r="L26" s="196"/>
      <c r="M26" s="196"/>
      <c r="N26" s="196"/>
      <c r="O26" s="196"/>
      <c r="P26" s="197"/>
      <c r="Q26" s="37"/>
    </row>
    <row r="27" spans="1:17" ht="32">
      <c r="A27" s="38"/>
      <c r="B27" s="141">
        <v>1</v>
      </c>
      <c r="C27" s="196" t="s">
        <v>98</v>
      </c>
      <c r="D27" s="196"/>
      <c r="E27" s="196"/>
      <c r="F27" s="196"/>
      <c r="G27" s="196" t="s">
        <v>97</v>
      </c>
      <c r="H27" s="196"/>
      <c r="I27" s="196"/>
      <c r="J27" s="196"/>
      <c r="K27" s="196"/>
      <c r="L27" s="196"/>
      <c r="M27" s="196"/>
      <c r="N27" s="196"/>
      <c r="O27" s="196"/>
      <c r="P27" s="197"/>
      <c r="Q27" s="37"/>
    </row>
    <row r="28" spans="1:17" ht="32">
      <c r="A28" s="38"/>
      <c r="B28" s="141">
        <v>2</v>
      </c>
      <c r="C28" s="196" t="s">
        <v>100</v>
      </c>
      <c r="D28" s="196"/>
      <c r="E28" s="196"/>
      <c r="F28" s="196"/>
      <c r="G28" s="196" t="s">
        <v>99</v>
      </c>
      <c r="H28" s="196"/>
      <c r="I28" s="196"/>
      <c r="J28" s="196"/>
      <c r="K28" s="196"/>
      <c r="L28" s="196"/>
      <c r="M28" s="196"/>
      <c r="N28" s="196"/>
      <c r="O28" s="196"/>
      <c r="P28" s="197"/>
      <c r="Q28" s="37"/>
    </row>
    <row r="29" spans="1:17" ht="32">
      <c r="A29" s="38"/>
      <c r="B29" s="141">
        <v>3</v>
      </c>
      <c r="C29" s="196" t="s">
        <v>102</v>
      </c>
      <c r="D29" s="196"/>
      <c r="E29" s="196"/>
      <c r="F29" s="196"/>
      <c r="G29" s="196" t="s">
        <v>101</v>
      </c>
      <c r="H29" s="196"/>
      <c r="I29" s="196"/>
      <c r="J29" s="196"/>
      <c r="K29" s="196"/>
      <c r="L29" s="196"/>
      <c r="M29" s="196"/>
      <c r="N29" s="196"/>
      <c r="O29" s="196"/>
      <c r="P29" s="197"/>
      <c r="Q29" s="37"/>
    </row>
    <row r="30" spans="1:17" ht="32">
      <c r="A30" s="38"/>
      <c r="B30" s="141">
        <v>4</v>
      </c>
      <c r="C30" s="196" t="s">
        <v>71</v>
      </c>
      <c r="D30" s="196"/>
      <c r="E30" s="196"/>
      <c r="F30" s="196"/>
      <c r="G30" s="196" t="s">
        <v>107</v>
      </c>
      <c r="H30" s="196"/>
      <c r="I30" s="196"/>
      <c r="J30" s="196"/>
      <c r="K30" s="196"/>
      <c r="L30" s="196"/>
      <c r="M30" s="196"/>
      <c r="N30" s="196"/>
      <c r="O30" s="196"/>
      <c r="P30" s="197"/>
      <c r="Q30" s="37"/>
    </row>
    <row r="31" spans="1:17" ht="32">
      <c r="A31" s="38"/>
      <c r="B31" s="141">
        <v>5</v>
      </c>
      <c r="C31" s="196" t="s">
        <v>66</v>
      </c>
      <c r="D31" s="196"/>
      <c r="E31" s="196"/>
      <c r="F31" s="196"/>
      <c r="G31" s="196" t="s">
        <v>108</v>
      </c>
      <c r="H31" s="196"/>
      <c r="I31" s="196"/>
      <c r="J31" s="196"/>
      <c r="K31" s="196"/>
      <c r="L31" s="196"/>
      <c r="M31" s="196"/>
      <c r="N31" s="196"/>
      <c r="O31" s="196"/>
      <c r="P31" s="197"/>
      <c r="Q31" s="37"/>
    </row>
    <row r="32" spans="1:17" ht="32">
      <c r="A32" s="38"/>
      <c r="B32" s="141">
        <v>6</v>
      </c>
      <c r="C32" s="196" t="s">
        <v>110</v>
      </c>
      <c r="D32" s="196"/>
      <c r="E32" s="196"/>
      <c r="F32" s="196"/>
      <c r="G32" s="196" t="s">
        <v>109</v>
      </c>
      <c r="H32" s="196"/>
      <c r="I32" s="196"/>
      <c r="J32" s="196"/>
      <c r="K32" s="196"/>
      <c r="L32" s="196"/>
      <c r="M32" s="196"/>
      <c r="N32" s="196"/>
      <c r="O32" s="196"/>
      <c r="P32" s="197"/>
      <c r="Q32" s="37"/>
    </row>
    <row r="33" spans="1:17" ht="32">
      <c r="A33" s="38"/>
      <c r="B33" s="115"/>
      <c r="C33" s="188" t="s">
        <v>113</v>
      </c>
      <c r="D33" s="188"/>
      <c r="E33" s="188"/>
      <c r="F33" s="188"/>
      <c r="G33" s="188" t="s">
        <v>195</v>
      </c>
      <c r="H33" s="188"/>
      <c r="I33" s="188"/>
      <c r="J33" s="188"/>
      <c r="K33" s="188"/>
      <c r="L33" s="188"/>
      <c r="M33" s="188"/>
      <c r="N33" s="188"/>
      <c r="O33" s="188"/>
      <c r="P33" s="189"/>
      <c r="Q33" s="37"/>
    </row>
    <row r="34" spans="1:17" ht="31.5" customHeight="1">
      <c r="A34" s="38"/>
      <c r="B34" s="115"/>
      <c r="C34" s="188" t="s">
        <v>120</v>
      </c>
      <c r="D34" s="188"/>
      <c r="E34" s="188"/>
      <c r="F34" s="188"/>
      <c r="G34" s="188" t="s">
        <v>119</v>
      </c>
      <c r="H34" s="188"/>
      <c r="I34" s="188"/>
      <c r="J34" s="188"/>
      <c r="K34" s="188"/>
      <c r="L34" s="188"/>
      <c r="M34" s="188"/>
      <c r="N34" s="188"/>
      <c r="O34" s="188"/>
      <c r="P34" s="189"/>
      <c r="Q34" s="37"/>
    </row>
    <row r="35" spans="1:17" ht="32">
      <c r="A35" s="38"/>
      <c r="B35" s="115"/>
      <c r="C35" s="188" t="s">
        <v>122</v>
      </c>
      <c r="D35" s="188"/>
      <c r="E35" s="188"/>
      <c r="F35" s="188"/>
      <c r="G35" s="188" t="s">
        <v>121</v>
      </c>
      <c r="H35" s="188"/>
      <c r="I35" s="188"/>
      <c r="J35" s="188"/>
      <c r="K35" s="188"/>
      <c r="L35" s="188"/>
      <c r="M35" s="188"/>
      <c r="N35" s="188"/>
      <c r="O35" s="188"/>
      <c r="P35" s="189"/>
      <c r="Q35" s="37"/>
    </row>
    <row r="36" spans="1:17" ht="32">
      <c r="A36" s="38"/>
      <c r="B36" s="115"/>
      <c r="C36" s="188" t="s">
        <v>189</v>
      </c>
      <c r="D36" s="188"/>
      <c r="E36" s="188"/>
      <c r="F36" s="188"/>
      <c r="G36" s="188" t="s">
        <v>192</v>
      </c>
      <c r="H36" s="188"/>
      <c r="I36" s="188"/>
      <c r="J36" s="188"/>
      <c r="K36" s="188"/>
      <c r="L36" s="188"/>
      <c r="M36" s="188"/>
      <c r="N36" s="188"/>
      <c r="O36" s="188"/>
      <c r="P36" s="189"/>
      <c r="Q36" s="37"/>
    </row>
    <row r="37" spans="1:17" ht="32">
      <c r="A37" s="38"/>
      <c r="B37" s="115"/>
      <c r="C37" s="188" t="s">
        <v>125</v>
      </c>
      <c r="D37" s="188"/>
      <c r="E37" s="188"/>
      <c r="F37" s="188"/>
      <c r="G37" s="188" t="s">
        <v>124</v>
      </c>
      <c r="H37" s="188"/>
      <c r="I37" s="188"/>
      <c r="J37" s="188"/>
      <c r="K37" s="188"/>
      <c r="L37" s="188"/>
      <c r="M37" s="188"/>
      <c r="N37" s="188"/>
      <c r="O37" s="188"/>
      <c r="P37" s="189"/>
      <c r="Q37" s="37"/>
    </row>
    <row r="38" spans="1:17" ht="32">
      <c r="A38" s="38"/>
      <c r="B38" s="115"/>
      <c r="C38" s="188" t="s">
        <v>152</v>
      </c>
      <c r="D38" s="188"/>
      <c r="E38" s="188"/>
      <c r="F38" s="188"/>
      <c r="G38" s="188" t="s">
        <v>151</v>
      </c>
      <c r="H38" s="188"/>
      <c r="I38" s="188"/>
      <c r="J38" s="188"/>
      <c r="K38" s="188"/>
      <c r="L38" s="188"/>
      <c r="M38" s="188"/>
      <c r="N38" s="188"/>
      <c r="O38" s="188"/>
      <c r="P38" s="189"/>
      <c r="Q38" s="37"/>
    </row>
    <row r="39" spans="1:17" ht="32">
      <c r="A39" s="38"/>
      <c r="B39" s="115"/>
      <c r="C39" s="188" t="s">
        <v>154</v>
      </c>
      <c r="D39" s="188"/>
      <c r="E39" s="188"/>
      <c r="F39" s="188"/>
      <c r="G39" s="188" t="s">
        <v>153</v>
      </c>
      <c r="H39" s="188"/>
      <c r="I39" s="188"/>
      <c r="J39" s="188"/>
      <c r="K39" s="188"/>
      <c r="L39" s="188"/>
      <c r="M39" s="188"/>
      <c r="N39" s="188"/>
      <c r="O39" s="188"/>
      <c r="P39" s="189"/>
      <c r="Q39" s="37"/>
    </row>
    <row r="40" spans="1:17" ht="32">
      <c r="A40" s="38"/>
      <c r="B40" s="115"/>
      <c r="C40" s="188" t="s">
        <v>114</v>
      </c>
      <c r="D40" s="188"/>
      <c r="E40" s="188"/>
      <c r="F40" s="188"/>
      <c r="G40" s="188" t="s">
        <v>178</v>
      </c>
      <c r="H40" s="188"/>
      <c r="I40" s="188"/>
      <c r="J40" s="188"/>
      <c r="K40" s="188"/>
      <c r="L40" s="188"/>
      <c r="M40" s="188"/>
      <c r="N40" s="188"/>
      <c r="O40" s="188"/>
      <c r="P40" s="189"/>
      <c r="Q40" s="37"/>
    </row>
    <row r="41" spans="1:17" ht="32">
      <c r="A41" s="38"/>
      <c r="B41" s="115"/>
      <c r="C41" s="204" t="s">
        <v>156</v>
      </c>
      <c r="D41" s="205"/>
      <c r="E41" s="205"/>
      <c r="F41" s="206"/>
      <c r="G41" s="188" t="s">
        <v>155</v>
      </c>
      <c r="H41" s="188"/>
      <c r="I41" s="188"/>
      <c r="J41" s="188"/>
      <c r="K41" s="188"/>
      <c r="L41" s="188"/>
      <c r="M41" s="188"/>
      <c r="N41" s="188"/>
      <c r="O41" s="188"/>
      <c r="P41" s="189"/>
      <c r="Q41" s="37"/>
    </row>
    <row r="42" spans="1:17" ht="32">
      <c r="A42" s="38"/>
      <c r="B42" s="115"/>
      <c r="C42" s="188" t="s">
        <v>67</v>
      </c>
      <c r="D42" s="188"/>
      <c r="E42" s="188"/>
      <c r="F42" s="188"/>
      <c r="G42" s="188" t="s">
        <v>199</v>
      </c>
      <c r="H42" s="188"/>
      <c r="I42" s="188"/>
      <c r="J42" s="188"/>
      <c r="K42" s="188"/>
      <c r="L42" s="188"/>
      <c r="M42" s="188"/>
      <c r="N42" s="188"/>
      <c r="O42" s="188"/>
      <c r="P42" s="189"/>
      <c r="Q42" s="37"/>
    </row>
    <row r="43" spans="1:17" ht="32">
      <c r="A43" s="38"/>
      <c r="B43" s="115"/>
      <c r="C43" s="202" t="s">
        <v>181</v>
      </c>
      <c r="D43" s="188"/>
      <c r="E43" s="188"/>
      <c r="F43" s="188"/>
      <c r="G43" s="204"/>
      <c r="H43" s="205"/>
      <c r="I43" s="205"/>
      <c r="J43" s="205"/>
      <c r="K43" s="205"/>
      <c r="L43" s="205"/>
      <c r="M43" s="205"/>
      <c r="N43" s="205"/>
      <c r="O43" s="205"/>
      <c r="P43" s="207"/>
      <c r="Q43" s="37"/>
    </row>
    <row r="44" spans="1:17" ht="32">
      <c r="A44" s="38"/>
      <c r="B44" s="115"/>
      <c r="C44" s="210" t="s">
        <v>122</v>
      </c>
      <c r="D44" s="202"/>
      <c r="E44" s="202"/>
      <c r="F44" s="202"/>
      <c r="G44" s="188" t="s">
        <v>198</v>
      </c>
      <c r="H44" s="188"/>
      <c r="I44" s="188"/>
      <c r="J44" s="188"/>
      <c r="K44" s="188"/>
      <c r="L44" s="188"/>
      <c r="M44" s="188"/>
      <c r="N44" s="188"/>
      <c r="O44" s="188"/>
      <c r="P44" s="189"/>
      <c r="Q44" s="37"/>
    </row>
    <row r="45" spans="1:17" ht="32">
      <c r="A45" s="38"/>
      <c r="B45" s="115"/>
      <c r="C45" s="188" t="s">
        <v>184</v>
      </c>
      <c r="D45" s="203"/>
      <c r="E45" s="203"/>
      <c r="F45" s="203"/>
      <c r="G45" s="188" t="s">
        <v>193</v>
      </c>
      <c r="H45" s="188"/>
      <c r="I45" s="188"/>
      <c r="J45" s="188"/>
      <c r="K45" s="188"/>
      <c r="L45" s="188"/>
      <c r="M45" s="188"/>
      <c r="N45" s="188"/>
      <c r="O45" s="188"/>
      <c r="P45" s="189"/>
      <c r="Q45" s="37"/>
    </row>
    <row r="46" spans="1:17" ht="32">
      <c r="A46" s="38"/>
      <c r="B46" s="115"/>
      <c r="C46" s="188" t="s">
        <v>182</v>
      </c>
      <c r="D46" s="188"/>
      <c r="E46" s="188"/>
      <c r="F46" s="188"/>
      <c r="G46" s="188" t="s">
        <v>107</v>
      </c>
      <c r="H46" s="188"/>
      <c r="I46" s="188"/>
      <c r="J46" s="188"/>
      <c r="K46" s="188"/>
      <c r="L46" s="188"/>
      <c r="M46" s="188"/>
      <c r="N46" s="188"/>
      <c r="O46" s="188"/>
      <c r="P46" s="189"/>
      <c r="Q46" s="37"/>
    </row>
    <row r="47" spans="1:17" ht="32">
      <c r="A47" s="38"/>
      <c r="B47" s="115"/>
      <c r="C47" s="204" t="s">
        <v>185</v>
      </c>
      <c r="D47" s="205"/>
      <c r="E47" s="205"/>
      <c r="F47" s="206"/>
      <c r="G47" s="188" t="s">
        <v>119</v>
      </c>
      <c r="H47" s="188"/>
      <c r="I47" s="188"/>
      <c r="J47" s="188"/>
      <c r="K47" s="188"/>
      <c r="L47" s="188"/>
      <c r="M47" s="188"/>
      <c r="N47" s="188"/>
      <c r="O47" s="188"/>
      <c r="P47" s="189"/>
      <c r="Q47" s="37"/>
    </row>
    <row r="48" spans="1:17" ht="32">
      <c r="A48" s="38"/>
      <c r="B48" s="115"/>
      <c r="C48" s="188" t="s">
        <v>102</v>
      </c>
      <c r="D48" s="203"/>
      <c r="E48" s="203"/>
      <c r="F48" s="203"/>
      <c r="G48" s="188" t="s">
        <v>123</v>
      </c>
      <c r="H48" s="188"/>
      <c r="I48" s="188"/>
      <c r="J48" s="188"/>
      <c r="K48" s="188"/>
      <c r="L48" s="188"/>
      <c r="M48" s="188"/>
      <c r="N48" s="188"/>
      <c r="O48" s="188"/>
      <c r="P48" s="189"/>
      <c r="Q48" s="37"/>
    </row>
    <row r="49" spans="1:17" ht="32">
      <c r="A49" s="38"/>
      <c r="B49" s="115"/>
      <c r="C49" s="204" t="s">
        <v>185</v>
      </c>
      <c r="D49" s="205"/>
      <c r="E49" s="205"/>
      <c r="F49" s="206"/>
      <c r="G49" s="188" t="s">
        <v>119</v>
      </c>
      <c r="H49" s="188"/>
      <c r="I49" s="188"/>
      <c r="J49" s="188"/>
      <c r="K49" s="188"/>
      <c r="L49" s="188"/>
      <c r="M49" s="188"/>
      <c r="N49" s="188"/>
      <c r="O49" s="188"/>
      <c r="P49" s="189"/>
      <c r="Q49" s="37"/>
    </row>
    <row r="50" spans="1:17" ht="32">
      <c r="A50" s="38"/>
      <c r="B50" s="115"/>
      <c r="C50" s="188" t="s">
        <v>183</v>
      </c>
      <c r="D50" s="188"/>
      <c r="E50" s="188"/>
      <c r="F50" s="188"/>
      <c r="G50" s="188" t="s">
        <v>118</v>
      </c>
      <c r="H50" s="188"/>
      <c r="I50" s="188"/>
      <c r="J50" s="188"/>
      <c r="K50" s="188"/>
      <c r="L50" s="188"/>
      <c r="M50" s="188"/>
      <c r="N50" s="188"/>
      <c r="O50" s="188"/>
      <c r="P50" s="189"/>
      <c r="Q50" s="37"/>
    </row>
    <row r="51" spans="1:17" ht="32.5" thickBot="1">
      <c r="A51" s="38"/>
      <c r="B51" s="116"/>
      <c r="C51" s="208" t="s">
        <v>186</v>
      </c>
      <c r="D51" s="208"/>
      <c r="E51" s="208"/>
      <c r="F51" s="208"/>
      <c r="G51" s="208" t="s">
        <v>194</v>
      </c>
      <c r="H51" s="208"/>
      <c r="I51" s="208"/>
      <c r="J51" s="208"/>
      <c r="K51" s="208"/>
      <c r="L51" s="208"/>
      <c r="M51" s="208"/>
      <c r="N51" s="208"/>
      <c r="O51" s="208"/>
      <c r="P51" s="209"/>
      <c r="Q51" s="37"/>
    </row>
    <row r="64" spans="1:17" ht="23.5">
      <c r="D64" s="24"/>
      <c r="E64" s="24"/>
      <c r="F64" s="24"/>
    </row>
    <row r="65" spans="4:13" ht="23.5">
      <c r="D65" s="24"/>
      <c r="E65" s="24"/>
      <c r="F65" s="24"/>
    </row>
    <row r="66" spans="4:13" ht="23.5">
      <c r="D66" s="24"/>
      <c r="E66" s="24"/>
      <c r="F66" s="24"/>
    </row>
    <row r="67" spans="4:13" ht="23.5">
      <c r="D67" s="24"/>
      <c r="E67" s="24"/>
      <c r="F67" s="24"/>
    </row>
    <row r="68" spans="4:13" ht="23.5">
      <c r="D68" s="24"/>
      <c r="E68" s="24"/>
      <c r="F68" s="24"/>
    </row>
    <row r="69" spans="4:13" ht="23.5">
      <c r="D69" s="24"/>
      <c r="E69" s="24"/>
      <c r="F69" s="24"/>
    </row>
    <row r="70" spans="4:13" ht="21">
      <c r="K70" s="3"/>
      <c r="L70" s="3"/>
      <c r="M70" s="3"/>
    </row>
    <row r="71" spans="4:13" ht="21">
      <c r="K71" s="3"/>
      <c r="L71" s="3"/>
      <c r="M71" s="3"/>
    </row>
  </sheetData>
  <mergeCells count="100">
    <mergeCell ref="C51:F51"/>
    <mergeCell ref="G51:P51"/>
    <mergeCell ref="C46:F46"/>
    <mergeCell ref="C44:F44"/>
    <mergeCell ref="G44:P44"/>
    <mergeCell ref="C47:F47"/>
    <mergeCell ref="C49:F49"/>
    <mergeCell ref="G47:P47"/>
    <mergeCell ref="G48:P48"/>
    <mergeCell ref="G49:P49"/>
    <mergeCell ref="C50:F50"/>
    <mergeCell ref="G50:P50"/>
    <mergeCell ref="C48:F48"/>
    <mergeCell ref="G41:P41"/>
    <mergeCell ref="C43:F43"/>
    <mergeCell ref="G46:P46"/>
    <mergeCell ref="C45:F45"/>
    <mergeCell ref="G45:P45"/>
    <mergeCell ref="G42:P42"/>
    <mergeCell ref="C42:F42"/>
    <mergeCell ref="C41:F41"/>
    <mergeCell ref="G43:P43"/>
    <mergeCell ref="G7:P7"/>
    <mergeCell ref="C8:F8"/>
    <mergeCell ref="G8:P8"/>
    <mergeCell ref="A1:B2"/>
    <mergeCell ref="C1:N2"/>
    <mergeCell ref="P1:Q1"/>
    <mergeCell ref="P2:Q2"/>
    <mergeCell ref="C4:F4"/>
    <mergeCell ref="C9:F9"/>
    <mergeCell ref="C10:F10"/>
    <mergeCell ref="C11:F11"/>
    <mergeCell ref="C5:F5"/>
    <mergeCell ref="C6:F6"/>
    <mergeCell ref="C7:F7"/>
    <mergeCell ref="C15:F15"/>
    <mergeCell ref="C16:F16"/>
    <mergeCell ref="G15:P15"/>
    <mergeCell ref="G16:P16"/>
    <mergeCell ref="C12:F12"/>
    <mergeCell ref="C13:F13"/>
    <mergeCell ref="C14:F14"/>
    <mergeCell ref="G13:P13"/>
    <mergeCell ref="G14:P14"/>
    <mergeCell ref="C17:F17"/>
    <mergeCell ref="C18:F18"/>
    <mergeCell ref="C19:F19"/>
    <mergeCell ref="G17:P17"/>
    <mergeCell ref="G18:P18"/>
    <mergeCell ref="G19:P19"/>
    <mergeCell ref="C20:F20"/>
    <mergeCell ref="C21:F21"/>
    <mergeCell ref="C22:F22"/>
    <mergeCell ref="G20:P20"/>
    <mergeCell ref="G21:P21"/>
    <mergeCell ref="G22:P22"/>
    <mergeCell ref="C23:F23"/>
    <mergeCell ref="C26:F26"/>
    <mergeCell ref="C27:F27"/>
    <mergeCell ref="G23:P23"/>
    <mergeCell ref="G26:P26"/>
    <mergeCell ref="G27:P27"/>
    <mergeCell ref="G24:P24"/>
    <mergeCell ref="G25:P25"/>
    <mergeCell ref="C24:F24"/>
    <mergeCell ref="C25:F25"/>
    <mergeCell ref="C28:F28"/>
    <mergeCell ref="C29:F29"/>
    <mergeCell ref="C30:F30"/>
    <mergeCell ref="G28:P28"/>
    <mergeCell ref="G29:P29"/>
    <mergeCell ref="G30:P30"/>
    <mergeCell ref="C31:F31"/>
    <mergeCell ref="C32:F32"/>
    <mergeCell ref="C33:F33"/>
    <mergeCell ref="G31:P31"/>
    <mergeCell ref="G32:P32"/>
    <mergeCell ref="G33:P33"/>
    <mergeCell ref="C35:F35"/>
    <mergeCell ref="C36:F36"/>
    <mergeCell ref="G34:P34"/>
    <mergeCell ref="G35:P35"/>
    <mergeCell ref="G36:P36"/>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zoomScaleNormal="100" zoomScaleSheetLayoutView="100" workbookViewId="0">
      <selection activeCell="G35" sqref="G35:N35"/>
    </sheetView>
  </sheetViews>
  <sheetFormatPr defaultColWidth="10.6640625" defaultRowHeight="15.5"/>
  <cols>
    <col min="2" max="2" width="10.83203125" style="48"/>
    <col min="15" max="15" width="14.83203125" customWidth="1"/>
    <col min="16" max="16" width="13.83203125" customWidth="1"/>
  </cols>
  <sheetData>
    <row r="1" spans="1:17" ht="43" customHeight="1">
      <c r="A1" s="153" t="s">
        <v>54</v>
      </c>
      <c r="B1" s="154"/>
      <c r="C1" s="157" t="str">
        <f>表紙!C7</f>
        <v>FOREST</v>
      </c>
      <c r="D1" s="158"/>
      <c r="E1" s="158"/>
      <c r="F1" s="158"/>
      <c r="G1" s="158"/>
      <c r="H1" s="158"/>
      <c r="I1" s="158"/>
      <c r="J1" s="158"/>
      <c r="K1" s="158"/>
      <c r="L1" s="158"/>
      <c r="M1" s="159"/>
      <c r="N1" s="159"/>
      <c r="O1" s="13" t="s">
        <v>10</v>
      </c>
      <c r="P1" s="163"/>
      <c r="Q1" s="164"/>
    </row>
    <row r="2" spans="1:17" ht="43" customHeight="1" thickBot="1">
      <c r="A2" s="155"/>
      <c r="B2" s="156"/>
      <c r="C2" s="160"/>
      <c r="D2" s="161"/>
      <c r="E2" s="161"/>
      <c r="F2" s="161"/>
      <c r="G2" s="161"/>
      <c r="H2" s="161"/>
      <c r="I2" s="161"/>
      <c r="J2" s="161"/>
      <c r="K2" s="161"/>
      <c r="L2" s="161"/>
      <c r="M2" s="162"/>
      <c r="N2" s="162"/>
      <c r="O2" s="14" t="s">
        <v>11</v>
      </c>
      <c r="P2" s="165">
        <f ca="1">NOW()</f>
        <v>44862.894758796298</v>
      </c>
      <c r="Q2" s="166"/>
    </row>
    <row r="3" spans="1:17" ht="16" thickBot="1">
      <c r="A3" s="7"/>
      <c r="Q3" s="8"/>
    </row>
    <row r="4" spans="1:17" ht="26">
      <c r="A4" s="46"/>
      <c r="B4" s="109" t="s">
        <v>20</v>
      </c>
      <c r="C4" s="212" t="s">
        <v>25</v>
      </c>
      <c r="D4" s="213"/>
      <c r="E4" s="213"/>
      <c r="F4" s="214"/>
      <c r="G4" s="212" t="s">
        <v>24</v>
      </c>
      <c r="H4" s="213"/>
      <c r="I4" s="213"/>
      <c r="J4" s="213"/>
      <c r="K4" s="213"/>
      <c r="L4" s="213"/>
      <c r="M4" s="213"/>
      <c r="N4" s="214"/>
      <c r="O4" s="110" t="s">
        <v>26</v>
      </c>
      <c r="P4" s="111" t="s">
        <v>27</v>
      </c>
      <c r="Q4" s="8"/>
    </row>
    <row r="5" spans="1:17" s="1" customFormat="1" ht="32">
      <c r="A5" s="36"/>
      <c r="B5" s="115">
        <v>1</v>
      </c>
      <c r="C5" s="188" t="s">
        <v>111</v>
      </c>
      <c r="D5" s="188"/>
      <c r="E5" s="188"/>
      <c r="F5" s="188"/>
      <c r="G5" s="188" t="s">
        <v>157</v>
      </c>
      <c r="H5" s="188"/>
      <c r="I5" s="188"/>
      <c r="J5" s="188"/>
      <c r="K5" s="188"/>
      <c r="L5" s="188"/>
      <c r="M5" s="188"/>
      <c r="N5" s="188"/>
      <c r="O5" s="117" t="s">
        <v>1</v>
      </c>
      <c r="P5" s="118"/>
      <c r="Q5" s="37"/>
    </row>
    <row r="6" spans="1:17" s="1" customFormat="1" ht="32">
      <c r="A6" s="36"/>
      <c r="B6" s="115">
        <v>2</v>
      </c>
      <c r="C6" s="204" t="s">
        <v>159</v>
      </c>
      <c r="D6" s="205"/>
      <c r="E6" s="205"/>
      <c r="F6" s="206"/>
      <c r="G6" s="204" t="s">
        <v>158</v>
      </c>
      <c r="H6" s="205"/>
      <c r="I6" s="205"/>
      <c r="J6" s="205"/>
      <c r="K6" s="205"/>
      <c r="L6" s="205"/>
      <c r="M6" s="205"/>
      <c r="N6" s="206"/>
      <c r="O6" s="117" t="s">
        <v>1</v>
      </c>
      <c r="P6" s="118"/>
      <c r="Q6" s="37"/>
    </row>
    <row r="7" spans="1:17" s="1" customFormat="1" ht="32">
      <c r="A7" s="36"/>
      <c r="B7" s="115"/>
      <c r="C7" s="204" t="s">
        <v>209</v>
      </c>
      <c r="D7" s="205"/>
      <c r="E7" s="205"/>
      <c r="F7" s="206"/>
      <c r="G7" s="204" t="s">
        <v>210</v>
      </c>
      <c r="H7" s="205"/>
      <c r="I7" s="205"/>
      <c r="J7" s="205"/>
      <c r="K7" s="205"/>
      <c r="L7" s="205"/>
      <c r="M7" s="205"/>
      <c r="N7" s="206"/>
      <c r="O7" s="117"/>
      <c r="P7" s="118"/>
      <c r="Q7" s="37"/>
    </row>
    <row r="8" spans="1:17" ht="32">
      <c r="A8" s="38"/>
      <c r="B8" s="115">
        <v>4</v>
      </c>
      <c r="C8" s="188" t="s">
        <v>72</v>
      </c>
      <c r="D8" s="188"/>
      <c r="E8" s="188"/>
      <c r="F8" s="188"/>
      <c r="G8" s="188" t="s">
        <v>208</v>
      </c>
      <c r="H8" s="188"/>
      <c r="I8" s="188"/>
      <c r="J8" s="188"/>
      <c r="K8" s="188"/>
      <c r="L8" s="188"/>
      <c r="M8" s="188"/>
      <c r="N8" s="188"/>
      <c r="O8" s="117" t="s">
        <v>1</v>
      </c>
      <c r="P8" s="118"/>
      <c r="Q8" s="37"/>
    </row>
    <row r="9" spans="1:17" ht="32">
      <c r="A9" s="38"/>
      <c r="B9" s="115">
        <v>8</v>
      </c>
      <c r="C9" s="188" t="s">
        <v>73</v>
      </c>
      <c r="D9" s="188"/>
      <c r="E9" s="188"/>
      <c r="F9" s="188"/>
      <c r="G9" s="188" t="s">
        <v>92</v>
      </c>
      <c r="H9" s="188"/>
      <c r="I9" s="188"/>
      <c r="J9" s="188"/>
      <c r="K9" s="188"/>
      <c r="L9" s="188"/>
      <c r="M9" s="188"/>
      <c r="N9" s="188"/>
      <c r="O9" s="117" t="s">
        <v>1</v>
      </c>
      <c r="P9" s="118"/>
      <c r="Q9" s="37"/>
    </row>
    <row r="10" spans="1:17" ht="32">
      <c r="A10" s="38"/>
      <c r="B10" s="115">
        <v>9</v>
      </c>
      <c r="C10" s="188" t="s">
        <v>74</v>
      </c>
      <c r="D10" s="188"/>
      <c r="E10" s="188"/>
      <c r="F10" s="188"/>
      <c r="G10" s="188" t="s">
        <v>91</v>
      </c>
      <c r="H10" s="188"/>
      <c r="I10" s="188"/>
      <c r="J10" s="188"/>
      <c r="K10" s="188"/>
      <c r="L10" s="188"/>
      <c r="M10" s="188"/>
      <c r="N10" s="188"/>
      <c r="O10" s="117" t="s">
        <v>1</v>
      </c>
      <c r="P10" s="118"/>
      <c r="Q10" s="37"/>
    </row>
    <row r="11" spans="1:17" ht="32">
      <c r="A11" s="38"/>
      <c r="B11" s="115">
        <v>10</v>
      </c>
      <c r="C11" s="188" t="s">
        <v>65</v>
      </c>
      <c r="D11" s="188"/>
      <c r="E11" s="188"/>
      <c r="F11" s="188"/>
      <c r="G11" s="188" t="s">
        <v>90</v>
      </c>
      <c r="H11" s="188"/>
      <c r="I11" s="188"/>
      <c r="J11" s="188"/>
      <c r="K11" s="188"/>
      <c r="L11" s="188"/>
      <c r="M11" s="188"/>
      <c r="N11" s="188"/>
      <c r="O11" s="117" t="s">
        <v>1</v>
      </c>
      <c r="P11" s="118"/>
      <c r="Q11" s="37"/>
    </row>
    <row r="12" spans="1:17" ht="32">
      <c r="A12" s="38"/>
      <c r="B12" s="115">
        <v>14</v>
      </c>
      <c r="C12" s="188" t="s">
        <v>76</v>
      </c>
      <c r="D12" s="188"/>
      <c r="E12" s="188"/>
      <c r="F12" s="188"/>
      <c r="G12" s="188" t="s">
        <v>80</v>
      </c>
      <c r="H12" s="188"/>
      <c r="I12" s="188"/>
      <c r="J12" s="188"/>
      <c r="K12" s="188"/>
      <c r="L12" s="188"/>
      <c r="M12" s="188"/>
      <c r="N12" s="188"/>
      <c r="O12" s="117" t="s">
        <v>1</v>
      </c>
      <c r="P12" s="118"/>
      <c r="Q12" s="37"/>
    </row>
    <row r="13" spans="1:17" ht="32">
      <c r="A13" s="38"/>
      <c r="B13" s="115"/>
      <c r="C13" s="188" t="s">
        <v>96</v>
      </c>
      <c r="D13" s="188"/>
      <c r="E13" s="188"/>
      <c r="F13" s="188"/>
      <c r="G13" s="188" t="s">
        <v>95</v>
      </c>
      <c r="H13" s="188"/>
      <c r="I13" s="188"/>
      <c r="J13" s="188"/>
      <c r="K13" s="188"/>
      <c r="L13" s="188"/>
      <c r="M13" s="188"/>
      <c r="N13" s="188"/>
      <c r="O13" s="117"/>
      <c r="P13" s="118" t="s">
        <v>1</v>
      </c>
      <c r="Q13" s="37"/>
    </row>
    <row r="14" spans="1:17" ht="33.5" customHeight="1">
      <c r="A14" s="38"/>
      <c r="B14" s="115"/>
      <c r="C14" s="211" t="s">
        <v>104</v>
      </c>
      <c r="D14" s="211"/>
      <c r="E14" s="211"/>
      <c r="F14" s="211"/>
      <c r="G14" s="188" t="s">
        <v>103</v>
      </c>
      <c r="H14" s="188"/>
      <c r="I14" s="188"/>
      <c r="J14" s="188"/>
      <c r="K14" s="188"/>
      <c r="L14" s="188"/>
      <c r="M14" s="188"/>
      <c r="N14" s="188"/>
      <c r="O14" s="117" t="s">
        <v>187</v>
      </c>
      <c r="P14" s="118"/>
      <c r="Q14" s="37"/>
    </row>
    <row r="15" spans="1:17" ht="32">
      <c r="A15" s="38"/>
      <c r="B15" s="115"/>
      <c r="C15" s="188" t="s">
        <v>106</v>
      </c>
      <c r="D15" s="188"/>
      <c r="E15" s="188"/>
      <c r="F15" s="188"/>
      <c r="G15" s="188" t="s">
        <v>105</v>
      </c>
      <c r="H15" s="188"/>
      <c r="I15" s="188"/>
      <c r="J15" s="188"/>
      <c r="K15" s="188"/>
      <c r="L15" s="188"/>
      <c r="M15" s="188"/>
      <c r="N15" s="188"/>
      <c r="O15" s="117" t="s">
        <v>187</v>
      </c>
      <c r="P15" s="118"/>
      <c r="Q15" s="37"/>
    </row>
    <row r="16" spans="1:17" ht="32">
      <c r="A16" s="38"/>
      <c r="B16" s="115"/>
      <c r="C16" s="188" t="s">
        <v>127</v>
      </c>
      <c r="D16" s="188"/>
      <c r="E16" s="188"/>
      <c r="F16" s="188"/>
      <c r="G16" s="188" t="s">
        <v>126</v>
      </c>
      <c r="H16" s="188"/>
      <c r="I16" s="188"/>
      <c r="J16" s="188"/>
      <c r="K16" s="188"/>
      <c r="L16" s="188"/>
      <c r="M16" s="188"/>
      <c r="N16" s="188"/>
      <c r="O16" s="117" t="s">
        <v>187</v>
      </c>
      <c r="P16" s="118"/>
      <c r="Q16" s="37"/>
    </row>
    <row r="17" spans="1:17" ht="27" customHeight="1">
      <c r="A17" s="38"/>
      <c r="B17" s="115"/>
      <c r="C17" s="188" t="s">
        <v>129</v>
      </c>
      <c r="D17" s="188"/>
      <c r="E17" s="188"/>
      <c r="F17" s="188"/>
      <c r="G17" s="188" t="s">
        <v>128</v>
      </c>
      <c r="H17" s="188"/>
      <c r="I17" s="188"/>
      <c r="J17" s="188"/>
      <c r="K17" s="188"/>
      <c r="L17" s="188"/>
      <c r="M17" s="188"/>
      <c r="N17" s="188"/>
      <c r="O17" s="117"/>
      <c r="P17" s="118"/>
      <c r="Q17" s="37"/>
    </row>
    <row r="18" spans="1:17" ht="26" customHeight="1">
      <c r="A18" s="38"/>
      <c r="B18" s="115"/>
      <c r="C18" s="188" t="s">
        <v>131</v>
      </c>
      <c r="D18" s="188"/>
      <c r="E18" s="188"/>
      <c r="F18" s="188"/>
      <c r="G18" s="188" t="s">
        <v>130</v>
      </c>
      <c r="H18" s="188"/>
      <c r="I18" s="188"/>
      <c r="J18" s="188"/>
      <c r="K18" s="188"/>
      <c r="L18" s="188"/>
      <c r="M18" s="188"/>
      <c r="N18" s="188"/>
      <c r="O18" s="117"/>
      <c r="P18" s="118"/>
      <c r="Q18" s="37"/>
    </row>
    <row r="19" spans="1:17" ht="32">
      <c r="A19" s="38"/>
      <c r="B19" s="115"/>
      <c r="C19" s="188" t="s">
        <v>133</v>
      </c>
      <c r="D19" s="188"/>
      <c r="E19" s="188"/>
      <c r="F19" s="188"/>
      <c r="G19" s="188" t="s">
        <v>132</v>
      </c>
      <c r="H19" s="188"/>
      <c r="I19" s="188"/>
      <c r="J19" s="188"/>
      <c r="K19" s="188"/>
      <c r="L19" s="188"/>
      <c r="M19" s="188"/>
      <c r="N19" s="188"/>
      <c r="O19" s="117"/>
      <c r="P19" s="118"/>
      <c r="Q19" s="37"/>
    </row>
    <row r="20" spans="1:17" ht="26" customHeight="1">
      <c r="A20" s="38"/>
      <c r="B20" s="115"/>
      <c r="C20" s="188" t="s">
        <v>135</v>
      </c>
      <c r="D20" s="188"/>
      <c r="E20" s="188"/>
      <c r="F20" s="188"/>
      <c r="G20" s="188" t="s">
        <v>134</v>
      </c>
      <c r="H20" s="188"/>
      <c r="I20" s="188"/>
      <c r="J20" s="188"/>
      <c r="K20" s="188"/>
      <c r="L20" s="188"/>
      <c r="M20" s="188"/>
      <c r="N20" s="188"/>
      <c r="O20" s="117"/>
      <c r="P20" s="118"/>
      <c r="Q20" s="37"/>
    </row>
    <row r="21" spans="1:17" ht="32">
      <c r="A21" s="38"/>
      <c r="B21" s="115"/>
      <c r="C21" s="188" t="s">
        <v>137</v>
      </c>
      <c r="D21" s="188"/>
      <c r="E21" s="188"/>
      <c r="F21" s="188"/>
      <c r="G21" s="188" t="s">
        <v>136</v>
      </c>
      <c r="H21" s="188"/>
      <c r="I21" s="188"/>
      <c r="J21" s="188"/>
      <c r="K21" s="188"/>
      <c r="L21" s="188"/>
      <c r="M21" s="188"/>
      <c r="N21" s="188"/>
      <c r="O21" s="117" t="s">
        <v>187</v>
      </c>
      <c r="P21" s="118"/>
      <c r="Q21" s="37"/>
    </row>
    <row r="22" spans="1:17" ht="32">
      <c r="A22" s="38"/>
      <c r="B22" s="115"/>
      <c r="C22" s="188" t="s">
        <v>161</v>
      </c>
      <c r="D22" s="188"/>
      <c r="E22" s="188"/>
      <c r="F22" s="188"/>
      <c r="G22" s="188" t="s">
        <v>160</v>
      </c>
      <c r="H22" s="188"/>
      <c r="I22" s="188"/>
      <c r="J22" s="188"/>
      <c r="K22" s="188"/>
      <c r="L22" s="188"/>
      <c r="M22" s="188"/>
      <c r="N22" s="188"/>
      <c r="O22" s="117"/>
      <c r="P22" s="118" t="s">
        <v>1</v>
      </c>
      <c r="Q22" s="37"/>
    </row>
    <row r="23" spans="1:17" ht="32">
      <c r="A23" s="38"/>
      <c r="B23" s="115"/>
      <c r="C23" s="188" t="s">
        <v>162</v>
      </c>
      <c r="D23" s="188"/>
      <c r="E23" s="188"/>
      <c r="F23" s="188"/>
      <c r="G23" s="188" t="s">
        <v>163</v>
      </c>
      <c r="H23" s="188"/>
      <c r="I23" s="188"/>
      <c r="J23" s="188"/>
      <c r="K23" s="188"/>
      <c r="L23" s="188"/>
      <c r="M23" s="188"/>
      <c r="N23" s="188"/>
      <c r="O23" s="117"/>
      <c r="P23" s="118" t="s">
        <v>1</v>
      </c>
      <c r="Q23" s="37"/>
    </row>
    <row r="24" spans="1:17" ht="32">
      <c r="A24" s="38"/>
      <c r="B24" s="115"/>
      <c r="C24" s="188" t="s">
        <v>164</v>
      </c>
      <c r="D24" s="188"/>
      <c r="E24" s="188"/>
      <c r="F24" s="188"/>
      <c r="G24" s="188" t="s">
        <v>165</v>
      </c>
      <c r="H24" s="188"/>
      <c r="I24" s="188"/>
      <c r="J24" s="188"/>
      <c r="K24" s="188"/>
      <c r="L24" s="188"/>
      <c r="M24" s="188"/>
      <c r="N24" s="188"/>
      <c r="O24" s="117"/>
      <c r="P24" s="118" t="s">
        <v>1</v>
      </c>
      <c r="Q24" s="37"/>
    </row>
    <row r="25" spans="1:17" ht="32">
      <c r="A25" s="38"/>
      <c r="B25" s="115"/>
      <c r="C25" s="188" t="s">
        <v>166</v>
      </c>
      <c r="D25" s="188"/>
      <c r="E25" s="188"/>
      <c r="F25" s="188"/>
      <c r="G25" s="188" t="s">
        <v>167</v>
      </c>
      <c r="H25" s="188"/>
      <c r="I25" s="188"/>
      <c r="J25" s="188"/>
      <c r="K25" s="188"/>
      <c r="L25" s="188"/>
      <c r="M25" s="188"/>
      <c r="N25" s="188"/>
      <c r="O25" s="117"/>
      <c r="P25" s="118" t="s">
        <v>1</v>
      </c>
      <c r="Q25" s="37"/>
    </row>
    <row r="26" spans="1:17" ht="32">
      <c r="A26" s="38"/>
      <c r="B26" s="115"/>
      <c r="C26" s="188" t="s">
        <v>168</v>
      </c>
      <c r="D26" s="188"/>
      <c r="E26" s="188"/>
      <c r="F26" s="188"/>
      <c r="G26" s="188" t="s">
        <v>169</v>
      </c>
      <c r="H26" s="188"/>
      <c r="I26" s="188"/>
      <c r="J26" s="188"/>
      <c r="K26" s="188"/>
      <c r="L26" s="188"/>
      <c r="M26" s="188"/>
      <c r="N26" s="188"/>
      <c r="O26" s="117"/>
      <c r="P26" s="118" t="s">
        <v>1</v>
      </c>
      <c r="Q26" s="37"/>
    </row>
    <row r="27" spans="1:17" ht="32">
      <c r="A27" s="38"/>
      <c r="B27" s="115"/>
      <c r="C27" s="188" t="s">
        <v>170</v>
      </c>
      <c r="D27" s="188"/>
      <c r="E27" s="188"/>
      <c r="F27" s="188"/>
      <c r="G27" s="188" t="s">
        <v>171</v>
      </c>
      <c r="H27" s="188"/>
      <c r="I27" s="188"/>
      <c r="J27" s="188"/>
      <c r="K27" s="188"/>
      <c r="L27" s="188"/>
      <c r="M27" s="188"/>
      <c r="N27" s="188"/>
      <c r="O27" s="117"/>
      <c r="P27" s="118" t="s">
        <v>1</v>
      </c>
      <c r="Q27" s="37"/>
    </row>
    <row r="28" spans="1:17" ht="32">
      <c r="A28" s="38"/>
      <c r="B28" s="115"/>
      <c r="C28" s="188" t="s">
        <v>172</v>
      </c>
      <c r="D28" s="188"/>
      <c r="E28" s="188"/>
      <c r="F28" s="188"/>
      <c r="G28" s="188" t="s">
        <v>173</v>
      </c>
      <c r="H28" s="188"/>
      <c r="I28" s="188"/>
      <c r="J28" s="188"/>
      <c r="K28" s="188"/>
      <c r="L28" s="188"/>
      <c r="M28" s="188"/>
      <c r="N28" s="188"/>
      <c r="O28" s="118" t="s">
        <v>1</v>
      </c>
      <c r="P28" s="118"/>
      <c r="Q28" s="37"/>
    </row>
    <row r="29" spans="1:17" ht="32">
      <c r="A29" s="38"/>
      <c r="B29" s="115"/>
      <c r="C29" s="188" t="s">
        <v>174</v>
      </c>
      <c r="D29" s="188"/>
      <c r="E29" s="188"/>
      <c r="F29" s="188"/>
      <c r="G29" s="188" t="s">
        <v>175</v>
      </c>
      <c r="H29" s="188"/>
      <c r="I29" s="188"/>
      <c r="J29" s="188"/>
      <c r="K29" s="188"/>
      <c r="L29" s="188"/>
      <c r="M29" s="188"/>
      <c r="N29" s="188"/>
      <c r="O29" s="118" t="s">
        <v>1</v>
      </c>
      <c r="P29" s="118"/>
      <c r="Q29" s="37"/>
    </row>
    <row r="30" spans="1:17" ht="32">
      <c r="A30" s="38"/>
      <c r="B30" s="115"/>
      <c r="C30" s="188" t="s">
        <v>176</v>
      </c>
      <c r="D30" s="188"/>
      <c r="E30" s="188"/>
      <c r="F30" s="188"/>
      <c r="G30" s="188" t="s">
        <v>177</v>
      </c>
      <c r="H30" s="188"/>
      <c r="I30" s="188"/>
      <c r="J30" s="188"/>
      <c r="K30" s="188"/>
      <c r="L30" s="188"/>
      <c r="M30" s="188"/>
      <c r="N30" s="188"/>
      <c r="O30" s="118" t="s">
        <v>1</v>
      </c>
      <c r="P30" s="118"/>
      <c r="Q30" s="37"/>
    </row>
    <row r="31" spans="1:17" ht="32">
      <c r="A31" s="38"/>
      <c r="B31" s="115"/>
      <c r="C31" s="188" t="s">
        <v>180</v>
      </c>
      <c r="D31" s="188"/>
      <c r="E31" s="188"/>
      <c r="F31" s="188"/>
      <c r="G31" s="188" t="s">
        <v>179</v>
      </c>
      <c r="H31" s="188"/>
      <c r="I31" s="188"/>
      <c r="J31" s="188"/>
      <c r="K31" s="188"/>
      <c r="L31" s="188"/>
      <c r="M31" s="188"/>
      <c r="N31" s="188"/>
      <c r="O31" s="117"/>
      <c r="P31" s="118" t="s">
        <v>1</v>
      </c>
      <c r="Q31" s="37"/>
    </row>
    <row r="32" spans="1:17" ht="32">
      <c r="A32" s="38"/>
      <c r="B32" s="115"/>
      <c r="C32" s="188" t="s">
        <v>188</v>
      </c>
      <c r="D32" s="188"/>
      <c r="E32" s="188"/>
      <c r="F32" s="188"/>
      <c r="G32" s="188" t="s">
        <v>190</v>
      </c>
      <c r="H32" s="188"/>
      <c r="I32" s="188"/>
      <c r="J32" s="188"/>
      <c r="K32" s="188"/>
      <c r="L32" s="188"/>
      <c r="M32" s="188"/>
      <c r="N32" s="188"/>
      <c r="O32" s="117" t="s">
        <v>187</v>
      </c>
      <c r="P32" s="118"/>
      <c r="Q32" s="37"/>
    </row>
    <row r="33" spans="1:17" ht="32">
      <c r="A33" s="38"/>
      <c r="B33" s="115"/>
      <c r="C33" s="188" t="s">
        <v>189</v>
      </c>
      <c r="D33" s="188"/>
      <c r="E33" s="188"/>
      <c r="F33" s="188"/>
      <c r="G33" s="188" t="s">
        <v>191</v>
      </c>
      <c r="H33" s="188"/>
      <c r="I33" s="188"/>
      <c r="J33" s="188"/>
      <c r="K33" s="188"/>
      <c r="L33" s="188"/>
      <c r="M33" s="188"/>
      <c r="N33" s="188"/>
      <c r="O33" s="117"/>
      <c r="P33" s="118" t="s">
        <v>1</v>
      </c>
      <c r="Q33" s="37"/>
    </row>
    <row r="34" spans="1:17" ht="32.5" thickBot="1">
      <c r="A34" s="38"/>
      <c r="B34" s="116"/>
      <c r="C34" s="208" t="s">
        <v>197</v>
      </c>
      <c r="D34" s="208"/>
      <c r="E34" s="208"/>
      <c r="F34" s="208"/>
      <c r="G34" s="208" t="s">
        <v>196</v>
      </c>
      <c r="H34" s="208"/>
      <c r="I34" s="208"/>
      <c r="J34" s="208"/>
      <c r="K34" s="208"/>
      <c r="L34" s="208"/>
      <c r="M34" s="208"/>
      <c r="N34" s="208"/>
      <c r="O34" s="119"/>
      <c r="P34" s="120" t="s">
        <v>1</v>
      </c>
      <c r="Q34" s="37"/>
    </row>
    <row r="35" spans="1:17" ht="32.5" thickBot="1">
      <c r="A35" s="38"/>
      <c r="B35" s="115"/>
      <c r="C35" s="188" t="s">
        <v>201</v>
      </c>
      <c r="D35" s="188"/>
      <c r="E35" s="188"/>
      <c r="F35" s="188"/>
      <c r="G35" s="188" t="s">
        <v>200</v>
      </c>
      <c r="H35" s="188"/>
      <c r="I35" s="188"/>
      <c r="J35" s="188"/>
      <c r="K35" s="188"/>
      <c r="L35" s="188"/>
      <c r="M35" s="188"/>
      <c r="N35" s="188"/>
      <c r="O35" s="117"/>
      <c r="P35" s="120" t="s">
        <v>1</v>
      </c>
      <c r="Q35" s="37"/>
    </row>
    <row r="36" spans="1:17" ht="32.5" thickBot="1">
      <c r="A36" s="38"/>
      <c r="B36" s="115"/>
      <c r="C36" s="188" t="s">
        <v>203</v>
      </c>
      <c r="D36" s="188"/>
      <c r="E36" s="188"/>
      <c r="F36" s="188"/>
      <c r="G36" s="188" t="s">
        <v>202</v>
      </c>
      <c r="H36" s="188"/>
      <c r="I36" s="188"/>
      <c r="J36" s="188"/>
      <c r="K36" s="188"/>
      <c r="L36" s="188"/>
      <c r="M36" s="188"/>
      <c r="N36" s="188"/>
      <c r="O36" s="117"/>
      <c r="P36" s="120" t="s">
        <v>1</v>
      </c>
      <c r="Q36" s="37"/>
    </row>
    <row r="37" spans="1:17" ht="32.5" thickBot="1">
      <c r="A37" s="38"/>
      <c r="B37" s="116"/>
      <c r="C37" s="208" t="s">
        <v>205</v>
      </c>
      <c r="D37" s="208"/>
      <c r="E37" s="208"/>
      <c r="F37" s="208"/>
      <c r="G37" s="208" t="s">
        <v>204</v>
      </c>
      <c r="H37" s="208"/>
      <c r="I37" s="208"/>
      <c r="J37" s="208"/>
      <c r="K37" s="208"/>
      <c r="L37" s="208"/>
      <c r="M37" s="208"/>
      <c r="N37" s="208"/>
      <c r="O37" s="119"/>
      <c r="P37" s="120" t="s">
        <v>1</v>
      </c>
      <c r="Q37" s="37"/>
    </row>
    <row r="50" spans="4:13" ht="23.5">
      <c r="D50" s="24"/>
      <c r="E50" s="24"/>
      <c r="F50" s="24"/>
    </row>
    <row r="51" spans="4:13" ht="23.5">
      <c r="D51" s="24"/>
      <c r="E51" s="24"/>
      <c r="F51" s="24"/>
    </row>
    <row r="52" spans="4:13" ht="23.5">
      <c r="D52" s="24"/>
      <c r="E52" s="24"/>
      <c r="F52" s="24"/>
    </row>
    <row r="53" spans="4:13" ht="23.5">
      <c r="D53" s="24"/>
      <c r="E53" s="24"/>
      <c r="F53" s="24"/>
    </row>
    <row r="54" spans="4:13" ht="23.5">
      <c r="D54" s="24"/>
      <c r="E54" s="24"/>
      <c r="F54" s="24"/>
    </row>
    <row r="55" spans="4:13" ht="23.5">
      <c r="D55" s="24"/>
      <c r="E55" s="24"/>
      <c r="F55" s="24"/>
    </row>
    <row r="56" spans="4:13" ht="21">
      <c r="K56" s="3"/>
      <c r="L56" s="3"/>
      <c r="M56" s="3"/>
    </row>
    <row r="57" spans="4:13" ht="21">
      <c r="K57" s="3"/>
      <c r="L57" s="3"/>
      <c r="M57" s="3"/>
    </row>
  </sheetData>
  <mergeCells count="72">
    <mergeCell ref="C35:F35"/>
    <mergeCell ref="G35:N35"/>
    <mergeCell ref="C36:F36"/>
    <mergeCell ref="G36:N36"/>
    <mergeCell ref="C37:F37"/>
    <mergeCell ref="G37:N37"/>
    <mergeCell ref="P1:Q1"/>
    <mergeCell ref="P2:Q2"/>
    <mergeCell ref="C4:F4"/>
    <mergeCell ref="G4:N4"/>
    <mergeCell ref="C9:F9"/>
    <mergeCell ref="G9:N9"/>
    <mergeCell ref="C5:F5"/>
    <mergeCell ref="G5:N5"/>
    <mergeCell ref="C7:F7"/>
    <mergeCell ref="G7:N7"/>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C13:F13"/>
    <mergeCell ref="G13:N13"/>
    <mergeCell ref="C15:F15"/>
    <mergeCell ref="G15:N15"/>
    <mergeCell ref="C16:F16"/>
    <mergeCell ref="G16:N16"/>
    <mergeCell ref="G14:N14"/>
    <mergeCell ref="C14:F14"/>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52"/>
  <sheetViews>
    <sheetView showGridLines="0" view="pageBreakPreview" topLeftCell="A46" zoomScale="60" zoomScaleNormal="100" workbookViewId="0">
      <selection activeCell="S67" sqref="S67"/>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53" t="s">
        <v>14</v>
      </c>
      <c r="B1" s="154"/>
      <c r="C1" s="221" t="str">
        <f>表紙!C7</f>
        <v>FOREST</v>
      </c>
      <c r="D1" s="222"/>
      <c r="E1" s="222"/>
      <c r="F1" s="222"/>
      <c r="G1" s="222"/>
      <c r="H1" s="222"/>
      <c r="I1" s="222"/>
      <c r="J1" s="222"/>
      <c r="K1" s="222"/>
      <c r="L1" s="222"/>
      <c r="M1" s="222"/>
      <c r="N1" s="222"/>
      <c r="O1" s="222"/>
      <c r="P1" s="222"/>
      <c r="Q1" s="222"/>
      <c r="R1" s="222"/>
      <c r="S1" s="13" t="s">
        <v>10</v>
      </c>
      <c r="T1" s="163"/>
      <c r="U1" s="164"/>
    </row>
    <row r="2" spans="1:22" ht="34" customHeight="1" thickBot="1">
      <c r="A2" s="155"/>
      <c r="B2" s="156"/>
      <c r="C2" s="223"/>
      <c r="D2" s="224"/>
      <c r="E2" s="224"/>
      <c r="F2" s="224"/>
      <c r="G2" s="224"/>
      <c r="H2" s="224"/>
      <c r="I2" s="224"/>
      <c r="J2" s="224"/>
      <c r="K2" s="224"/>
      <c r="L2" s="224"/>
      <c r="M2" s="224"/>
      <c r="N2" s="224"/>
      <c r="O2" s="224"/>
      <c r="P2" s="224"/>
      <c r="Q2" s="224"/>
      <c r="R2" s="224"/>
      <c r="S2" s="14" t="s">
        <v>11</v>
      </c>
      <c r="T2" s="165">
        <f ca="1">NOW()</f>
        <v>44862.894758796298</v>
      </c>
      <c r="U2" s="166"/>
    </row>
    <row r="3" spans="1:22">
      <c r="A3" s="7"/>
      <c r="U3" s="8"/>
    </row>
    <row r="4" spans="1:22">
      <c r="A4" s="7"/>
      <c r="U4" s="8"/>
    </row>
    <row r="5" spans="1:22">
      <c r="A5" s="215" t="s">
        <v>15</v>
      </c>
      <c r="B5" s="216"/>
      <c r="C5" s="216"/>
      <c r="D5" s="216"/>
      <c r="E5" s="216"/>
      <c r="F5" s="216"/>
      <c r="G5" s="216"/>
      <c r="H5" s="216"/>
      <c r="I5" s="216"/>
      <c r="J5" s="216"/>
      <c r="K5" s="216"/>
      <c r="L5" s="216"/>
      <c r="M5" s="216"/>
      <c r="N5" s="216"/>
      <c r="O5" s="216"/>
      <c r="P5" s="216"/>
      <c r="Q5" s="216"/>
      <c r="R5" s="216"/>
      <c r="S5" s="216"/>
      <c r="T5" s="216"/>
      <c r="U5" s="217"/>
    </row>
    <row r="6" spans="1:22">
      <c r="A6" s="218"/>
      <c r="B6" s="219"/>
      <c r="C6" s="219"/>
      <c r="D6" s="219"/>
      <c r="E6" s="219"/>
      <c r="F6" s="219"/>
      <c r="G6" s="219"/>
      <c r="H6" s="219"/>
      <c r="I6" s="219"/>
      <c r="J6" s="219"/>
      <c r="K6" s="219"/>
      <c r="L6" s="219"/>
      <c r="M6" s="219"/>
      <c r="N6" s="219"/>
      <c r="O6" s="219"/>
      <c r="P6" s="219"/>
      <c r="Q6" s="219"/>
      <c r="R6" s="219"/>
      <c r="S6" s="219"/>
      <c r="T6" s="219"/>
      <c r="U6" s="220"/>
    </row>
    <row r="7" spans="1:22">
      <c r="A7" s="7"/>
      <c r="U7" s="8"/>
    </row>
    <row r="8" spans="1:22" s="1" customFormat="1" ht="28.5">
      <c r="A8" s="43"/>
      <c r="C8" s="44"/>
      <c r="D8" s="121"/>
      <c r="E8" s="121"/>
      <c r="G8"/>
      <c r="H8"/>
      <c r="I8"/>
      <c r="J8" s="44"/>
      <c r="K8" s="122"/>
      <c r="L8" s="122"/>
      <c r="M8" s="122"/>
      <c r="N8"/>
      <c r="O8"/>
      <c r="P8"/>
      <c r="Q8" s="44"/>
      <c r="R8" s="121"/>
      <c r="S8" s="121"/>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5"/>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sheetData>
  <mergeCells count="5">
    <mergeCell ref="T1:U1"/>
    <mergeCell ref="T2:U2"/>
    <mergeCell ref="A5:U6"/>
    <mergeCell ref="A1:B2"/>
    <mergeCell ref="C1:R2"/>
  </mergeCells>
  <printOptions horizontalCentered="1"/>
  <pageMargins left="0.25" right="0.25" top="0.75" bottom="0.75" header="0.3" footer="0.3"/>
  <pageSetup paperSize="9" scale="35"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tabSelected="1" view="pageBreakPreview" topLeftCell="A22" zoomScaleNormal="100" zoomScaleSheetLayoutView="100" workbookViewId="0">
      <selection activeCell="T1" sqref="T1:U1"/>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53" t="s">
        <v>14</v>
      </c>
      <c r="B1" s="154"/>
      <c r="C1" s="221" t="str">
        <f>表紙!C7</f>
        <v>FOREST</v>
      </c>
      <c r="D1" s="222"/>
      <c r="E1" s="222"/>
      <c r="F1" s="222"/>
      <c r="G1" s="222"/>
      <c r="H1" s="222"/>
      <c r="I1" s="222"/>
      <c r="J1" s="222"/>
      <c r="K1" s="222"/>
      <c r="L1" s="222"/>
      <c r="M1" s="222"/>
      <c r="N1" s="222"/>
      <c r="O1" s="222"/>
      <c r="P1" s="222"/>
      <c r="Q1" s="222"/>
      <c r="R1" s="222"/>
      <c r="S1" s="13" t="s">
        <v>10</v>
      </c>
      <c r="T1" s="163"/>
      <c r="U1" s="164"/>
    </row>
    <row r="2" spans="1:22" ht="34" customHeight="1" thickBot="1">
      <c r="A2" s="155"/>
      <c r="B2" s="156"/>
      <c r="C2" s="223"/>
      <c r="D2" s="224"/>
      <c r="E2" s="224"/>
      <c r="F2" s="224"/>
      <c r="G2" s="224"/>
      <c r="H2" s="224"/>
      <c r="I2" s="224"/>
      <c r="J2" s="224"/>
      <c r="K2" s="224"/>
      <c r="L2" s="224"/>
      <c r="M2" s="224"/>
      <c r="N2" s="224"/>
      <c r="O2" s="224"/>
      <c r="P2" s="224"/>
      <c r="Q2" s="224"/>
      <c r="R2" s="224"/>
      <c r="S2" s="14" t="s">
        <v>11</v>
      </c>
      <c r="T2" s="165">
        <f ca="1">NOW()</f>
        <v>44862.894758796298</v>
      </c>
      <c r="U2" s="166"/>
    </row>
    <row r="3" spans="1:22">
      <c r="A3" s="7"/>
      <c r="U3" s="8"/>
    </row>
    <row r="4" spans="1:22">
      <c r="A4" s="7"/>
      <c r="U4" s="8"/>
    </row>
    <row r="5" spans="1:22">
      <c r="A5" s="215" t="s">
        <v>16</v>
      </c>
      <c r="B5" s="216"/>
      <c r="C5" s="216"/>
      <c r="D5" s="216"/>
      <c r="E5" s="216"/>
      <c r="F5" s="216"/>
      <c r="G5" s="216"/>
      <c r="H5" s="216"/>
      <c r="I5" s="216"/>
      <c r="J5" s="216"/>
      <c r="K5" s="216"/>
      <c r="L5" s="216"/>
      <c r="M5" s="216"/>
      <c r="N5" s="216"/>
      <c r="O5" s="216"/>
      <c r="P5" s="216"/>
      <c r="Q5" s="216"/>
      <c r="R5" s="216"/>
      <c r="S5" s="216"/>
      <c r="T5" s="216"/>
      <c r="U5" s="217"/>
    </row>
    <row r="6" spans="1:22">
      <c r="A6" s="218"/>
      <c r="B6" s="219"/>
      <c r="C6" s="219"/>
      <c r="D6" s="219"/>
      <c r="E6" s="219"/>
      <c r="F6" s="219"/>
      <c r="G6" s="219"/>
      <c r="H6" s="219"/>
      <c r="I6" s="219"/>
      <c r="J6" s="219"/>
      <c r="K6" s="219"/>
      <c r="L6" s="219"/>
      <c r="M6" s="219"/>
      <c r="N6" s="219"/>
      <c r="O6" s="219"/>
      <c r="P6" s="219"/>
      <c r="Q6" s="219"/>
      <c r="R6" s="219"/>
      <c r="S6" s="219"/>
      <c r="T6" s="219"/>
      <c r="U6" s="220"/>
    </row>
    <row r="7" spans="1:22">
      <c r="A7" s="7"/>
      <c r="U7" s="8"/>
    </row>
    <row r="8" spans="1:22" s="1" customFormat="1" ht="28.5">
      <c r="A8" s="43"/>
      <c r="C8" s="225"/>
      <c r="D8" s="226"/>
      <c r="E8" s="226"/>
      <c r="G8"/>
      <c r="H8"/>
      <c r="I8"/>
      <c r="J8" s="44"/>
      <c r="K8" s="227"/>
      <c r="L8" s="227"/>
      <c r="M8" s="227"/>
      <c r="N8"/>
      <c r="O8"/>
      <c r="P8"/>
      <c r="Q8" s="225"/>
      <c r="R8" s="226"/>
      <c r="S8" s="226"/>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5"/>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2022-10-28T15:01:00Z</dcterms:modified>
</cp:coreProperties>
</file>