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107" documentId="13_ncr:1_{0DAAEF47-9270-4B0B-BE48-7708BB04AB05}" xr6:coauthVersionLast="47" xr6:coauthVersionMax="47" xr10:uidLastSave="{0537CDA9-64A3-4AAD-AB4F-D9BD63091904}"/>
  <bookViews>
    <workbookView xWindow="-20610" yWindow="630" windowWidth="20730" windowHeight="11760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<sst xmlns="http://schemas.openxmlformats.org/spreadsheetml/2006/main" count="110" uniqueCount="95">
  <si>
    <t>1. DADOS DO TÍTULAR</t>
  </si>
  <si>
    <t>preencha os dados da sua pessoa física abaixo</t>
  </si>
  <si>
    <t>NOME</t>
  </si>
  <si>
    <t>Ana Maria Pantoja</t>
  </si>
  <si>
    <t>CPF</t>
  </si>
  <si>
    <t>567.556.789-55</t>
  </si>
  <si>
    <t>NASCIMENTO</t>
  </si>
  <si>
    <t>TÍTULO DE ELEITOR</t>
  </si>
  <si>
    <t>CÔNJUGE</t>
  </si>
  <si>
    <t>Jorge Luiz</t>
  </si>
  <si>
    <t>RUA</t>
  </si>
  <si>
    <t>Rua Dos Mundurucus. Rua, - Nº 587</t>
  </si>
  <si>
    <t>RUA ABREVIADA</t>
  </si>
  <si>
    <t>Rua Dos Mund. R, - Nº 587</t>
  </si>
  <si>
    <t>CEP</t>
  </si>
  <si>
    <t>57846-888</t>
  </si>
  <si>
    <t>TELEFONE</t>
  </si>
  <si>
    <t>CELULAR</t>
  </si>
  <si>
    <t>E-MAIL</t>
  </si>
  <si>
    <t>anamaria@gmail.com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</si>
  <si>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</si>
  <si>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</si>
  <si>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</si>
  <si>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</si>
  <si>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</si>
  <si>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</si>
  <si>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</si>
  <si>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</si>
  <si>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</si>
  <si>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</si>
  <si>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33 - Banco Santander</t>
  </si>
  <si>
    <t>VALOR ATUAL</t>
  </si>
  <si>
    <t>ANEXO 🖇️</t>
  </si>
  <si>
    <t>amizao_2025.pdf</t>
  </si>
  <si>
    <t>2º Banco</t>
  </si>
  <si>
    <t>290 - PagBank</t>
  </si>
  <si>
    <t>3º Banco</t>
  </si>
  <si>
    <t>260 - Nubank</t>
  </si>
  <si>
    <t>3. NOTAS BANCÁRIAS OU EXTRATO DE HOLERITES</t>
  </si>
  <si>
    <t>São todos os valores de entrada mês a mês de receita</t>
  </si>
  <si>
    <t>ENTRADAS</t>
  </si>
  <si>
    <t>DESPESAS DEDUTÍVEIS</t>
  </si>
  <si>
    <t>DATA</t>
  </si>
  <si>
    <t>CATEGORIA</t>
  </si>
  <si>
    <t>VALOR</t>
  </si>
  <si>
    <t>HOLERITE</t>
  </si>
  <si>
    <t>Educação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</si>
  <si>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</si>
  <si>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</si>
  <si>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</si>
  <si>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</si>
  <si>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</si>
  <si>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</si>
  <si>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</si>
  <si>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</si>
  <si>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</si>
  <si>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</si>
  <si>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</si>
  <si>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</si>
  <si>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</si>
  <si>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</si>
  <si>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</si>
  <si>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29 - Banco do Estado do Rio de Janeiro</t>
  </si>
  <si>
    <t>3 - Banco da Amazônia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</si>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</sst>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R$&quot;\ * #,##0.00_-;\-&quot;R$&quot;\ * #,##0.00_-;_-&quot;R$&quot;\ * &quot;-&quot;??_-;_-@_-"/>
    <numFmt numFmtId="165" formatCode="000&quot;.&quot;000&quot;.&quot;000&quot;-&quot;00"/>
    <numFmt numFmtId="166" formatCode="00000\-000"/>
    <numFmt numFmtId="167" formatCode="&quot;(&quot;00&quot;) &quot;0000&quot;-&quot;0000"/>
    <numFmt numFmtId="168" formatCode="&quot;(&quot;00&quot;) &quot;00000&quot;-&quot;0000"/>
    <numFmt numFmtId="169" formatCode="&quot;R$&quot;\ #,##0.00"/>
    <numFmt numFmtId="170" formatCode="mmmm\-yyyy"/>
    <numFmt numFmtId="171" formatCode="mmm/yyyy"/>
  </numFmts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b/>
      <sz val="10"/>
      <color theme="1"/>
      <name val="Segoe UI"/>
      <family val="2"/>
    </font>
    <font>
      <sz val="11"/>
      <color theme="8" tint="-0.499984740745262"/>
      <name val="Aptos Narrow"/>
      <family val="2"/>
      <scheme val="minor"/>
    </font>
    <font>
      <b/>
      <sz val="12"/>
      <color theme="8" tint="-0.499984740745262"/>
      <name val="Aptos Narrow"/>
      <family val="2"/>
      <scheme val="minor"/>
    </font>
    <font>
      <sz val="8"/>
      <color theme="8" tint="-0.499984740745262"/>
      <name val="Aptos Narrow"/>
      <family val="2"/>
      <scheme val="minor"/>
    </font>
    <font>
      <b/>
      <sz val="11"/>
      <color theme="8" tint="-0.499984740745262"/>
      <name val="Segoe UI Light"/>
      <family val="2"/>
    </font>
    <font>
      <sz val="11"/>
      <color rgb="FF00206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4" borderId="0" xfId="0" applyFont="1" applyFill="1"/>
    <xf numFmtId="0" fontId="7" fillId="0" borderId="0" xfId="0" applyFont="1"/>
    <xf numFmtId="170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0" fillId="5" borderId="0" xfId="0" applyFill="1"/>
    <xf numFmtId="0" fontId="12" fillId="6" borderId="2" xfId="3" applyFont="1" applyFill="1" applyBorder="1" applyAlignment="1" applyProtection="1">
      <alignment horizontal="left"/>
      <protection locked="0"/>
    </xf>
    <xf numFmtId="165" fontId="12" fillId="6" borderId="2" xfId="3" applyNumberFormat="1" applyFont="1" applyFill="1" applyBorder="1" applyAlignment="1" applyProtection="1">
      <alignment horizontal="left"/>
      <protection locked="0"/>
    </xf>
    <xf numFmtId="14" fontId="12" fillId="6" borderId="2" xfId="3" applyNumberFormat="1" applyFont="1" applyFill="1" applyBorder="1" applyAlignment="1" applyProtection="1">
      <alignment horizontal="left"/>
      <protection locked="0"/>
    </xf>
    <xf numFmtId="166" fontId="12" fillId="6" borderId="2" xfId="3" applyNumberFormat="1" applyFont="1" applyFill="1" applyBorder="1" applyAlignment="1" applyProtection="1">
      <alignment horizontal="left"/>
      <protection locked="0"/>
    </xf>
    <xf numFmtId="167" fontId="12" fillId="6" borderId="2" xfId="3" applyNumberFormat="1" applyFont="1" applyFill="1" applyBorder="1" applyAlignment="1" applyProtection="1">
      <alignment horizontal="left"/>
      <protection locked="0"/>
    </xf>
    <xf numFmtId="168" fontId="12" fillId="6" borderId="2" xfId="3" applyNumberFormat="1" applyFont="1" applyFill="1" applyBorder="1" applyAlignment="1" applyProtection="1">
      <alignment horizontal="left"/>
      <protection locked="0"/>
    </xf>
    <xf numFmtId="169" fontId="12" fillId="6" borderId="2" xfId="1" applyNumberFormat="1" applyFont="1" applyFill="1" applyBorder="1" applyAlignment="1" applyProtection="1">
      <alignment horizontal="left"/>
      <protection locked="0"/>
    </xf>
    <xf numFmtId="0" fontId="14" fillId="0" borderId="0" xfId="0" applyFont="1"/>
    <xf numFmtId="0" fontId="9" fillId="6" borderId="2" xfId="4" applyFill="1" applyBorder="1" applyAlignment="1" applyProtection="1">
      <alignment horizontal="left"/>
      <protection locked="0"/>
    </xf>
    <xf numFmtId="0" fontId="11" fillId="7" borderId="0" xfId="0" applyFont="1" applyFill="1" applyAlignment="1">
      <alignment horizontal="center"/>
    </xf>
    <xf numFmtId="171" fontId="12" fillId="3" borderId="0" xfId="0" applyNumberFormat="1" applyFont="1" applyFill="1" applyAlignment="1" applyProtection="1">
      <alignment horizontal="center" vertical="center"/>
      <protection locked="0"/>
    </xf>
    <xf numFmtId="49" fontId="12" fillId="3" borderId="0" xfId="0" applyNumberFormat="1" applyFont="1" applyFill="1" applyAlignment="1" applyProtection="1">
      <alignment horizontal="center" vertical="center"/>
      <protection locked="0"/>
    </xf>
    <xf numFmtId="169" fontId="12" fillId="3" borderId="0" xfId="0" applyNumberFormat="1" applyFont="1" applyFill="1" applyAlignment="1" applyProtection="1">
      <alignment horizontal="center" vertical="center"/>
      <protection locked="0"/>
    </xf>
    <xf numFmtId="171" fontId="16" fillId="0" borderId="0" xfId="0" applyNumberFormat="1" applyFont="1" applyAlignment="1" applyProtection="1">
      <alignment horizontal="center" vertical="center"/>
      <protection locked="0"/>
    </xf>
    <xf numFmtId="49" fontId="16" fillId="0" borderId="0" xfId="0" applyNumberFormat="1" applyFont="1" applyAlignment="1" applyProtection="1">
      <alignment horizontal="center" vertical="center"/>
      <protection locked="0"/>
    </xf>
    <xf numFmtId="169" fontId="16" fillId="0" borderId="0" xfId="0" applyNumberFormat="1" applyFont="1" applyAlignment="1" applyProtection="1">
      <alignment horizontal="center" vertical="center"/>
      <protection locked="0"/>
    </xf>
    <xf numFmtId="171" fontId="16" fillId="3" borderId="0" xfId="0" applyNumberFormat="1" applyFont="1" applyFill="1" applyAlignment="1" applyProtection="1">
      <alignment horizontal="center" vertical="center"/>
      <protection locked="0"/>
    </xf>
    <xf numFmtId="49" fontId="16" fillId="3" borderId="0" xfId="0" applyNumberFormat="1" applyFont="1" applyFill="1" applyAlignment="1" applyProtection="1">
      <alignment horizontal="center" vertical="center"/>
      <protection locked="0"/>
    </xf>
    <xf numFmtId="169" fontId="16" fillId="3" borderId="0" xfId="0" applyNumberFormat="1" applyFont="1" applyFill="1" applyAlignment="1" applyProtection="1">
      <alignment horizontal="center" vertical="center"/>
      <protection locked="0"/>
    </xf>
    <xf numFmtId="0" fontId="10" fillId="3" borderId="4" xfId="0" applyFont="1" applyFill="1" applyBorder="1" applyAlignment="1">
      <alignment horizontal="left" vertical="center" indent="3"/>
    </xf>
    <xf numFmtId="169" fontId="13" fillId="6" borderId="0" xfId="3" applyNumberFormat="1" applyFont="1" applyFill="1" applyAlignment="1">
      <alignment horizontal="center"/>
    </xf>
    <xf numFmtId="0" fontId="13" fillId="6" borderId="0" xfId="3" applyFont="1" applyFill="1" applyAlignment="1">
      <alignment horizontal="center"/>
    </xf>
    <xf numFmtId="0" fontId="15" fillId="6" borderId="0" xfId="0" applyFont="1" applyFill="1" applyAlignment="1">
      <alignment horizontal="center"/>
    </xf>
  </cellXfs>
  <cellStyles count="5">
    <cellStyle name="Cabeçalho 1" xfId="2" builtinId="16"/>
    <cellStyle name="Hyperlink" xfId="4" xr:uid="{00000000-000B-0000-0000-000008000000}"/>
    <cellStyle name="Moeda" xfId="1" builtinId="4"/>
    <cellStyle name="Neutro" xfId="3" builtinId="28"/>
    <cellStyle name="Normal" xfId="0" builtinId="0"/>
  </cellStyles>
  <dxfs count="10">
    <dxf>
      <font>
        <strike val="0"/>
        <outline val="0"/>
        <shadow val="0"/>
        <vertAlign val="baseline"/>
        <sz val="11"/>
        <color rgb="FF002060"/>
        <name val="Aptos Narrow"/>
        <scheme val="minor"/>
      </font>
      <numFmt numFmtId="169" formatCode="&quot;R$&quot;\ #,##0.00"/>
      <alignment horizontal="center" vertical="center"/>
      <protection locked="0" hidden="0"/>
    </dxf>
    <dxf>
      <font>
        <strike val="0"/>
        <outline val="0"/>
        <shadow val="0"/>
        <vertAlign val="baseline"/>
        <sz val="11"/>
        <color rgb="FF002060"/>
        <name val="Aptos Narrow"/>
        <scheme val="minor"/>
      </font>
      <numFmt numFmtId="30" formatCode="@"/>
      <alignment horizontal="center" vertical="center"/>
      <protection locked="0" hidden="0"/>
    </dxf>
    <dxf>
      <font>
        <strike val="0"/>
        <outline val="0"/>
        <shadow val="0"/>
        <vertAlign val="baseline"/>
        <sz val="11"/>
        <color rgb="FF002060"/>
        <name val="Aptos Narrow"/>
        <scheme val="minor"/>
      </font>
      <numFmt numFmtId="171" formatCode="mmm/yyyy"/>
      <alignment horizontal="center" vertical="center"/>
      <protection locked="0" hidden="0"/>
    </dxf>
    <dxf>
      <font>
        <strike val="0"/>
        <outline val="0"/>
        <shadow val="0"/>
        <vertAlign val="baseline"/>
        <sz val="11"/>
        <color rgb="FF002060"/>
        <name val="Aptos Narrow"/>
        <scheme val="minor"/>
      </font>
      <alignment horizontal="center" vertical="center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  <a:ext uri="{147F2762-F138-4A5C-976F-8EAC2B608ADB}">
              <a16:predDERef xmlns:a16="http://schemas.microsoft.com/office/drawing/2014/main" pred="{05C6E0BC-9747-1A34-0A4F-198DE978D730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381000</xdr:colOff>
      <xdr:row>2</xdr:row>
      <xdr:rowOff>19050</xdr:rowOff>
    </xdr:from>
    <xdr:to>
      <xdr:col>0</xdr:col>
      <xdr:colOff>1666875</xdr:colOff>
      <xdr:row>7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588FBB3-11C0-41A5-BC20-5191A3AAF942}"/>
            </a:ext>
            <a:ext uri="{147F2762-F138-4A5C-976F-8EAC2B608ADB}">
              <a16:predDERef xmlns:a16="http://schemas.microsoft.com/office/drawing/2014/main" pred="{79EF9DEB-3227-37D7-C35D-332CB65F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381000"/>
          <a:ext cx="1285875" cy="1285875"/>
        </a:xfrm>
        <a:prstGeom prst="rect">
          <a:avLst/>
        </a:prstGeom>
      </xdr:spPr>
    </xdr:pic>
    <xdr:clientData/>
  </xdr:twoCellAnchor>
  <xdr:twoCellAnchor>
    <xdr:from>
      <xdr:col>0</xdr:col>
      <xdr:colOff>209550</xdr:colOff>
      <xdr:row>0</xdr:row>
      <xdr:rowOff>19050</xdr:rowOff>
    </xdr:from>
    <xdr:to>
      <xdr:col>0</xdr:col>
      <xdr:colOff>1857375</xdr:colOff>
      <xdr:row>2</xdr:row>
      <xdr:rowOff>123825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C059C51B-FEAA-430D-B356-D9469693FC84}"/>
            </a:ext>
            <a:ext uri="{147F2762-F138-4A5C-976F-8EAC2B608ADB}">
              <a16:predDERef xmlns:a16="http://schemas.microsoft.com/office/drawing/2014/main" pred="{2588FBB3-11C0-41A5-BC20-5191A3AAF942}"/>
            </a:ext>
          </a:extLst>
        </xdr:cNvPr>
        <xdr:cNvSpPr/>
      </xdr:nvSpPr>
      <xdr:spPr>
        <a:xfrm>
          <a:off x="209550" y="19050"/>
          <a:ext cx="1647825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800" b="0" i="0" u="none" strike="noStrike">
              <a:solidFill>
                <a:schemeClr val="accent5"/>
              </a:solidFill>
              <a:latin typeface="Arial Black" panose="020B0A04020102020204" pitchFamily="34" charset="0"/>
            </a:rPr>
            <a:t>Meu IR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130175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46038</xdr:rowOff>
    </xdr:from>
    <xdr:to>
      <xdr:col>1</xdr:col>
      <xdr:colOff>0</xdr:colOff>
      <xdr:row>12</xdr:row>
      <xdr:rowOff>26988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152400</xdr:rowOff>
    </xdr:from>
    <xdr:to>
      <xdr:col>1</xdr:col>
      <xdr:colOff>0</xdr:colOff>
      <xdr:row>14</xdr:row>
      <xdr:rowOff>177800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149225</xdr:rowOff>
    </xdr:from>
    <xdr:to>
      <xdr:col>0</xdr:col>
      <xdr:colOff>1809750</xdr:colOff>
      <xdr:row>16</xdr:row>
      <xdr:rowOff>149225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22</xdr:row>
      <xdr:rowOff>152400</xdr:rowOff>
    </xdr:from>
    <xdr:to>
      <xdr:col>4</xdr:col>
      <xdr:colOff>0</xdr:colOff>
      <xdr:row>24</xdr:row>
      <xdr:rowOff>152400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  <a:ext uri="{147F2762-F138-4A5C-976F-8EAC2B608ADB}">
              <a16:predDERef xmlns:a16="http://schemas.microsoft.com/office/drawing/2014/main" pred="{3DF8B0CF-555E-4B61-9BE9-8109C2084B07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22</xdr:row>
      <xdr:rowOff>152400</xdr:rowOff>
    </xdr:from>
    <xdr:to>
      <xdr:col>3</xdr:col>
      <xdr:colOff>0</xdr:colOff>
      <xdr:row>24</xdr:row>
      <xdr:rowOff>152400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  <a:ext uri="{147F2762-F138-4A5C-976F-8EAC2B608ADB}">
              <a16:predDERef xmlns:a16="http://schemas.microsoft.com/office/drawing/2014/main" pred="{ADD11261-5E83-441E-AB9F-D538A63DE6AC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>
    <xdr:from>
      <xdr:col>0</xdr:col>
      <xdr:colOff>171450</xdr:colOff>
      <xdr:row>0</xdr:row>
      <xdr:rowOff>66675</xdr:rowOff>
    </xdr:from>
    <xdr:to>
      <xdr:col>0</xdr:col>
      <xdr:colOff>1819275</xdr:colOff>
      <xdr:row>2</xdr:row>
      <xdr:rowOff>171450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9F4F6F4D-908F-44CF-91D9-C668405EFF86}"/>
            </a:ext>
            <a:ext uri="{147F2762-F138-4A5C-976F-8EAC2B608ADB}">
              <a16:predDERef xmlns:a16="http://schemas.microsoft.com/office/drawing/2014/main" pred="{3FD43458-18B0-4252-B55B-38944FE43C3E}"/>
            </a:ext>
          </a:extLst>
        </xdr:cNvPr>
        <xdr:cNvSpPr/>
      </xdr:nvSpPr>
      <xdr:spPr>
        <a:xfrm>
          <a:off x="171450" y="66675"/>
          <a:ext cx="1647825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800" b="0" i="0" u="none" strike="noStrike">
              <a:solidFill>
                <a:schemeClr val="accent5"/>
              </a:solidFill>
              <a:latin typeface="Arial Black" panose="020B0A04020102020204" pitchFamily="34" charset="0"/>
            </a:rPr>
            <a:t>Meu IR</a:t>
          </a:r>
        </a:p>
      </xdr:txBody>
    </xdr:sp>
    <xdr:clientData/>
  </xdr:twoCellAnchor>
  <xdr:twoCellAnchor editAs="oneCell">
    <xdr:from>
      <xdr:col>0</xdr:col>
      <xdr:colOff>352425</xdr:colOff>
      <xdr:row>2</xdr:row>
      <xdr:rowOff>57150</xdr:rowOff>
    </xdr:from>
    <xdr:to>
      <xdr:col>0</xdr:col>
      <xdr:colOff>1638300</xdr:colOff>
      <xdr:row>7</xdr:row>
      <xdr:rowOff>171450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171F4D1-6FE1-481C-B16B-D7F19368C454}"/>
            </a:ext>
            <a:ext uri="{147F2762-F138-4A5C-976F-8EAC2B608ADB}">
              <a16:predDERef xmlns:a16="http://schemas.microsoft.com/office/drawing/2014/main" pred="{9F4F6F4D-908F-44CF-91D9-C668405EF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419100"/>
          <a:ext cx="1285875" cy="1285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142875</xdr:rowOff>
    </xdr:from>
    <xdr:to>
      <xdr:col>0</xdr:col>
      <xdr:colOff>1987550</xdr:colOff>
      <xdr:row>9</xdr:row>
      <xdr:rowOff>142875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58738</xdr:rowOff>
    </xdr:from>
    <xdr:to>
      <xdr:col>1</xdr:col>
      <xdr:colOff>0</xdr:colOff>
      <xdr:row>12</xdr:row>
      <xdr:rowOff>39688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114300</xdr:rowOff>
    </xdr:from>
    <xdr:to>
      <xdr:col>0</xdr:col>
      <xdr:colOff>1809750</xdr:colOff>
      <xdr:row>16</xdr:row>
      <xdr:rowOff>114300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142875</xdr:rowOff>
    </xdr:from>
    <xdr:to>
      <xdr:col>2</xdr:col>
      <xdr:colOff>1190625</xdr:colOff>
      <xdr:row>5</xdr:row>
      <xdr:rowOff>114300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oneCell">
    <xdr:from>
      <xdr:col>0</xdr:col>
      <xdr:colOff>438150</xdr:colOff>
      <xdr:row>2</xdr:row>
      <xdr:rowOff>57150</xdr:rowOff>
    </xdr:from>
    <xdr:to>
      <xdr:col>0</xdr:col>
      <xdr:colOff>1724025</xdr:colOff>
      <xdr:row>8</xdr:row>
      <xdr:rowOff>38100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665D114-11B8-413A-9A69-1864541B16D5}"/>
            </a:ext>
            <a:ext uri="{147F2762-F138-4A5C-976F-8EAC2B608ADB}">
              <a16:predDERef xmlns:a16="http://schemas.microsoft.com/office/drawing/2014/main" pred="{78BB0D9D-0466-483B-A009-4909D8CC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" y="419100"/>
          <a:ext cx="1285875" cy="1285875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0</xdr:row>
      <xdr:rowOff>38100</xdr:rowOff>
    </xdr:from>
    <xdr:to>
      <xdr:col>0</xdr:col>
      <xdr:colOff>1828800</xdr:colOff>
      <xdr:row>2</xdr:row>
      <xdr:rowOff>142875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4D1C32DD-5D7A-4C90-A8CF-8D9FCAF4DAA5}"/>
            </a:ext>
            <a:ext uri="{147F2762-F138-4A5C-976F-8EAC2B608ADB}">
              <a16:predDERef xmlns:a16="http://schemas.microsoft.com/office/drawing/2014/main" pred="{A665D114-11B8-413A-9A69-1864541B16D5}"/>
            </a:ext>
          </a:extLst>
        </xdr:cNvPr>
        <xdr:cNvSpPr/>
      </xdr:nvSpPr>
      <xdr:spPr>
        <a:xfrm>
          <a:off x="180975" y="38100"/>
          <a:ext cx="1647825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800" b="0" i="0" u="none" strike="noStrike">
              <a:solidFill>
                <a:schemeClr val="accent5"/>
              </a:solidFill>
              <a:latin typeface="Arial Black" panose="020B0A04020102020204" pitchFamily="34" charset="0"/>
            </a:rPr>
            <a:t>Meu IR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9" dataDxfId="8">
  <autoFilter ref="C8:E35" xr:uid="{D0452CD4-D09D-4472-816A-A53383470A2F}"/>
  <tableColumns count="3">
    <tableColumn id="1" xr3:uid="{D31EA280-7853-409C-A8EE-1C6F5F94A34F}" name="DATA" dataDxfId="7"/>
    <tableColumn id="2" xr3:uid="{F34F7F55-794C-46B5-A546-FE1070EE20E7}" name="CATEGORIA" dataDxfId="6"/>
    <tableColumn id="3" xr3:uid="{9B7F950C-CEE2-4840-870F-46DA94161C69}" name="VALOR" dataDxfId="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3CA02-D588-4AD8-8286-691D177E3099}" name="Tabela13" displayName="Tabela13" ref="G8:I35" totalsRowShown="0" headerRowDxfId="4" dataDxfId="3">
  <autoFilter ref="G8:I35" xr:uid="{E243CA02-D588-4AD8-8286-691D177E3099}"/>
  <tableColumns count="3">
    <tableColumn id="1" xr3:uid="{73396B80-63A4-4736-8598-F2D54C3B01E6}" name="DATA" dataDxfId="2"/>
    <tableColumn id="2" xr3:uid="{E41B52E5-1C65-4E03-A8E3-84B5502A4073}" name="CATEGORIA" dataDxfId="1"/>
    <tableColumn id="3" xr3:uid="{01C1F699-A47F-4F89-A492-66943214F9F8}" name="VALOR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amari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topLeftCell="A5" zoomScaleNormal="100" workbookViewId="0">
      <selection activeCell="F8" sqref="F8"/>
    </sheetView>
  </sheetViews>
  <sheetFormatPr defaultRowHeight="14.45"/>
  <cols>
    <col min="1" max="1" width="29.85546875" style="9" customWidth="1"/>
    <col min="3" max="3" width="42.28515625" customWidth="1"/>
    <col min="4" max="4" width="43.28515625" customWidth="1"/>
  </cols>
  <sheetData>
    <row r="3" spans="3:5" ht="20.100000000000001" thickBot="1">
      <c r="C3" s="2" t="s">
        <v>0</v>
      </c>
      <c r="D3" s="3"/>
      <c r="E3" s="3"/>
    </row>
    <row r="4" spans="3:5" ht="21.95" customHeight="1" thickTop="1">
      <c r="C4" s="29" t="s">
        <v>1</v>
      </c>
      <c r="D4" s="29"/>
      <c r="E4" s="29"/>
    </row>
    <row r="6" spans="3:5" ht="16.5">
      <c r="C6" s="1" t="s">
        <v>2</v>
      </c>
      <c r="D6" s="10" t="s">
        <v>3</v>
      </c>
    </row>
    <row r="7" spans="3:5" ht="16.5">
      <c r="C7" s="1" t="s">
        <v>4</v>
      </c>
      <c r="D7" s="11" t="s">
        <v>5</v>
      </c>
    </row>
    <row r="8" spans="3:5" ht="16.5">
      <c r="C8" s="1" t="s">
        <v>6</v>
      </c>
      <c r="D8" s="12">
        <v>32766</v>
      </c>
    </row>
    <row r="9" spans="3:5" ht="16.5">
      <c r="C9" s="1" t="s">
        <v>7</v>
      </c>
      <c r="D9" s="10">
        <v>87894862</v>
      </c>
    </row>
    <row r="10" spans="3:5" ht="16.5">
      <c r="C10" s="1" t="s">
        <v>8</v>
      </c>
      <c r="D10" s="10" t="s">
        <v>9</v>
      </c>
    </row>
    <row r="11" spans="3:5" ht="16.5">
      <c r="C11" s="1" t="s">
        <v>10</v>
      </c>
      <c r="D11" s="10" t="s">
        <v>11</v>
      </c>
    </row>
    <row r="12" spans="3:5" ht="16.5">
      <c r="C12" s="1" t="s">
        <v>12</v>
      </c>
      <c r="D12" s="10" t="s">
        <v>13</v>
      </c>
    </row>
    <row r="13" spans="3:5" ht="16.5">
      <c r="C13" s="1" t="s">
        <v>14</v>
      </c>
      <c r="D13" s="13" t="s">
        <v>15</v>
      </c>
    </row>
    <row r="14" spans="3:5" ht="16.5">
      <c r="C14" s="1" t="s">
        <v>16</v>
      </c>
      <c r="D14" s="14">
        <v>1131714786</v>
      </c>
    </row>
    <row r="15" spans="3:5" ht="16.5">
      <c r="C15" s="1" t="s">
        <v>17</v>
      </c>
      <c r="D15" s="15">
        <v>1193171879</v>
      </c>
    </row>
    <row r="16" spans="3:5" ht="16.5">
      <c r="C16" s="1" t="s">
        <v>18</v>
      </c>
      <c r="D16" s="18" t="s">
        <v>19</v>
      </c>
    </row>
    <row r="17" spans="3:4" ht="16.5">
      <c r="C17" s="1" t="s">
        <v>20</v>
      </c>
      <c r="D17" s="10" t="s">
        <v>21</v>
      </c>
    </row>
    <row r="18" spans="3:4" ht="16.5">
      <c r="C18" s="1" t="s">
        <v>22</v>
      </c>
      <c r="D18" s="10" t="s">
        <v>23</v>
      </c>
    </row>
    <row r="19" spans="3:4" ht="16.5">
      <c r="C19" s="1" t="s">
        <v>24</v>
      </c>
      <c r="D19" s="10" t="s">
        <v>23</v>
      </c>
    </row>
  </sheetData>
  <sheetProtection sheet="1" objects="1" scenario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workbookViewId="0">
      <selection activeCell="D11" sqref="D11"/>
    </sheetView>
  </sheetViews>
  <sheetFormatPr defaultRowHeight="14.45"/>
  <cols>
    <col min="1" max="1" width="29.85546875" style="9" customWidth="1"/>
    <col min="3" max="3" width="42.28515625" customWidth="1"/>
    <col min="4" max="4" width="43.28515625" customWidth="1"/>
  </cols>
  <sheetData>
    <row r="3" spans="3:5" ht="20.100000000000001" thickBot="1">
      <c r="C3" s="2" t="s">
        <v>25</v>
      </c>
      <c r="D3" s="3"/>
      <c r="E3" s="3"/>
    </row>
    <row r="4" spans="3:5" ht="21.95" customHeight="1" thickTop="1">
      <c r="C4" s="29" t="s">
        <v>26</v>
      </c>
      <c r="D4" s="29"/>
      <c r="E4" s="29"/>
    </row>
    <row r="6" spans="3:5" ht="16.5">
      <c r="C6" s="5" t="s">
        <v>27</v>
      </c>
    </row>
    <row r="7" spans="3:5" ht="20.45" customHeight="1">
      <c r="C7" s="30">
        <f>SUM(D11,D16,D21)</f>
        <v>88171276</v>
      </c>
      <c r="D7" s="31"/>
    </row>
    <row r="9" spans="3:5" ht="15">
      <c r="C9" s="17" t="s">
        <v>28</v>
      </c>
    </row>
    <row r="10" spans="3:5" ht="16.5">
      <c r="C10" s="1" t="s">
        <v>29</v>
      </c>
      <c r="D10" s="10" t="s">
        <v>30</v>
      </c>
    </row>
    <row r="11" spans="3:5" ht="16.5">
      <c r="C11" s="1" t="s">
        <v>31</v>
      </c>
      <c r="D11" s="16">
        <v>100000</v>
      </c>
    </row>
    <row r="12" spans="3:5" ht="16.5">
      <c r="C12" s="1" t="s">
        <v>32</v>
      </c>
      <c r="D12" s="10" t="s">
        <v>33</v>
      </c>
    </row>
    <row r="14" spans="3:5" ht="15">
      <c r="C14" s="17" t="s">
        <v>34</v>
      </c>
    </row>
    <row r="15" spans="3:5" ht="16.5">
      <c r="C15" s="1" t="s">
        <v>29</v>
      </c>
      <c r="D15" s="10" t="s">
        <v>35</v>
      </c>
    </row>
    <row r="16" spans="3:5" ht="16.5">
      <c r="C16" s="1" t="s">
        <v>31</v>
      </c>
      <c r="D16" s="16">
        <v>505793</v>
      </c>
    </row>
    <row r="17" spans="3:4" ht="16.5">
      <c r="C17" s="1" t="s">
        <v>32</v>
      </c>
      <c r="D17" s="10" t="s">
        <v>33</v>
      </c>
    </row>
    <row r="19" spans="3:4" ht="15">
      <c r="C19" s="17" t="s">
        <v>36</v>
      </c>
    </row>
    <row r="20" spans="3:4" ht="16.5">
      <c r="C20" s="1" t="s">
        <v>29</v>
      </c>
      <c r="D20" s="10" t="s">
        <v>37</v>
      </c>
    </row>
    <row r="21" spans="3:4" ht="16.5">
      <c r="C21" s="1" t="s">
        <v>31</v>
      </c>
      <c r="D21" s="16">
        <v>87565483</v>
      </c>
    </row>
    <row r="22" spans="3:4" ht="16.5">
      <c r="C22" s="1" t="s">
        <v>32</v>
      </c>
      <c r="D22" s="10" t="s">
        <v>33</v>
      </c>
    </row>
  </sheetData>
  <sheetProtection sheet="1" objects="1" scenario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I35"/>
  <sheetViews>
    <sheetView tabSelected="1" workbookViewId="0">
      <selection activeCell="J11" sqref="J11"/>
    </sheetView>
  </sheetViews>
  <sheetFormatPr defaultRowHeight="15"/>
  <cols>
    <col min="1" max="1" width="29.85546875" style="9" customWidth="1"/>
    <col min="3" max="5" width="21.85546875" customWidth="1"/>
    <col min="7" max="7" width="12" customWidth="1"/>
    <col min="8" max="8" width="18.140625" customWidth="1"/>
    <col min="9" max="9" width="13.28515625" customWidth="1"/>
  </cols>
  <sheetData>
    <row r="3" spans="3:9" ht="20.100000000000001" thickBot="1">
      <c r="C3" s="2" t="s">
        <v>38</v>
      </c>
      <c r="D3" s="3"/>
      <c r="E3" s="3"/>
    </row>
    <row r="4" spans="3:9" ht="21.95" customHeight="1" thickTop="1">
      <c r="C4" s="29" t="s">
        <v>39</v>
      </c>
      <c r="D4" s="29"/>
      <c r="E4" s="29"/>
    </row>
    <row r="7" spans="3:9" ht="16.5">
      <c r="C7" s="32" t="s">
        <v>40</v>
      </c>
      <c r="D7" s="32"/>
      <c r="E7" s="32"/>
      <c r="G7" s="32" t="s">
        <v>41</v>
      </c>
      <c r="H7" s="32"/>
      <c r="I7" s="32"/>
    </row>
    <row r="8" spans="3:9">
      <c r="C8" s="19" t="s">
        <v>42</v>
      </c>
      <c r="D8" s="19" t="s">
        <v>43</v>
      </c>
      <c r="E8" s="19" t="s">
        <v>44</v>
      </c>
      <c r="G8" s="19" t="s">
        <v>42</v>
      </c>
      <c r="H8" s="19" t="s">
        <v>43</v>
      </c>
      <c r="I8" s="19" t="s">
        <v>44</v>
      </c>
    </row>
    <row r="9" spans="3:9" ht="16.5">
      <c r="C9" s="6">
        <v>45775</v>
      </c>
      <c r="D9" s="7" t="s">
        <v>45</v>
      </c>
      <c r="E9" s="8">
        <v>5000</v>
      </c>
      <c r="G9" s="20">
        <v>45658</v>
      </c>
      <c r="H9" s="21" t="s">
        <v>46</v>
      </c>
      <c r="I9" s="22">
        <v>500</v>
      </c>
    </row>
    <row r="10" spans="3:9" ht="16.5">
      <c r="C10" s="7"/>
      <c r="D10" s="7"/>
      <c r="E10" s="8"/>
      <c r="G10" s="23"/>
      <c r="H10" s="24"/>
      <c r="I10" s="25"/>
    </row>
    <row r="11" spans="3:9" ht="16.5">
      <c r="C11" s="7"/>
      <c r="D11" s="7"/>
      <c r="E11" s="8"/>
      <c r="G11" s="26"/>
      <c r="H11" s="27"/>
      <c r="I11" s="28"/>
    </row>
    <row r="12" spans="3:9" ht="16.5">
      <c r="C12" s="7"/>
      <c r="D12" s="7"/>
      <c r="E12" s="8"/>
      <c r="G12" s="23"/>
      <c r="H12" s="24"/>
      <c r="I12" s="25"/>
    </row>
    <row r="13" spans="3:9" ht="16.5">
      <c r="C13" s="7"/>
      <c r="D13" s="7"/>
      <c r="E13" s="8"/>
      <c r="G13" s="26"/>
      <c r="H13" s="27"/>
      <c r="I13" s="28"/>
    </row>
    <row r="14" spans="3:9" ht="16.5">
      <c r="C14" s="7"/>
      <c r="D14" s="7"/>
      <c r="E14" s="8"/>
      <c r="G14" s="23"/>
      <c r="H14" s="24"/>
      <c r="I14" s="25"/>
    </row>
    <row r="15" spans="3:9" ht="16.5">
      <c r="C15" s="7"/>
      <c r="D15" s="7"/>
      <c r="E15" s="8"/>
      <c r="G15" s="26"/>
      <c r="H15" s="27"/>
      <c r="I15" s="28"/>
    </row>
    <row r="16" spans="3:9" ht="16.5">
      <c r="C16" s="7"/>
      <c r="D16" s="7"/>
      <c r="E16" s="8"/>
      <c r="G16" s="23"/>
      <c r="H16" s="24"/>
      <c r="I16" s="25"/>
    </row>
    <row r="17" spans="3:9" ht="16.5">
      <c r="C17" s="7"/>
      <c r="D17" s="7"/>
      <c r="E17" s="8"/>
      <c r="G17" s="26"/>
      <c r="H17" s="27"/>
      <c r="I17" s="28"/>
    </row>
    <row r="18" spans="3:9" ht="16.5">
      <c r="C18" s="7"/>
      <c r="D18" s="7"/>
      <c r="E18" s="8"/>
      <c r="G18" s="23"/>
      <c r="H18" s="24"/>
      <c r="I18" s="25"/>
    </row>
    <row r="19" spans="3:9" ht="16.5">
      <c r="C19" s="7"/>
      <c r="D19" s="7"/>
      <c r="E19" s="8"/>
      <c r="G19" s="26"/>
      <c r="H19" s="27"/>
      <c r="I19" s="28"/>
    </row>
    <row r="20" spans="3:9" ht="16.5">
      <c r="C20" s="7"/>
      <c r="D20" s="7"/>
      <c r="E20" s="8"/>
      <c r="G20" s="23"/>
      <c r="H20" s="24"/>
      <c r="I20" s="25"/>
    </row>
    <row r="21" spans="3:9" ht="16.5">
      <c r="C21" s="7"/>
      <c r="D21" s="7"/>
      <c r="E21" s="8"/>
      <c r="G21" s="26"/>
      <c r="H21" s="27"/>
      <c r="I21" s="28"/>
    </row>
    <row r="22" spans="3:9" ht="16.5">
      <c r="C22" s="7"/>
      <c r="D22" s="7"/>
      <c r="E22" s="8"/>
      <c r="G22" s="23"/>
      <c r="H22" s="24"/>
      <c r="I22" s="25"/>
    </row>
    <row r="23" spans="3:9" ht="16.5">
      <c r="C23" s="7"/>
      <c r="D23" s="7"/>
      <c r="E23" s="8"/>
      <c r="G23" s="26"/>
      <c r="H23" s="27"/>
      <c r="I23" s="28"/>
    </row>
    <row r="24" spans="3:9" ht="16.5">
      <c r="C24" s="7"/>
      <c r="D24" s="7"/>
      <c r="E24" s="8"/>
      <c r="G24" s="23"/>
      <c r="H24" s="24"/>
      <c r="I24" s="25"/>
    </row>
    <row r="25" spans="3:9" ht="16.5">
      <c r="C25" s="7"/>
      <c r="D25" s="7"/>
      <c r="E25" s="8"/>
      <c r="G25" s="26"/>
      <c r="H25" s="27"/>
      <c r="I25" s="28"/>
    </row>
    <row r="26" spans="3:9" ht="16.5">
      <c r="C26" s="7"/>
      <c r="D26" s="7"/>
      <c r="E26" s="8"/>
      <c r="G26" s="23"/>
      <c r="H26" s="24"/>
      <c r="I26" s="25"/>
    </row>
    <row r="27" spans="3:9" ht="16.5">
      <c r="C27" s="7"/>
      <c r="D27" s="7"/>
      <c r="E27" s="8"/>
      <c r="G27" s="26"/>
      <c r="H27" s="27"/>
      <c r="I27" s="28"/>
    </row>
    <row r="28" spans="3:9" ht="16.5">
      <c r="C28" s="7"/>
      <c r="D28" s="7"/>
      <c r="E28" s="8"/>
      <c r="G28" s="23"/>
      <c r="H28" s="24"/>
      <c r="I28" s="25"/>
    </row>
    <row r="29" spans="3:9" ht="16.5">
      <c r="C29" s="7"/>
      <c r="D29" s="7"/>
      <c r="E29" s="8"/>
      <c r="G29" s="26"/>
      <c r="H29" s="27"/>
      <c r="I29" s="28"/>
    </row>
    <row r="30" spans="3:9" ht="16.5">
      <c r="C30" s="7"/>
      <c r="D30" s="7"/>
      <c r="E30" s="8"/>
      <c r="G30" s="23"/>
      <c r="H30" s="24"/>
      <c r="I30" s="25"/>
    </row>
    <row r="31" spans="3:9" ht="16.5">
      <c r="C31" s="7"/>
      <c r="D31" s="7"/>
      <c r="E31" s="8"/>
      <c r="G31" s="26"/>
      <c r="H31" s="27"/>
      <c r="I31" s="28"/>
    </row>
    <row r="32" spans="3:9" ht="16.5">
      <c r="C32" s="7"/>
      <c r="D32" s="7"/>
      <c r="E32" s="8"/>
      <c r="G32" s="23"/>
      <c r="H32" s="24"/>
      <c r="I32" s="25"/>
    </row>
    <row r="33" spans="3:9" ht="16.5">
      <c r="C33" s="7"/>
      <c r="D33" s="7"/>
      <c r="E33" s="8"/>
      <c r="G33" s="26"/>
      <c r="H33" s="27"/>
      <c r="I33" s="28"/>
    </row>
    <row r="34" spans="3:9" ht="16.5">
      <c r="C34" s="7"/>
      <c r="D34" s="7"/>
      <c r="E34" s="8"/>
      <c r="G34" s="23"/>
      <c r="H34" s="24"/>
      <c r="I34" s="25"/>
    </row>
    <row r="35" spans="3:9" ht="16.5">
      <c r="C35" s="7"/>
      <c r="D35" s="7"/>
      <c r="E35" s="8"/>
      <c r="G35" s="26"/>
      <c r="H35" s="27"/>
      <c r="I35" s="28"/>
    </row>
  </sheetData>
  <sheetProtection sheet="1" objects="1" scenarios="1"/>
  <mergeCells count="3">
    <mergeCell ref="C4:E4"/>
    <mergeCell ref="C7:E7"/>
    <mergeCell ref="G7:I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5"/>
  <cols>
    <col min="1" max="1" width="37.140625" bestFit="1" customWidth="1"/>
  </cols>
  <sheetData>
    <row r="1" spans="1:1">
      <c r="A1" s="4" t="s">
        <v>47</v>
      </c>
    </row>
    <row r="2" spans="1:1">
      <c r="A2" t="s">
        <v>48</v>
      </c>
    </row>
    <row r="3" spans="1:1">
      <c r="A3" t="s">
        <v>49</v>
      </c>
    </row>
    <row r="4" spans="1:1">
      <c r="A4" t="s">
        <v>50</v>
      </c>
    </row>
    <row r="5" spans="1:1">
      <c r="A5" t="s">
        <v>51</v>
      </c>
    </row>
    <row r="6" spans="1:1">
      <c r="A6" t="s">
        <v>52</v>
      </c>
    </row>
    <row r="7" spans="1:1">
      <c r="A7" t="s">
        <v>53</v>
      </c>
    </row>
    <row r="8" spans="1:1">
      <c r="A8" t="s">
        <v>54</v>
      </c>
    </row>
    <row r="9" spans="1:1">
      <c r="A9" t="s">
        <v>55</v>
      </c>
    </row>
    <row r="10" spans="1:1">
      <c r="A10" t="s">
        <v>56</v>
      </c>
    </row>
    <row r="11" spans="1:1">
      <c r="A11" t="s">
        <v>57</v>
      </c>
    </row>
    <row r="12" spans="1:1">
      <c r="A12" t="s">
        <v>58</v>
      </c>
    </row>
    <row r="13" spans="1:1">
      <c r="A13" t="s">
        <v>59</v>
      </c>
    </row>
    <row r="14" spans="1:1">
      <c r="A14" t="s">
        <v>60</v>
      </c>
    </row>
    <row r="15" spans="1:1">
      <c r="A15" t="s">
        <v>61</v>
      </c>
    </row>
    <row r="16" spans="1:1">
      <c r="A16" t="s">
        <v>37</v>
      </c>
    </row>
    <row r="17" spans="1:1">
      <c r="A17" t="s">
        <v>62</v>
      </c>
    </row>
    <row r="18" spans="1:1">
      <c r="A18" t="s">
        <v>35</v>
      </c>
    </row>
    <row r="19" spans="1:1">
      <c r="A19" t="s">
        <v>63</v>
      </c>
    </row>
    <row r="20" spans="1:1">
      <c r="A20" t="s">
        <v>30</v>
      </c>
    </row>
    <row r="21" spans="1:1">
      <c r="A21" t="s">
        <v>64</v>
      </c>
    </row>
    <row r="22" spans="1:1">
      <c r="A22" t="s">
        <v>65</v>
      </c>
    </row>
    <row r="23" spans="1:1">
      <c r="A23" t="s">
        <v>66</v>
      </c>
    </row>
    <row r="24" spans="1:1">
      <c r="A24" t="s">
        <v>67</v>
      </c>
    </row>
    <row r="25" spans="1:1">
      <c r="A25" t="s">
        <v>68</v>
      </c>
    </row>
    <row r="26" spans="1:1">
      <c r="A26" t="s">
        <v>69</v>
      </c>
    </row>
    <row r="27" spans="1:1">
      <c r="A27" t="s">
        <v>70</v>
      </c>
    </row>
    <row r="28" spans="1:1">
      <c r="A28" t="s">
        <v>71</v>
      </c>
    </row>
    <row r="29" spans="1:1">
      <c r="A29" t="s">
        <v>72</v>
      </c>
    </row>
    <row r="30" spans="1:1">
      <c r="A30" t="s">
        <v>73</v>
      </c>
    </row>
    <row r="31" spans="1:1">
      <c r="A31" t="s">
        <v>74</v>
      </c>
    </row>
    <row r="32" spans="1:1">
      <c r="A32" t="s">
        <v>75</v>
      </c>
    </row>
    <row r="33" spans="1:1">
      <c r="A33" t="s">
        <v>76</v>
      </c>
    </row>
    <row r="34" spans="1:1">
      <c r="A34" t="s">
        <v>77</v>
      </c>
    </row>
    <row r="35" spans="1:1">
      <c r="A35" t="s">
        <v>78</v>
      </c>
    </row>
    <row r="36" spans="1:1">
      <c r="A36" t="s">
        <v>79</v>
      </c>
    </row>
    <row r="37" spans="1:1">
      <c r="A37" t="s">
        <v>80</v>
      </c>
    </row>
    <row r="38" spans="1:1">
      <c r="A38" t="s">
        <v>81</v>
      </c>
    </row>
    <row r="39" spans="1:1">
      <c r="A39" t="s">
        <v>82</v>
      </c>
    </row>
    <row r="40" spans="1:1">
      <c r="A40" t="s">
        <v>83</v>
      </c>
    </row>
    <row r="41" spans="1:1">
      <c r="A41" t="s">
        <v>84</v>
      </c>
    </row>
    <row r="42" spans="1:1">
      <c r="A42" t="s">
        <v>85</v>
      </c>
    </row>
    <row r="43" spans="1:1">
      <c r="A43" t="s">
        <v>86</v>
      </c>
    </row>
    <row r="44" spans="1:1">
      <c r="A44" t="s">
        <v>87</v>
      </c>
    </row>
    <row r="45" spans="1:1">
      <c r="A45" t="s">
        <v>88</v>
      </c>
    </row>
    <row r="46" spans="1:1">
      <c r="A46" t="s">
        <v>89</v>
      </c>
    </row>
    <row r="47" spans="1:1">
      <c r="A47" t="s">
        <v>90</v>
      </c>
    </row>
    <row r="48" spans="1:1">
      <c r="A48" t="s">
        <v>91</v>
      </c>
    </row>
    <row r="49" spans="1:1">
      <c r="A49" t="s">
        <v>92</v>
      </c>
    </row>
    <row r="50" spans="1:1">
      <c r="A50" t="s">
        <v>93</v>
      </c>
    </row>
    <row r="51" spans="1:1">
      <c r="A51" t="s">
        <v>94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C18804-D22A-466B-B8D8-D5406EDAC826}"/>
</file>

<file path=customXml/itemProps2.xml><?xml version="1.0" encoding="utf-8"?>
<ds:datastoreItem xmlns:ds="http://schemas.openxmlformats.org/officeDocument/2006/customXml" ds:itemID="{A5034FB2-15CF-4029-B390-CB3D697747A6}"/>
</file>

<file path=customXml/itemProps3.xml><?xml version="1.0" encoding="utf-8"?>
<ds:datastoreItem xmlns:ds="http://schemas.openxmlformats.org/officeDocument/2006/customXml" ds:itemID="{BEF3645A-183E-4B6C-A5C9-282D00B11F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>caroline tenório</cp:lastModifiedBy>
  <cp:revision/>
  <dcterms:created xsi:type="dcterms:W3CDTF">2025-04-28T13:43:30Z</dcterms:created>
  <dcterms:modified xsi:type="dcterms:W3CDTF">2025-06-06T00:22:10Z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