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81A67123-6407-451C-ACCD-6C82CCD89326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Original" sheetId="1" r:id="rId1"/>
    <sheet name="measles_11" sheetId="3" r:id="rId2"/>
    <sheet name="measles_19" sheetId="8" r:id="rId3"/>
    <sheet name="Combined" sheetId="5" r:id="rId4"/>
    <sheet name="measles_15" sheetId="6" r:id="rId5"/>
    <sheet name="measles_17" sheetId="7" r:id="rId6"/>
    <sheet name="Sheet4" sheetId="12" r:id="rId7"/>
    <sheet name="measles_13" sheetId="4" r:id="rId8"/>
    <sheet name="measles_09" sheetId="2" r:id="rId9"/>
    <sheet name="Combined_two" sheetId="16" r:id="rId10"/>
  </sheets>
  <definedNames>
    <definedName name="_xlnm._FilterDatabase" localSheetId="3" hidden="1">Combined!$E$1:$E$721</definedName>
    <definedName name="_xlnm._FilterDatabase" localSheetId="8" hidden="1">measles_09!$G$1:$G$121</definedName>
    <definedName name="_xlnm._FilterDatabase" localSheetId="1" hidden="1">measles_11!$A$1:$A$121</definedName>
    <definedName name="_xlnm._FilterDatabase" localSheetId="7" hidden="1">measles_13!$G$1:$G$121</definedName>
    <definedName name="_xlnm._FilterDatabase" localSheetId="4" hidden="1">measles_15!#REF!</definedName>
    <definedName name="_xlnm._FilterDatabase" localSheetId="5" hidden="1">measles_17!$A$1:$A$121</definedName>
    <definedName name="_xlnm._FilterDatabase" localSheetId="2" hidden="1">measles_19!$I$1:$I$1047791</definedName>
  </definedNames>
  <calcPr calcId="191029"/>
  <pivotCaches>
    <pivotCache cacheId="6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2" i="16" l="1"/>
  <c r="C721" i="16"/>
  <c r="C720" i="16"/>
  <c r="C719" i="16"/>
  <c r="C718" i="16"/>
  <c r="C717" i="16"/>
  <c r="C716" i="16"/>
  <c r="C715" i="16"/>
  <c r="C714" i="16"/>
  <c r="C713" i="16"/>
  <c r="C712" i="16"/>
  <c r="C711" i="16"/>
  <c r="C710" i="16"/>
  <c r="C709" i="16"/>
  <c r="C708" i="16"/>
  <c r="C707" i="16"/>
  <c r="C706" i="16"/>
  <c r="C705" i="16"/>
  <c r="C704" i="16"/>
  <c r="C703" i="16"/>
  <c r="C702" i="16"/>
  <c r="C701" i="16"/>
  <c r="C700" i="16"/>
  <c r="C699" i="16"/>
  <c r="C698" i="16"/>
  <c r="C697" i="16"/>
  <c r="C696" i="16"/>
  <c r="C695" i="16"/>
  <c r="C694" i="16"/>
  <c r="C693" i="16"/>
  <c r="C692" i="16"/>
  <c r="C691" i="16"/>
  <c r="C690" i="16"/>
  <c r="C689" i="16"/>
  <c r="C688" i="16"/>
  <c r="C687" i="16"/>
  <c r="C686" i="16"/>
  <c r="C685" i="16"/>
  <c r="C684" i="16"/>
  <c r="C683" i="16"/>
  <c r="C682" i="16"/>
  <c r="C681" i="16"/>
  <c r="C680" i="16"/>
  <c r="C679" i="16"/>
  <c r="C678" i="16"/>
  <c r="C677" i="16"/>
  <c r="C676" i="16"/>
  <c r="C675" i="16"/>
  <c r="C674" i="16"/>
  <c r="C673" i="16"/>
  <c r="C672" i="16"/>
  <c r="C671" i="16"/>
  <c r="C670" i="16"/>
  <c r="C669" i="16"/>
  <c r="C668" i="16"/>
  <c r="C667" i="16"/>
  <c r="C666" i="16"/>
  <c r="C665" i="16"/>
  <c r="C664" i="16"/>
  <c r="C663" i="16"/>
  <c r="C662" i="16"/>
  <c r="C661" i="16"/>
  <c r="C660" i="16"/>
  <c r="C659" i="16"/>
  <c r="C658" i="16"/>
  <c r="C657" i="16"/>
  <c r="C656" i="16"/>
  <c r="C655" i="16"/>
  <c r="C654" i="16"/>
  <c r="C653" i="16"/>
  <c r="C652" i="16"/>
  <c r="C651" i="16"/>
  <c r="C650" i="16"/>
  <c r="C649" i="16"/>
  <c r="C648" i="16"/>
  <c r="C647" i="16"/>
  <c r="C646" i="16"/>
  <c r="C645" i="16"/>
  <c r="C644" i="16"/>
  <c r="C643" i="16"/>
  <c r="C642" i="16"/>
  <c r="C641" i="16"/>
  <c r="C640" i="16"/>
  <c r="C639" i="16"/>
  <c r="C638" i="16"/>
  <c r="C637" i="16"/>
  <c r="C636" i="16"/>
  <c r="C635" i="16"/>
  <c r="C634" i="16"/>
  <c r="C633" i="16"/>
  <c r="C632" i="16"/>
  <c r="C631" i="16"/>
  <c r="C630" i="16"/>
  <c r="C629" i="16"/>
  <c r="C628" i="16"/>
  <c r="C627" i="16"/>
  <c r="C626" i="16"/>
  <c r="C625" i="16"/>
  <c r="C624" i="16"/>
  <c r="C623" i="16"/>
  <c r="C622" i="16"/>
  <c r="C621" i="16"/>
  <c r="C620" i="16"/>
  <c r="C619" i="16"/>
  <c r="C618" i="16"/>
  <c r="C617" i="16"/>
  <c r="C616" i="16"/>
  <c r="C615" i="16"/>
  <c r="C614" i="16"/>
  <c r="C613" i="16"/>
  <c r="C612" i="16"/>
  <c r="C611" i="16"/>
  <c r="C610" i="16"/>
  <c r="C609" i="16"/>
  <c r="C608" i="16"/>
  <c r="C607" i="16"/>
  <c r="C606" i="16"/>
  <c r="C605" i="16"/>
  <c r="C604" i="16"/>
  <c r="C603" i="16"/>
  <c r="C601" i="16"/>
  <c r="C600" i="16"/>
  <c r="C599" i="16"/>
  <c r="C598" i="16"/>
  <c r="C597" i="16"/>
  <c r="C596" i="16"/>
  <c r="C595" i="16"/>
  <c r="C594" i="16"/>
  <c r="C593" i="16"/>
  <c r="C592" i="16"/>
  <c r="C591" i="16"/>
  <c r="C590" i="16"/>
  <c r="C589" i="16"/>
  <c r="C588" i="16"/>
  <c r="C587" i="16"/>
  <c r="C586" i="16"/>
  <c r="C585" i="16"/>
  <c r="C584" i="16"/>
  <c r="C583" i="16"/>
  <c r="C582" i="16"/>
  <c r="C581" i="16"/>
  <c r="C580" i="16"/>
  <c r="C579" i="16"/>
  <c r="C578" i="16"/>
  <c r="C577" i="16"/>
  <c r="C576" i="16"/>
  <c r="C575" i="16"/>
  <c r="C574" i="16"/>
  <c r="C573" i="16"/>
  <c r="C572" i="16"/>
  <c r="C571" i="16"/>
  <c r="C570" i="16"/>
  <c r="C569" i="16"/>
  <c r="C568" i="16"/>
  <c r="C567" i="16"/>
  <c r="C566" i="16"/>
  <c r="C565" i="16"/>
  <c r="C564" i="16"/>
  <c r="C563" i="16"/>
  <c r="C562" i="16"/>
  <c r="C561" i="16"/>
  <c r="C560" i="16"/>
  <c r="C559" i="16"/>
  <c r="C558" i="16"/>
  <c r="C557" i="16"/>
  <c r="C556" i="16"/>
  <c r="C555" i="16"/>
  <c r="C554" i="16"/>
  <c r="C553" i="16"/>
  <c r="C552" i="16"/>
  <c r="C551" i="16"/>
  <c r="C550" i="16"/>
  <c r="C549" i="16"/>
  <c r="C548" i="16"/>
  <c r="C547" i="16"/>
  <c r="C546" i="16"/>
  <c r="C545" i="16"/>
  <c r="C544" i="16"/>
  <c r="C543" i="16"/>
  <c r="C542" i="16"/>
  <c r="C541" i="16"/>
  <c r="C540" i="16"/>
  <c r="C539" i="16"/>
  <c r="C538" i="16"/>
  <c r="C537" i="16"/>
  <c r="C536" i="16"/>
  <c r="C535" i="16"/>
  <c r="C534" i="16"/>
  <c r="C533" i="16"/>
  <c r="C532" i="16"/>
  <c r="C531" i="16"/>
  <c r="C530" i="16"/>
  <c r="C529" i="16"/>
  <c r="C528" i="16"/>
  <c r="C527" i="16"/>
  <c r="C526" i="16"/>
  <c r="C525" i="16"/>
  <c r="C524" i="16"/>
  <c r="C523" i="16"/>
  <c r="C522" i="16"/>
  <c r="C521" i="16"/>
  <c r="C520" i="16"/>
  <c r="C519" i="16"/>
  <c r="C518" i="16"/>
  <c r="C517" i="16"/>
  <c r="C516" i="16"/>
  <c r="C515" i="16"/>
  <c r="C514" i="16"/>
  <c r="C513" i="16"/>
  <c r="C512" i="16"/>
  <c r="C511" i="16"/>
  <c r="C510" i="16"/>
  <c r="C509" i="16"/>
  <c r="C508" i="16"/>
  <c r="C507" i="16"/>
  <c r="C506" i="16"/>
  <c r="C505" i="16"/>
  <c r="C504" i="16"/>
  <c r="C503" i="16"/>
  <c r="C502" i="16"/>
  <c r="C501" i="16"/>
  <c r="C500" i="16"/>
  <c r="C499" i="16"/>
  <c r="C498" i="16"/>
  <c r="C497" i="16"/>
  <c r="C496" i="16"/>
  <c r="C495" i="16"/>
  <c r="C494" i="16"/>
  <c r="C493" i="16"/>
  <c r="C492" i="16"/>
  <c r="C491" i="16"/>
  <c r="C490" i="16"/>
  <c r="C489" i="16"/>
  <c r="C488" i="16"/>
  <c r="C487" i="16"/>
  <c r="C486" i="16"/>
  <c r="C485" i="16"/>
  <c r="C484" i="16"/>
  <c r="C483" i="16"/>
  <c r="C482" i="16"/>
  <c r="C481" i="16"/>
  <c r="C480" i="16"/>
  <c r="C479" i="16"/>
  <c r="C478" i="16"/>
  <c r="C477" i="16"/>
  <c r="C476" i="16"/>
  <c r="C475" i="16"/>
  <c r="C474" i="16"/>
  <c r="C473" i="16"/>
  <c r="C472" i="16"/>
  <c r="C471" i="16"/>
  <c r="C470" i="16"/>
  <c r="C469" i="16"/>
  <c r="C468" i="16"/>
  <c r="C467" i="16"/>
  <c r="C466" i="16"/>
  <c r="C465" i="16"/>
  <c r="C464" i="16"/>
  <c r="C463" i="16"/>
  <c r="C462" i="16"/>
  <c r="C461" i="16"/>
  <c r="C460" i="16"/>
  <c r="C459" i="16"/>
  <c r="C458" i="16"/>
  <c r="C457" i="16"/>
  <c r="C456" i="16"/>
  <c r="C455" i="16"/>
  <c r="C454" i="16"/>
  <c r="C453" i="16"/>
  <c r="C452" i="16"/>
  <c r="C451" i="16"/>
  <c r="C450" i="16"/>
  <c r="C449" i="16"/>
  <c r="C448" i="16"/>
  <c r="C447" i="16"/>
  <c r="C446" i="16"/>
  <c r="C445" i="16"/>
  <c r="C444" i="16"/>
  <c r="C443" i="16"/>
  <c r="C442" i="16"/>
  <c r="C441" i="16"/>
  <c r="C440" i="16"/>
  <c r="C439" i="16"/>
  <c r="C438" i="16"/>
  <c r="C437" i="16"/>
  <c r="C436" i="16"/>
  <c r="C435" i="16"/>
  <c r="C434" i="16"/>
  <c r="C433" i="16"/>
  <c r="C432" i="16"/>
  <c r="C431" i="16"/>
  <c r="C430" i="16"/>
  <c r="C429" i="16"/>
  <c r="C428" i="16"/>
  <c r="C427" i="16"/>
  <c r="C426" i="16"/>
  <c r="C425" i="16"/>
  <c r="C424" i="16"/>
  <c r="C423" i="16"/>
  <c r="C422" i="16"/>
  <c r="C421" i="16"/>
  <c r="C420" i="16"/>
  <c r="C419" i="16"/>
  <c r="C418" i="16"/>
  <c r="C417" i="16"/>
  <c r="C416" i="16"/>
  <c r="C415" i="16"/>
  <c r="C414" i="16"/>
  <c r="C413" i="16"/>
  <c r="C412" i="16"/>
  <c r="C411" i="16"/>
  <c r="C410" i="16"/>
  <c r="C409" i="16"/>
  <c r="C408" i="16"/>
  <c r="C407" i="16"/>
  <c r="C406" i="16"/>
  <c r="C405" i="16"/>
  <c r="C404" i="16"/>
  <c r="C403" i="16"/>
  <c r="C402" i="16"/>
  <c r="C401" i="16"/>
  <c r="C400" i="16"/>
  <c r="C399" i="16"/>
  <c r="C398" i="16"/>
  <c r="C397" i="16"/>
  <c r="C396" i="16"/>
  <c r="C395" i="16"/>
  <c r="C394" i="16"/>
  <c r="C393" i="16"/>
  <c r="C392" i="16"/>
  <c r="C391" i="16"/>
  <c r="C390" i="16"/>
  <c r="C389" i="16"/>
  <c r="C388" i="16"/>
  <c r="C387" i="16"/>
  <c r="C386" i="16"/>
  <c r="C385" i="16"/>
  <c r="C384" i="16"/>
  <c r="C383" i="16"/>
  <c r="C382" i="16"/>
  <c r="C381" i="16"/>
  <c r="C380" i="16"/>
  <c r="C379" i="16"/>
  <c r="C378" i="16"/>
  <c r="C377" i="16"/>
  <c r="C376" i="16"/>
  <c r="C375" i="16"/>
  <c r="C374" i="16"/>
  <c r="C373" i="16"/>
  <c r="C372" i="16"/>
  <c r="C371" i="16"/>
  <c r="C370" i="16"/>
  <c r="C369" i="16"/>
  <c r="C368" i="16"/>
  <c r="C367" i="16"/>
  <c r="C366" i="16"/>
  <c r="C365" i="16"/>
  <c r="C364" i="16"/>
  <c r="C363" i="16"/>
  <c r="C362" i="16"/>
  <c r="I361" i="16"/>
  <c r="I360" i="16"/>
  <c r="I359" i="16"/>
  <c r="I358" i="16"/>
  <c r="I357" i="16"/>
  <c r="I356" i="16"/>
  <c r="I355" i="16"/>
  <c r="I354" i="16"/>
  <c r="I353" i="16"/>
  <c r="I352" i="16"/>
  <c r="I351" i="16"/>
  <c r="I350" i="16"/>
  <c r="I349" i="16"/>
  <c r="I348" i="16"/>
  <c r="I347" i="16"/>
  <c r="I346" i="16"/>
  <c r="I345" i="16"/>
  <c r="I344" i="16"/>
  <c r="I343" i="16"/>
  <c r="I342" i="16"/>
  <c r="I341" i="16"/>
  <c r="I340" i="16"/>
  <c r="I339" i="16"/>
  <c r="I338" i="16"/>
  <c r="I337" i="16"/>
  <c r="I336" i="16"/>
  <c r="I335" i="16"/>
  <c r="I334" i="16"/>
  <c r="I333" i="16"/>
  <c r="I332" i="16"/>
  <c r="I331" i="16"/>
  <c r="I330" i="16"/>
  <c r="I329" i="16"/>
  <c r="I328" i="16"/>
  <c r="I327" i="16"/>
  <c r="I326" i="16"/>
  <c r="I325" i="16"/>
  <c r="I324" i="16"/>
  <c r="I323" i="16"/>
  <c r="I322" i="16"/>
  <c r="I321" i="16"/>
  <c r="I320" i="16"/>
  <c r="I319" i="16"/>
  <c r="I318" i="16"/>
  <c r="I317" i="16"/>
  <c r="I316" i="16"/>
  <c r="I315" i="16"/>
  <c r="I314" i="16"/>
  <c r="I313" i="16"/>
  <c r="I312" i="16"/>
  <c r="I311" i="16"/>
  <c r="I310" i="16"/>
  <c r="I309" i="16"/>
  <c r="I308" i="16"/>
  <c r="I307" i="16"/>
  <c r="I306" i="16"/>
  <c r="I305" i="16"/>
  <c r="I304" i="16"/>
  <c r="I303" i="16"/>
  <c r="I302" i="16"/>
  <c r="I301" i="16"/>
  <c r="I300" i="16"/>
  <c r="I299" i="16"/>
  <c r="I298" i="16"/>
  <c r="I297" i="16"/>
  <c r="I296" i="16"/>
  <c r="I295" i="16"/>
  <c r="I294" i="16"/>
  <c r="I293" i="16"/>
  <c r="I292" i="16"/>
  <c r="I291" i="16"/>
  <c r="I290" i="16"/>
  <c r="I289" i="16"/>
  <c r="I288" i="16"/>
  <c r="I287" i="16"/>
  <c r="I286" i="16"/>
  <c r="I285" i="16"/>
  <c r="I284" i="16"/>
  <c r="I283" i="16"/>
  <c r="I282" i="16"/>
  <c r="I281" i="16"/>
  <c r="I280" i="16"/>
  <c r="I279" i="16"/>
  <c r="I278" i="16"/>
  <c r="I277" i="16"/>
  <c r="I276" i="16"/>
  <c r="I275" i="16"/>
  <c r="I274" i="16"/>
  <c r="I273" i="16"/>
  <c r="I272" i="16"/>
  <c r="I271" i="16"/>
  <c r="I270" i="16"/>
  <c r="I269" i="16"/>
  <c r="I268" i="16"/>
  <c r="I267" i="16"/>
  <c r="I266" i="16"/>
  <c r="I265" i="16"/>
  <c r="I264" i="16"/>
  <c r="I263" i="16"/>
  <c r="I262" i="16"/>
  <c r="I261" i="16"/>
  <c r="I260" i="16"/>
  <c r="I259" i="16"/>
  <c r="I258" i="16"/>
  <c r="I257" i="16"/>
  <c r="I256" i="16"/>
  <c r="I255" i="16"/>
  <c r="I254" i="16"/>
  <c r="I253" i="16"/>
  <c r="I252" i="16"/>
  <c r="I251" i="16"/>
  <c r="I250" i="16"/>
  <c r="I249" i="16"/>
  <c r="I248" i="16"/>
  <c r="I247" i="16"/>
  <c r="I246" i="16"/>
  <c r="I245" i="16"/>
  <c r="I244" i="16"/>
  <c r="I243" i="16"/>
  <c r="I24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R3" i="2"/>
  <c r="R4" i="2"/>
  <c r="R5" i="2"/>
  <c r="R6" i="2"/>
  <c r="R7" i="2"/>
  <c r="R8" i="2"/>
  <c r="R9" i="2"/>
  <c r="R10" i="2"/>
  <c r="R11" i="2"/>
  <c r="R12" i="2"/>
  <c r="R13" i="2"/>
  <c r="R1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2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2" i="3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2" i="4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2" i="7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2" i="8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2" i="4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2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2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2" i="5"/>
</calcChain>
</file>

<file path=xl/sharedStrings.xml><?xml version="1.0" encoding="utf-8"?>
<sst xmlns="http://schemas.openxmlformats.org/spreadsheetml/2006/main" count="3926" uniqueCount="371">
  <si>
    <t>Diphtheria</t>
  </si>
  <si>
    <t>Tetanus</t>
  </si>
  <si>
    <t>Pertussis</t>
  </si>
  <si>
    <t>Measles</t>
  </si>
  <si>
    <t xml:space="preserve">Mumps </t>
  </si>
  <si>
    <t>Rubella</t>
  </si>
  <si>
    <t>Varicella</t>
  </si>
  <si>
    <t>X1</t>
  </si>
  <si>
    <t>N1148</t>
  </si>
  <si>
    <t>X2</t>
  </si>
  <si>
    <t>N1147</t>
  </si>
  <si>
    <t>X3</t>
  </si>
  <si>
    <t>N1151</t>
  </si>
  <si>
    <t>X4</t>
  </si>
  <si>
    <t>N1173</t>
  </si>
  <si>
    <t>X5</t>
  </si>
  <si>
    <t>N1171</t>
  </si>
  <si>
    <t>X6</t>
  </si>
  <si>
    <t>N1164</t>
  </si>
  <si>
    <t>X7</t>
  </si>
  <si>
    <t>N1120</t>
  </si>
  <si>
    <t>X8</t>
  </si>
  <si>
    <t>N1168</t>
  </si>
  <si>
    <t>X9</t>
  </si>
  <si>
    <t>N1191</t>
  </si>
  <si>
    <t>X10</t>
  </si>
  <si>
    <t>N1110</t>
  </si>
  <si>
    <t>X11</t>
  </si>
  <si>
    <t>N1186</t>
  </si>
  <si>
    <t>X12</t>
  </si>
  <si>
    <t>N1137</t>
  </si>
  <si>
    <t>X13</t>
  </si>
  <si>
    <t>N1062</t>
  </si>
  <si>
    <t>X14</t>
  </si>
  <si>
    <t>N1156</t>
  </si>
  <si>
    <t>X15</t>
  </si>
  <si>
    <t>N1018</t>
  </si>
  <si>
    <t>X16</t>
  </si>
  <si>
    <t>N1134</t>
  </si>
  <si>
    <t>X17</t>
  </si>
  <si>
    <t>N1035</t>
  </si>
  <si>
    <t>X18</t>
  </si>
  <si>
    <t>N1000</t>
  </si>
  <si>
    <t>X19</t>
  </si>
  <si>
    <t>N1141</t>
  </si>
  <si>
    <t>X20</t>
  </si>
  <si>
    <t>N1152</t>
  </si>
  <si>
    <t>X21</t>
  </si>
  <si>
    <t>N1101</t>
  </si>
  <si>
    <t>X22</t>
  </si>
  <si>
    <t>N1016</t>
  </si>
  <si>
    <t>X23</t>
  </si>
  <si>
    <t>N1003</t>
  </si>
  <si>
    <t>X24</t>
  </si>
  <si>
    <t>N1014</t>
  </si>
  <si>
    <t>X25</t>
  </si>
  <si>
    <t>N1193</t>
  </si>
  <si>
    <t>X26</t>
  </si>
  <si>
    <t>N1060</t>
  </si>
  <si>
    <t>X27</t>
  </si>
  <si>
    <t>N1122</t>
  </si>
  <si>
    <t>X28</t>
  </si>
  <si>
    <t>N1198</t>
  </si>
  <si>
    <t>X29</t>
  </si>
  <si>
    <t>N1072</t>
  </si>
  <si>
    <t>X30</t>
  </si>
  <si>
    <t>N1019</t>
  </si>
  <si>
    <t>X31</t>
  </si>
  <si>
    <t>N1027</t>
  </si>
  <si>
    <t>X32</t>
  </si>
  <si>
    <t>N1178</t>
  </si>
  <si>
    <t>X33</t>
  </si>
  <si>
    <t>N1165</t>
  </si>
  <si>
    <t>X34</t>
  </si>
  <si>
    <t>J261/2</t>
  </si>
  <si>
    <t>X35</t>
  </si>
  <si>
    <t>J105/4</t>
  </si>
  <si>
    <t>X36</t>
  </si>
  <si>
    <t>J458/0</t>
  </si>
  <si>
    <t>X37</t>
  </si>
  <si>
    <t>J181/3</t>
  </si>
  <si>
    <t>X38</t>
  </si>
  <si>
    <t>J168/1</t>
  </si>
  <si>
    <t>X39</t>
  </si>
  <si>
    <t>J286/2</t>
  </si>
  <si>
    <t>X40</t>
  </si>
  <si>
    <t>J705/6</t>
  </si>
  <si>
    <t>Plate 1</t>
  </si>
  <si>
    <t>J594/6</t>
  </si>
  <si>
    <t>J170/1</t>
  </si>
  <si>
    <t>J188/0</t>
  </si>
  <si>
    <t>J217/0</t>
  </si>
  <si>
    <t>J19/3</t>
  </si>
  <si>
    <t>J319/2</t>
  </si>
  <si>
    <t>J157/6</t>
  </si>
  <si>
    <t>J674/8</t>
  </si>
  <si>
    <t>J415/6</t>
  </si>
  <si>
    <t>J180/5</t>
  </si>
  <si>
    <t>J216/3</t>
  </si>
  <si>
    <t>J454/6</t>
  </si>
  <si>
    <t>J282/8</t>
  </si>
  <si>
    <t>J463/3</t>
  </si>
  <si>
    <t>J214/4</t>
  </si>
  <si>
    <t>J165/5</t>
  </si>
  <si>
    <t>J708/7</t>
  </si>
  <si>
    <t>J716/2</t>
  </si>
  <si>
    <t>J457/1</t>
  </si>
  <si>
    <t>J648/7</t>
  </si>
  <si>
    <t>J652/6</t>
  </si>
  <si>
    <t>J320/5</t>
  </si>
  <si>
    <t>J211/7</t>
  </si>
  <si>
    <t>J735/3</t>
  </si>
  <si>
    <t>J462/8</t>
  </si>
  <si>
    <t>J90/6</t>
  </si>
  <si>
    <t>J746/0</t>
  </si>
  <si>
    <t>J750/1</t>
  </si>
  <si>
    <t>J732/4</t>
  </si>
  <si>
    <t>J297/9</t>
  </si>
  <si>
    <t>J125/6</t>
  </si>
  <si>
    <t>J51/8</t>
  </si>
  <si>
    <t>J147/7</t>
  </si>
  <si>
    <t>J550/8</t>
  </si>
  <si>
    <t>J112/5</t>
  </si>
  <si>
    <t>J127/9</t>
  </si>
  <si>
    <t>J436/5</t>
  </si>
  <si>
    <t>J767/1</t>
  </si>
  <si>
    <t>J741/5</t>
  </si>
  <si>
    <t>J724/9</t>
  </si>
  <si>
    <t>Plate 2</t>
  </si>
  <si>
    <t>J607/5</t>
  </si>
  <si>
    <t>J15/2</t>
  </si>
  <si>
    <t>J299/5</t>
  </si>
  <si>
    <t>J24/1</t>
  </si>
  <si>
    <t>J730/6</t>
  </si>
  <si>
    <t>J725/4</t>
  </si>
  <si>
    <t>J543/8</t>
  </si>
  <si>
    <t>J657/3</t>
  </si>
  <si>
    <t>J42/8</t>
  </si>
  <si>
    <t>J719/1</t>
  </si>
  <si>
    <t>J622/4</t>
  </si>
  <si>
    <t>J749/9</t>
  </si>
  <si>
    <t>J120/3</t>
  </si>
  <si>
    <t>J762/2</t>
  </si>
  <si>
    <t>J28/5</t>
  </si>
  <si>
    <t>J627/7</t>
  </si>
  <si>
    <t>J707/9</t>
  </si>
  <si>
    <t>J362/1</t>
  </si>
  <si>
    <t>J340/8</t>
  </si>
  <si>
    <t>J40/9</t>
  </si>
  <si>
    <t>J551/7</t>
  </si>
  <si>
    <t>J336/2</t>
  </si>
  <si>
    <t>J335/0</t>
  </si>
  <si>
    <t>J305/9</t>
  </si>
  <si>
    <t>J395/2</t>
  </si>
  <si>
    <t>J754/0</t>
  </si>
  <si>
    <t>J640/3</t>
  </si>
  <si>
    <t>J667/7</t>
  </si>
  <si>
    <t>J91/8</t>
  </si>
  <si>
    <t>J321/3</t>
  </si>
  <si>
    <t>J616/7</t>
  </si>
  <si>
    <t>J32/9</t>
  </si>
  <si>
    <t>J332/8</t>
  </si>
  <si>
    <t>J29/7</t>
  </si>
  <si>
    <t>J612/2</t>
  </si>
  <si>
    <t>J709/5</t>
  </si>
  <si>
    <t>J239/3</t>
  </si>
  <si>
    <t>J581/9</t>
  </si>
  <si>
    <t>J47/5</t>
  </si>
  <si>
    <t>Plate 3</t>
  </si>
  <si>
    <t>J822/7</t>
  </si>
  <si>
    <t>J684/3</t>
  </si>
  <si>
    <t>J701/1</t>
  </si>
  <si>
    <t>J339/1</t>
  </si>
  <si>
    <t>J225/7</t>
  </si>
  <si>
    <t>J758/8</t>
  </si>
  <si>
    <t>J278/0</t>
  </si>
  <si>
    <t>J733/0</t>
  </si>
  <si>
    <t>J87/2</t>
  </si>
  <si>
    <t>J220/4</t>
  </si>
  <si>
    <t>J744/8</t>
  </si>
  <si>
    <t>J262/3</t>
  </si>
  <si>
    <t>J264/1</t>
  </si>
  <si>
    <t>J179/3</t>
  </si>
  <si>
    <t>J1/3</t>
  </si>
  <si>
    <t>J37/0</t>
  </si>
  <si>
    <t>J331/4</t>
  </si>
  <si>
    <t>J804/4</t>
  </si>
  <si>
    <t>J322/2</t>
  </si>
  <si>
    <t>J9/4</t>
  </si>
  <si>
    <t>J300/0</t>
  </si>
  <si>
    <t>J783/2</t>
  </si>
  <si>
    <t>J326/7</t>
  </si>
  <si>
    <t>J798/4</t>
  </si>
  <si>
    <t>J263/8</t>
  </si>
  <si>
    <t>J797/8</t>
  </si>
  <si>
    <t>J500/6</t>
  </si>
  <si>
    <t>J504/5</t>
  </si>
  <si>
    <t>J676/9</t>
  </si>
  <si>
    <t>J793/7</t>
  </si>
  <si>
    <t>J20/0</t>
  </si>
  <si>
    <t>J31/7</t>
  </si>
  <si>
    <t>J189/4</t>
  </si>
  <si>
    <t>J460/9</t>
  </si>
  <si>
    <t>J802/9</t>
  </si>
  <si>
    <t>J766/7</t>
  </si>
  <si>
    <t>J363/6</t>
  </si>
  <si>
    <t>J163/2</t>
  </si>
  <si>
    <t>J621/8</t>
  </si>
  <si>
    <t>J747/3</t>
  </si>
  <si>
    <t>J256/1</t>
  </si>
  <si>
    <t>J541/2</t>
  </si>
  <si>
    <t>J303/8</t>
  </si>
  <si>
    <t>J173/5</t>
  </si>
  <si>
    <t>J786/3</t>
  </si>
  <si>
    <t>J717/5</t>
  </si>
  <si>
    <t>J365/4</t>
  </si>
  <si>
    <t>J751/9</t>
  </si>
  <si>
    <t>J819/7</t>
  </si>
  <si>
    <t>J740/4</t>
  </si>
  <si>
    <t>J21/2</t>
  </si>
  <si>
    <t>J570/4</t>
  </si>
  <si>
    <t>J196/2</t>
  </si>
  <si>
    <t>J213/2</t>
  </si>
  <si>
    <t>J771/2</t>
  </si>
  <si>
    <t>J26/4</t>
  </si>
  <si>
    <t>J68/2</t>
  </si>
  <si>
    <t>J330/8</t>
  </si>
  <si>
    <t>J769/4</t>
  </si>
  <si>
    <t>J625/3</t>
  </si>
  <si>
    <t>J777/6</t>
  </si>
  <si>
    <t>J8/0</t>
  </si>
  <si>
    <t>J312/4</t>
  </si>
  <si>
    <t>J792/5</t>
  </si>
  <si>
    <t>J765/8</t>
  </si>
  <si>
    <t>J403/1</t>
  </si>
  <si>
    <t>J315/3</t>
  </si>
  <si>
    <t>J817/6</t>
  </si>
  <si>
    <t>J41/4</t>
  </si>
  <si>
    <t>J400/4</t>
  </si>
  <si>
    <t>J290/3</t>
  </si>
  <si>
    <t>J257/7</t>
  </si>
  <si>
    <t>J218/1</t>
  </si>
  <si>
    <t>J567/8</t>
  </si>
  <si>
    <t>J764/6</t>
  </si>
  <si>
    <t>J503/0</t>
  </si>
  <si>
    <t>J588/8</t>
  </si>
  <si>
    <t>J811/2</t>
  </si>
  <si>
    <t>J703/4</t>
  </si>
  <si>
    <t>J310/6</t>
  </si>
  <si>
    <t>J756/6</t>
  </si>
  <si>
    <t>J337/5</t>
  </si>
  <si>
    <t>J293/4</t>
  </si>
  <si>
    <t>J790/2</t>
  </si>
  <si>
    <t>J779/7</t>
  </si>
  <si>
    <t>J296/8</t>
  </si>
  <si>
    <t>J789/6</t>
  </si>
  <si>
    <t>J824/0</t>
  </si>
  <si>
    <t>J795/1</t>
  </si>
  <si>
    <t>J493/2</t>
  </si>
  <si>
    <t>J859/8</t>
  </si>
  <si>
    <t>J27/6</t>
  </si>
  <si>
    <t>J827/4</t>
  </si>
  <si>
    <t>J723/6</t>
  </si>
  <si>
    <t>J81/0</t>
  </si>
  <si>
    <t>J768/0</t>
  </si>
  <si>
    <t>J426/9</t>
  </si>
  <si>
    <t>J857/2</t>
  </si>
  <si>
    <t>J818/5</t>
  </si>
  <si>
    <t>J774/1</t>
  </si>
  <si>
    <t>J842/5</t>
  </si>
  <si>
    <t>J847/8</t>
  </si>
  <si>
    <t>J787/0</t>
  </si>
  <si>
    <t>J232/7</t>
  </si>
  <si>
    <t>J82/1</t>
  </si>
  <si>
    <t>J805/5</t>
  </si>
  <si>
    <t>J828/8</t>
  </si>
  <si>
    <t>N1006</t>
  </si>
  <si>
    <t>N1220</t>
  </si>
  <si>
    <t>N1124</t>
  </si>
  <si>
    <t>N1224</t>
  </si>
  <si>
    <t>N1132</t>
  </si>
  <si>
    <t>N1194</t>
  </si>
  <si>
    <t>N1208</t>
  </si>
  <si>
    <t>N1022</t>
  </si>
  <si>
    <t>N1133</t>
  </si>
  <si>
    <t>N1103</t>
  </si>
  <si>
    <t>N1246</t>
  </si>
  <si>
    <t>N1028</t>
  </si>
  <si>
    <t>N1127</t>
  </si>
  <si>
    <t>N1071</t>
  </si>
  <si>
    <t>N1118</t>
  </si>
  <si>
    <t>J866/1</t>
  </si>
  <si>
    <t>J695/4</t>
  </si>
  <si>
    <t>J858/3</t>
  </si>
  <si>
    <t>J890/4</t>
  </si>
  <si>
    <t>J104/9</t>
  </si>
  <si>
    <t>J846/9</t>
  </si>
  <si>
    <t>J820/1</t>
  </si>
  <si>
    <t>J782/9</t>
  </si>
  <si>
    <t>J13/5</t>
  </si>
  <si>
    <t>J156/4</t>
  </si>
  <si>
    <t>J140/6</t>
  </si>
  <si>
    <t>J226/0</t>
  </si>
  <si>
    <t>J728/3</t>
  </si>
  <si>
    <t>J557/0</t>
  </si>
  <si>
    <t>J453/9</t>
  </si>
  <si>
    <t>J812/3</t>
  </si>
  <si>
    <t>J260/0</t>
  </si>
  <si>
    <t>J495/5</t>
  </si>
  <si>
    <t>J841/6</t>
  </si>
  <si>
    <t>J192/8</t>
  </si>
  <si>
    <t>J856/5</t>
  </si>
  <si>
    <t>J30/8</t>
  </si>
  <si>
    <t>J809/6</t>
  </si>
  <si>
    <t>J94/5</t>
  </si>
  <si>
    <t>J810/0</t>
  </si>
  <si>
    <t>J288/6</t>
  </si>
  <si>
    <t>J844/3</t>
  </si>
  <si>
    <t>N1013</t>
  </si>
  <si>
    <t>N1015</t>
  </si>
  <si>
    <t>N1020</t>
  </si>
  <si>
    <t>N1032</t>
  </si>
  <si>
    <t>N1074</t>
  </si>
  <si>
    <t>N1116</t>
  </si>
  <si>
    <t>N1119</t>
  </si>
  <si>
    <t>N1128</t>
  </si>
  <si>
    <t>N1131</t>
  </si>
  <si>
    <t>N1143</t>
  </si>
  <si>
    <t>N1160</t>
  </si>
  <si>
    <t>N1190</t>
  </si>
  <si>
    <t>N1192</t>
  </si>
  <si>
    <t>N1226</t>
  </si>
  <si>
    <t>N1229</t>
  </si>
  <si>
    <t>J814/1</t>
  </si>
  <si>
    <t>J748/2</t>
  </si>
  <si>
    <t>J298/7</t>
  </si>
  <si>
    <t>J816/4</t>
  </si>
  <si>
    <t>J435/4</t>
  </si>
  <si>
    <t>J840/2</t>
  </si>
  <si>
    <t>J780/8</t>
  </si>
  <si>
    <t>J849/0</t>
  </si>
  <si>
    <t>J657/8</t>
  </si>
  <si>
    <t>ID</t>
  </si>
  <si>
    <t>Plate</t>
  </si>
  <si>
    <t xml:space="preserve"> </t>
  </si>
  <si>
    <t>Value</t>
  </si>
  <si>
    <t>Year</t>
  </si>
  <si>
    <t>Test</t>
  </si>
  <si>
    <t>age_years</t>
  </si>
  <si>
    <t>Age_years</t>
  </si>
  <si>
    <t>NA</t>
  </si>
  <si>
    <t>sex</t>
  </si>
  <si>
    <t>F</t>
  </si>
  <si>
    <t>M</t>
  </si>
  <si>
    <t>Age-years</t>
  </si>
  <si>
    <t>measles</t>
  </si>
  <si>
    <t>Sex</t>
  </si>
  <si>
    <t>positive</t>
  </si>
  <si>
    <t>negative</t>
  </si>
  <si>
    <t>m</t>
  </si>
  <si>
    <t>f</t>
  </si>
  <si>
    <t>Grand Total</t>
  </si>
  <si>
    <t>Count of Test</t>
  </si>
  <si>
    <t>Ages</t>
  </si>
  <si>
    <t>Total</t>
  </si>
  <si>
    <t>% seronegative</t>
  </si>
  <si>
    <t>% seropositive</t>
  </si>
  <si>
    <t>**5 positives with ??</t>
  </si>
  <si>
    <t>Age</t>
  </si>
  <si>
    <t>% negative</t>
  </si>
  <si>
    <t>%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</si>
</sst>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2" fillId="0" borderId="0" xfId="0" applyFont="1"/>
    <xf numFmtId="164" fontId="0" fillId="0" borderId="1" xfId="0" applyNumberFormat="1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164" fontId="0" fillId="3" borderId="1" xfId="0" applyNumberFormat="1" applyFill="1" applyBorder="1"/>
    <xf numFmtId="0" fontId="0" fillId="2" borderId="0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0" xfId="0" applyFill="1" applyBorder="1"/>
    <xf numFmtId="0" fontId="2" fillId="0" borderId="0" xfId="0" applyFont="1" applyFill="1"/>
    <xf numFmtId="0" fontId="1" fillId="3" borderId="0" xfId="0" applyFont="1" applyFill="1" applyBorder="1"/>
    <xf numFmtId="0" fontId="2" fillId="0" borderId="0" xfId="0" applyFont="1" applyBorder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3" fillId="4" borderId="0" xfId="0" applyFont="1" applyFill="1"/>
    <xf numFmtId="0" fontId="3" fillId="0" borderId="0" xfId="0" applyFont="1"/>
    <xf numFmtId="0" fontId="4" fillId="4" borderId="0" xfId="0" applyFont="1" applyFill="1"/>
    <xf numFmtId="0" fontId="0" fillId="5" borderId="0" xfId="0" applyFill="1"/>
    <xf numFmtId="0" fontId="1" fillId="5" borderId="0" xfId="0" applyFont="1" applyFill="1" applyBorder="1"/>
    <xf numFmtId="0" fontId="0" fillId="5" borderId="0" xfId="0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6" borderId="0" xfId="0" applyFont="1" applyFill="1"/>
    <xf numFmtId="0" fontId="1" fillId="6" borderId="0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82.869681249998" createdVersion="6" refreshedVersion="6" minRefreshableVersion="3" recordCount="120" xr:uid="{684BDB06-001E-4FF9-9077-3F49D1E9B81B}">
  <cacheSource type="worksheet">
    <worksheetSource ref="A1:H121" sheet="measles_13"/>
  </cacheSource>
  <cacheFields count="8">
    <cacheField name="ID" numFmtId="0">
      <sharedItems/>
    </cacheField>
    <cacheField name="Value" numFmtId="0">
      <sharedItems containsString="0" containsBlank="1" containsNumber="1" minValue="4.8030000000000003E-2" maxValue="28.106999999999999"/>
    </cacheField>
    <cacheField name="Plate" numFmtId="0">
      <sharedItems containsSemiMixedTypes="0" containsString="0" containsNumber="1" containsInteger="1" minValue="1" maxValue="3"/>
    </cacheField>
    <cacheField name="Test" numFmtId="0">
      <sharedItems count="2">
        <s v="positive"/>
        <s v="negative"/>
      </sharedItems>
    </cacheField>
    <cacheField name="Year" numFmtId="0">
      <sharedItems containsSemiMixedTypes="0" containsString="0" containsNumber="1" containsInteger="1" minValue="2013" maxValue="2013"/>
    </cacheField>
    <cacheField name="Sex" numFmtId="0">
      <sharedItems containsMixedTypes="1" containsNumber="1" containsInteger="1" minValue="0" maxValue="0"/>
    </cacheField>
    <cacheField name="Age_years" numFmtId="0">
      <sharedItems containsMixedTypes="1" containsNumber="1" containsInteger="1" minValue="0" maxValue="14" count="16">
        <n v="2"/>
        <n v="3"/>
        <n v="11"/>
        <n v="6"/>
        <n v="1"/>
        <n v="9"/>
        <n v="12"/>
        <n v="14"/>
        <n v="4"/>
        <n v="10"/>
        <n v="7"/>
        <n v="8"/>
        <n v="5"/>
        <n v="0"/>
        <n v="13"/>
        <s v="NA"/>
      </sharedItems>
    </cacheField>
    <cacheField name="Measles" numFmtId="0">
      <sharedItems containsSemiMixedTypes="0" containsString="0" containsNumber="1" minValue="-99" maxValue="28.106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J824/0"/>
    <n v="4.7130000000000001"/>
    <n v="1"/>
    <x v="0"/>
    <n v="2013"/>
    <s v="F"/>
    <x v="0"/>
    <n v="4.7130000000000001"/>
  </r>
  <r>
    <s v="J795/1"/>
    <n v="1.9649999999999999"/>
    <n v="1"/>
    <x v="0"/>
    <n v="2013"/>
    <s v="F"/>
    <x v="1"/>
    <n v="1.9650000000000001"/>
  </r>
  <r>
    <s v="J493/2"/>
    <n v="0.32899999999999996"/>
    <n v="1"/>
    <x v="0"/>
    <n v="2013"/>
    <s v="M"/>
    <x v="2"/>
    <n v="0.32900000000000001"/>
  </r>
  <r>
    <s v="J724/9"/>
    <n v="0.66500000000000004"/>
    <n v="1"/>
    <x v="0"/>
    <n v="2013"/>
    <s v="M"/>
    <x v="3"/>
    <n v="0.66500000000000004"/>
  </r>
  <r>
    <s v="J859/8"/>
    <m/>
    <n v="1"/>
    <x v="1"/>
    <n v="2013"/>
    <s v="M"/>
    <x v="4"/>
    <n v="1E-3"/>
  </r>
  <r>
    <s v="J27/6"/>
    <n v="0.70199999999999996"/>
    <n v="1"/>
    <x v="0"/>
    <n v="2013"/>
    <s v="F"/>
    <x v="5"/>
    <n v="0.70199999999999996"/>
  </r>
  <r>
    <s v="J827/4"/>
    <n v="6.2954999999999997"/>
    <n v="1"/>
    <x v="0"/>
    <n v="2013"/>
    <s v="F"/>
    <x v="0"/>
    <n v="-99"/>
  </r>
  <r>
    <s v="J723/6"/>
    <n v="1.2224999999999999"/>
    <n v="1"/>
    <x v="0"/>
    <n v="2013"/>
    <s v="F"/>
    <x v="3"/>
    <n v="1.2224999999999999"/>
  </r>
  <r>
    <s v="J804/4"/>
    <n v="28.106999999999999"/>
    <n v="1"/>
    <x v="0"/>
    <n v="2013"/>
    <s v="F"/>
    <x v="1"/>
    <n v="28.106999999999999"/>
  </r>
  <r>
    <s v="J81/0"/>
    <n v="0.108"/>
    <n v="1"/>
    <x v="1"/>
    <n v="2013"/>
    <s v="M"/>
    <x v="2"/>
    <n v="0.108"/>
  </r>
  <r>
    <s v="J20/0"/>
    <m/>
    <n v="1"/>
    <x v="1"/>
    <n v="2013"/>
    <s v="M"/>
    <x v="6"/>
    <n v="1E-3"/>
  </r>
  <r>
    <s v="J290/3"/>
    <n v="0.63549999999999995"/>
    <n v="1"/>
    <x v="0"/>
    <n v="2013"/>
    <s v="M"/>
    <x v="7"/>
    <n v="0.63549999999999995"/>
  </r>
  <r>
    <s v="J768/0"/>
    <n v="6.1669999999999998"/>
    <n v="1"/>
    <x v="0"/>
    <n v="2013"/>
    <s v="M"/>
    <x v="8"/>
    <n v="6.1669999999999998"/>
  </r>
  <r>
    <s v="J426/9"/>
    <n v="4.8030000000000003E-2"/>
    <n v="1"/>
    <x v="1"/>
    <n v="2013"/>
    <s v="M"/>
    <x v="6"/>
    <n v="4.8030000000000003E-2"/>
  </r>
  <r>
    <s v="J857/2"/>
    <n v="5.4779999999999998"/>
    <n v="1"/>
    <x v="0"/>
    <n v="2013"/>
    <s v="F"/>
    <x v="4"/>
    <n v="5.4779999999999998"/>
  </r>
  <r>
    <s v="J818/5"/>
    <n v="2.0540000000000003"/>
    <n v="1"/>
    <x v="0"/>
    <n v="2013"/>
    <s v="M"/>
    <x v="0"/>
    <n v="2.0539999999999998"/>
  </r>
  <r>
    <s v="J42/8"/>
    <n v="0.73350000000000004"/>
    <n v="1"/>
    <x v="0"/>
    <n v="2013"/>
    <s v="M"/>
    <x v="9"/>
    <n v="0.73350000000000004"/>
  </r>
  <r>
    <s v="J774/1"/>
    <n v="4.2149999999999999"/>
    <n v="1"/>
    <x v="0"/>
    <n v="2013"/>
    <s v="F"/>
    <x v="8"/>
    <n v="4.2149999999999999"/>
  </r>
  <r>
    <s v="J842/5"/>
    <n v="4.3254999999999999"/>
    <n v="1"/>
    <x v="0"/>
    <n v="2013"/>
    <s v="M"/>
    <x v="4"/>
    <n v="4.3254999999999999"/>
  </r>
  <r>
    <s v="J847/8"/>
    <n v="2.7080000000000002"/>
    <n v="1"/>
    <x v="0"/>
    <n v="2013"/>
    <s v="F"/>
    <x v="4"/>
    <n v="2.7080000000000002"/>
  </r>
  <r>
    <s v="J787/0"/>
    <n v="4.6579999999999995"/>
    <n v="1"/>
    <x v="0"/>
    <n v="2013"/>
    <s v="F"/>
    <x v="1"/>
    <n v="4.6580000000000004"/>
  </r>
  <r>
    <s v="J232/7"/>
    <n v="0.83550000000000002"/>
    <n v="1"/>
    <x v="0"/>
    <n v="2013"/>
    <s v="F"/>
    <x v="5"/>
    <n v="0.83550000000000002"/>
  </r>
  <r>
    <s v="J82/1"/>
    <n v="7.5680000000000011E-2"/>
    <n v="1"/>
    <x v="1"/>
    <n v="2013"/>
    <s v="M"/>
    <x v="6"/>
    <n v="7.5679999999999997E-2"/>
  </r>
  <r>
    <s v="J805/5"/>
    <n v="2.7045000000000003"/>
    <n v="1"/>
    <x v="0"/>
    <n v="2013"/>
    <s v="F"/>
    <x v="1"/>
    <n v="2.7044999999999999"/>
  </r>
  <r>
    <s v="J828/8"/>
    <n v="0.95250000000000001"/>
    <n v="1"/>
    <x v="0"/>
    <n v="2013"/>
    <s v="M"/>
    <x v="0"/>
    <n v="0.95250000000000001"/>
  </r>
  <r>
    <s v="N1006"/>
    <n v="0.66249999999999998"/>
    <n v="1"/>
    <x v="0"/>
    <n v="2013"/>
    <s v="F"/>
    <x v="2"/>
    <n v="0.66249999999999998"/>
  </r>
  <r>
    <s v="N1220"/>
    <n v="2.0289999999999999"/>
    <n v="1"/>
    <x v="0"/>
    <n v="2013"/>
    <s v="M"/>
    <x v="0"/>
    <n v="2.0289999999999999"/>
  </r>
  <r>
    <s v="N1124"/>
    <n v="0.89450000000000007"/>
    <n v="1"/>
    <x v="0"/>
    <n v="2013"/>
    <s v="F"/>
    <x v="10"/>
    <n v="0.89449999999999996"/>
  </r>
  <r>
    <s v="N1134"/>
    <n v="0.56800000000000006"/>
    <n v="1"/>
    <x v="0"/>
    <n v="2013"/>
    <s v="F"/>
    <x v="2"/>
    <n v="0.56799999999999995"/>
  </r>
  <r>
    <s v="N1122"/>
    <n v="0.17100000000000001"/>
    <n v="1"/>
    <x v="0"/>
    <n v="2013"/>
    <s v="F"/>
    <x v="10"/>
    <n v="0.17100000000000001"/>
  </r>
  <r>
    <s v="N1224"/>
    <n v="5.8520000000000003"/>
    <n v="1"/>
    <x v="0"/>
    <n v="2013"/>
    <s v="M"/>
    <x v="0"/>
    <n v="5.8520000000000003"/>
  </r>
  <r>
    <s v="N1132"/>
    <n v="1.7515000000000001"/>
    <n v="1"/>
    <x v="0"/>
    <n v="2013"/>
    <s v="M"/>
    <x v="3"/>
    <n v="1.7515000000000001"/>
  </r>
  <r>
    <s v="N1194"/>
    <n v="4.1384999999999996"/>
    <n v="1"/>
    <x v="0"/>
    <n v="2013"/>
    <s v="F"/>
    <x v="8"/>
    <n v="4.1384999999999996"/>
  </r>
  <r>
    <s v="N1208"/>
    <n v="1.1179999999999999"/>
    <n v="1"/>
    <x v="0"/>
    <n v="2013"/>
    <s v="M"/>
    <x v="1"/>
    <n v="1.1180000000000001"/>
  </r>
  <r>
    <s v="N1022"/>
    <n v="1.694"/>
    <n v="1"/>
    <x v="0"/>
    <n v="2013"/>
    <s v="F"/>
    <x v="9"/>
    <n v="1.694"/>
  </r>
  <r>
    <s v="N1133"/>
    <n v="0.23599999999999999"/>
    <n v="1"/>
    <x v="0"/>
    <n v="2013"/>
    <s v="M"/>
    <x v="3"/>
    <n v="0.23599999999999999"/>
  </r>
  <r>
    <s v="N1103"/>
    <n v="1.4335"/>
    <n v="1"/>
    <x v="0"/>
    <n v="2013"/>
    <s v="F"/>
    <x v="11"/>
    <n v="1.4335"/>
  </r>
  <r>
    <s v="N1246"/>
    <n v="4.6475"/>
    <n v="1"/>
    <x v="0"/>
    <n v="2013"/>
    <s v="F"/>
    <x v="4"/>
    <n v="4.6475"/>
  </r>
  <r>
    <s v="N1028"/>
    <n v="1.8544999999999998"/>
    <n v="1"/>
    <x v="0"/>
    <n v="2013"/>
    <s v="F"/>
    <x v="9"/>
    <n v="1.8545"/>
  </r>
  <r>
    <s v="J817/6"/>
    <n v="3.2805"/>
    <n v="1"/>
    <x v="0"/>
    <n v="2013"/>
    <s v="M"/>
    <x v="0"/>
    <n v="3.2805"/>
  </r>
  <r>
    <s v="N1127"/>
    <n v="0.75150000000000006"/>
    <n v="2"/>
    <x v="0"/>
    <n v="2013"/>
    <s v="M"/>
    <x v="10"/>
    <n v="0.75149999999999995"/>
  </r>
  <r>
    <s v="N1071"/>
    <n v="0.61749999999999994"/>
    <n v="2"/>
    <x v="0"/>
    <n v="2013"/>
    <s v="M"/>
    <x v="5"/>
    <n v="0.61750000000000005"/>
  </r>
  <r>
    <s v="N1118"/>
    <n v="1.2885"/>
    <n v="2"/>
    <x v="0"/>
    <n v="2013"/>
    <s v="F"/>
    <x v="10"/>
    <n v="1.2885"/>
  </r>
  <r>
    <s v="N1191"/>
    <n v="2.2110000000000003"/>
    <n v="2"/>
    <x v="0"/>
    <n v="2013"/>
    <s v="F"/>
    <x v="12"/>
    <n v="2.2109999999999999"/>
  </r>
  <r>
    <s v="J866/1"/>
    <n v="0.22700000000000001"/>
    <n v="2"/>
    <x v="0"/>
    <n v="2013"/>
    <s v="F"/>
    <x v="4"/>
    <n v="0.22700000000000001"/>
  </r>
  <r>
    <s v="J695/4"/>
    <n v="1.419"/>
    <n v="2"/>
    <x v="0"/>
    <n v="2013"/>
    <s v="M"/>
    <x v="3"/>
    <n v="1.419"/>
  </r>
  <r>
    <s v="J858/3"/>
    <n v="3.1894999999999998"/>
    <n v="2"/>
    <x v="0"/>
    <n v="2013"/>
    <s v="F"/>
    <x v="4"/>
    <n v="3.1894999999999998"/>
  </r>
  <r>
    <s v="J890/4"/>
    <m/>
    <n v="2"/>
    <x v="1"/>
    <n v="2013"/>
    <s v="M"/>
    <x v="13"/>
    <n v="1E-3"/>
  </r>
  <r>
    <s v="J104/9"/>
    <n v="0.36199999999999999"/>
    <n v="2"/>
    <x v="0"/>
    <n v="2013"/>
    <s v="M"/>
    <x v="9"/>
    <n v="0.36199999999999999"/>
  </r>
  <r>
    <s v="J846/9"/>
    <n v="0.30149999999999999"/>
    <n v="2"/>
    <x v="0"/>
    <n v="2013"/>
    <s v="M"/>
    <x v="4"/>
    <n v="0.30149999999999999"/>
  </r>
  <r>
    <s v="J820/1"/>
    <n v="4.6379999999999999"/>
    <n v="2"/>
    <x v="0"/>
    <n v="2013"/>
    <s v="F"/>
    <x v="0"/>
    <n v="4.6379999999999999"/>
  </r>
  <r>
    <s v="J750/1"/>
    <n v="1.2865"/>
    <n v="2"/>
    <x v="0"/>
    <n v="2013"/>
    <s v="F"/>
    <x v="12"/>
    <n v="1.2865"/>
  </r>
  <r>
    <s v="J782/9"/>
    <n v="2.9904999999999999"/>
    <n v="2"/>
    <x v="0"/>
    <n v="2013"/>
    <s v="M"/>
    <x v="8"/>
    <n v="2.9904999999999999"/>
  </r>
  <r>
    <s v="J13/5"/>
    <n v="0.6"/>
    <n v="2"/>
    <x v="0"/>
    <n v="2013"/>
    <s v="F"/>
    <x v="9"/>
    <n v="0.6"/>
  </r>
  <r>
    <s v="J165/5"/>
    <n v="0.15"/>
    <n v="2"/>
    <x v="0"/>
    <n v="2013"/>
    <s v="M"/>
    <x v="7"/>
    <n v="0.15"/>
  </r>
  <r>
    <s v="J741/5"/>
    <n v="2.012"/>
    <n v="2"/>
    <x v="0"/>
    <n v="2013"/>
    <s v="M"/>
    <x v="12"/>
    <n v="2.012"/>
  </r>
  <r>
    <s v="J15/2"/>
    <n v="0.75700000000000001"/>
    <n v="2"/>
    <x v="0"/>
    <n v="2013"/>
    <s v="F"/>
    <x v="14"/>
    <n v="0.75700000000000001"/>
  </r>
  <r>
    <s v="J156/4"/>
    <n v="0.60299999999999998"/>
    <n v="2"/>
    <x v="0"/>
    <n v="2013"/>
    <s v="M"/>
    <x v="9"/>
    <n v="0.60299999999999998"/>
  </r>
  <r>
    <s v="J140/6"/>
    <n v="0.58450000000000002"/>
    <n v="2"/>
    <x v="0"/>
    <n v="2013"/>
    <s v="F"/>
    <x v="9"/>
    <n v="0.58450000000000002"/>
  </r>
  <r>
    <s v="J226/0"/>
    <n v="0.50900000000000001"/>
    <n v="2"/>
    <x v="0"/>
    <n v="2013"/>
    <s v="F"/>
    <x v="9"/>
    <n v="0.50900000000000001"/>
  </r>
  <r>
    <s v="J728/3"/>
    <n v="0.50249999999999995"/>
    <n v="2"/>
    <x v="0"/>
    <n v="2013"/>
    <s v="M"/>
    <x v="12"/>
    <n v="0.50249999999999995"/>
  </r>
  <r>
    <s v="J557/0"/>
    <n v="0.374"/>
    <n v="2"/>
    <x v="0"/>
    <n v="2013"/>
    <s v="M"/>
    <x v="11"/>
    <n v="0.374"/>
  </r>
  <r>
    <s v="J453/9"/>
    <n v="0.128"/>
    <n v="2"/>
    <x v="0"/>
    <n v="2013"/>
    <s v="F"/>
    <x v="14"/>
    <n v="0.128"/>
  </r>
  <r>
    <s v="J32/9"/>
    <n v="0.871"/>
    <n v="2"/>
    <x v="0"/>
    <n v="2013"/>
    <s v="M"/>
    <x v="5"/>
    <n v="0.871"/>
  </r>
  <r>
    <s v="J812/3"/>
    <n v="9.93"/>
    <n v="2"/>
    <x v="0"/>
    <n v="2013"/>
    <s v="F"/>
    <x v="0"/>
    <n v="9.93"/>
  </r>
  <r>
    <s v="J260/0"/>
    <n v="0.39200000000000002"/>
    <n v="2"/>
    <x v="0"/>
    <n v="2013"/>
    <s v="F"/>
    <x v="14"/>
    <n v="0.39200000000000002"/>
  </r>
  <r>
    <s v="J495/5"/>
    <n v="0.51249999999999996"/>
    <n v="2"/>
    <x v="0"/>
    <n v="2013"/>
    <s v="F"/>
    <x v="5"/>
    <n v="0.51249999999999996"/>
  </r>
  <r>
    <s v="J841/6"/>
    <n v="1.768"/>
    <n v="2"/>
    <x v="0"/>
    <n v="2013"/>
    <s v="M"/>
    <x v="4"/>
    <n v="1.768"/>
  </r>
  <r>
    <s v="J192/8"/>
    <n v="0.79150000000000009"/>
    <n v="2"/>
    <x v="0"/>
    <n v="2013"/>
    <s v="F"/>
    <x v="6"/>
    <n v="0.79149999999999998"/>
  </r>
  <r>
    <s v="J21/2"/>
    <n v="1.1280000000000001"/>
    <n v="2"/>
    <x v="0"/>
    <n v="2013"/>
    <s v="M"/>
    <x v="5"/>
    <n v="1.1279999999999999"/>
  </r>
  <r>
    <s v="J856/5"/>
    <n v="1.611"/>
    <n v="2"/>
    <x v="0"/>
    <n v="2013"/>
    <s v="M"/>
    <x v="4"/>
    <n v="1.611"/>
  </r>
  <r>
    <s v="J30/8"/>
    <n v="0.94700000000000006"/>
    <n v="2"/>
    <x v="0"/>
    <n v="2013"/>
    <s v="F"/>
    <x v="5"/>
    <n v="0.94699999999999995"/>
  </r>
  <r>
    <s v="J8/0"/>
    <n v="0.217"/>
    <n v="2"/>
    <x v="0"/>
    <n v="2013"/>
    <s v="F"/>
    <x v="7"/>
    <n v="0.217"/>
  </r>
  <r>
    <s v="J762/2"/>
    <n v="0.22900000000000001"/>
    <n v="2"/>
    <x v="0"/>
    <n v="2013"/>
    <s v="M"/>
    <x v="8"/>
    <n v="0.22900000000000001"/>
  </r>
  <r>
    <s v="J809/6"/>
    <n v="0.65549999999999997"/>
    <n v="2"/>
    <x v="0"/>
    <n v="2013"/>
    <s v="M"/>
    <x v="0"/>
    <n v="0.65549999999999997"/>
  </r>
  <r>
    <s v="J94/5"/>
    <n v="0.55649999999999999"/>
    <n v="2"/>
    <x v="0"/>
    <n v="2013"/>
    <s v="M"/>
    <x v="2"/>
    <n v="0.55649999999999999"/>
  </r>
  <r>
    <s v="J810/0"/>
    <n v="1.966"/>
    <n v="2"/>
    <x v="0"/>
    <n v="2013"/>
    <s v="F"/>
    <x v="0"/>
    <n v="1.966"/>
  </r>
  <r>
    <s v="J37/0"/>
    <n v="0.28999999999999998"/>
    <n v="2"/>
    <x v="0"/>
    <n v="2013"/>
    <s v="F"/>
    <x v="2"/>
    <n v="0.28999999999999998"/>
  </r>
  <r>
    <s v="J717/5"/>
    <n v="0.46800000000000003"/>
    <n v="2"/>
    <x v="0"/>
    <n v="2013"/>
    <s v="F"/>
    <x v="3"/>
    <n v="0.46800000000000003"/>
  </r>
  <r>
    <s v="J288/6"/>
    <n v="0.222"/>
    <n v="2"/>
    <x v="0"/>
    <n v="2013"/>
    <s v="M"/>
    <x v="6"/>
    <n v="0.222"/>
  </r>
  <r>
    <s v="J795/1"/>
    <n v="1.7785000000000002"/>
    <n v="3"/>
    <x v="0"/>
    <n v="2013"/>
    <s v="F"/>
    <x v="1"/>
    <n v="1.9650000000000001"/>
  </r>
  <r>
    <s v="J844/3"/>
    <n v="1.9910000000000001"/>
    <n v="3"/>
    <x v="0"/>
    <n v="2013"/>
    <s v="M"/>
    <x v="4"/>
    <n v="1.9910000000000001"/>
  </r>
  <r>
    <s v="N1003"/>
    <n v="0.25750000000000001"/>
    <n v="3"/>
    <x v="0"/>
    <n v="2013"/>
    <s v="F"/>
    <x v="2"/>
    <n v="0.25750000000000001"/>
  </r>
  <r>
    <s v="N1013"/>
    <n v="0.17100000000000001"/>
    <n v="3"/>
    <x v="0"/>
    <n v="2013"/>
    <s v="M"/>
    <x v="9"/>
    <n v="0.17100000000000001"/>
  </r>
  <r>
    <s v="N1015"/>
    <n v="0.59149999999999991"/>
    <n v="3"/>
    <x v="0"/>
    <n v="2013"/>
    <s v="M"/>
    <x v="9"/>
    <n v="0.59150000000000003"/>
  </r>
  <r>
    <s v="N1020"/>
    <n v="0.79600000000000004"/>
    <n v="3"/>
    <x v="0"/>
    <n v="2013"/>
    <s v="F"/>
    <x v="9"/>
    <n v="0.79600000000000004"/>
  </r>
  <r>
    <s v="N1032"/>
    <n v="0.65700000000000003"/>
    <n v="3"/>
    <x v="0"/>
    <n v="2013"/>
    <s v="M"/>
    <x v="9"/>
    <n v="0.65700000000000003"/>
  </r>
  <r>
    <s v="N1074"/>
    <n v="1.4179999999999999"/>
    <n v="3"/>
    <x v="0"/>
    <n v="2013"/>
    <s v="F"/>
    <x v="5"/>
    <n v="1.4179999999999999"/>
  </r>
  <r>
    <s v="N1116"/>
    <m/>
    <n v="3"/>
    <x v="1"/>
    <n v="2013"/>
    <s v="M"/>
    <x v="10"/>
    <n v="1E-3"/>
  </r>
  <r>
    <s v="N1119"/>
    <n v="0.28349999999999997"/>
    <n v="3"/>
    <x v="0"/>
    <n v="2013"/>
    <s v="M"/>
    <x v="10"/>
    <n v="0.28349999999999997"/>
  </r>
  <r>
    <s v="N1120"/>
    <n v="0.84600000000000009"/>
    <n v="3"/>
    <x v="0"/>
    <n v="2013"/>
    <s v="F"/>
    <x v="10"/>
    <n v="0.84599999999999997"/>
  </r>
  <r>
    <s v="N1128"/>
    <n v="0.64450000000000007"/>
    <n v="3"/>
    <x v="0"/>
    <n v="2013"/>
    <s v="M"/>
    <x v="3"/>
    <n v="0.64449999999999996"/>
  </r>
  <r>
    <s v="N1131"/>
    <n v="0.83399999999999996"/>
    <n v="3"/>
    <x v="0"/>
    <n v="2013"/>
    <s v="M"/>
    <x v="10"/>
    <n v="0.83399999999999996"/>
  </r>
  <r>
    <s v="N1143"/>
    <n v="0.85499999999999998"/>
    <n v="3"/>
    <x v="0"/>
    <n v="2013"/>
    <s v="F"/>
    <x v="3"/>
    <n v="0.85499999999999998"/>
  </r>
  <r>
    <s v="N1160"/>
    <n v="0.64300000000000002"/>
    <n v="3"/>
    <x v="0"/>
    <n v="2013"/>
    <s v="M"/>
    <x v="3"/>
    <n v="0.64300000000000002"/>
  </r>
  <r>
    <s v="N1190"/>
    <n v="1.1995"/>
    <n v="3"/>
    <x v="0"/>
    <n v="2013"/>
    <s v="F"/>
    <x v="10"/>
    <n v="1.1995"/>
  </r>
  <r>
    <s v="N1192"/>
    <n v="2.1890000000000001"/>
    <n v="3"/>
    <x v="0"/>
    <n v="2013"/>
    <s v="M"/>
    <x v="8"/>
    <n v="2.1890000000000001"/>
  </r>
  <r>
    <s v="N1226"/>
    <n v="0.60250000000000004"/>
    <n v="3"/>
    <x v="0"/>
    <n v="2013"/>
    <s v="M"/>
    <x v="4"/>
    <n v="0.60250000000000004"/>
  </r>
  <r>
    <s v="N1229"/>
    <n v="3.9115000000000002"/>
    <n v="3"/>
    <x v="0"/>
    <n v="2013"/>
    <s v="M"/>
    <x v="4"/>
    <n v="3.9115000000000002"/>
  </r>
  <r>
    <s v="J703/4"/>
    <n v="0.50600000000000001"/>
    <n v="3"/>
    <x v="0"/>
    <n v="2013"/>
    <s v="M"/>
    <x v="3"/>
    <n v="0.50600000000000001"/>
  </r>
  <r>
    <s v="J814/1"/>
    <n v="1.601"/>
    <n v="3"/>
    <x v="0"/>
    <n v="2013"/>
    <s v="M"/>
    <x v="0"/>
    <n v="1.601"/>
  </r>
  <r>
    <s v="J748/2"/>
    <n v="1.3"/>
    <n v="3"/>
    <x v="0"/>
    <n v="2013"/>
    <s v="F"/>
    <x v="12"/>
    <n v="1.3"/>
  </r>
  <r>
    <s v="J298/7"/>
    <n v="1.6825000000000001"/>
    <n v="3"/>
    <x v="0"/>
    <n v="2013"/>
    <s v="F"/>
    <x v="5"/>
    <n v="1.6825000000000001"/>
  </r>
  <r>
    <s v="J719/1"/>
    <n v="1.0449999999999999"/>
    <n v="3"/>
    <x v="0"/>
    <n v="2013"/>
    <s v="M"/>
    <x v="3"/>
    <n v="1.0449999999999999"/>
  </r>
  <r>
    <s v="J816/4"/>
    <n v="2.0425"/>
    <n v="3"/>
    <x v="0"/>
    <n v="2013"/>
    <s v="F"/>
    <x v="0"/>
    <n v="2.0425"/>
  </r>
  <r>
    <s v="J744/8"/>
    <n v="5.5194999999999999"/>
    <n v="3"/>
    <x v="0"/>
    <n v="2013"/>
    <s v="M"/>
    <x v="12"/>
    <n v="5.5194999999999999"/>
  </r>
  <r>
    <s v="J435/4"/>
    <n v="0.14499999999999999"/>
    <n v="3"/>
    <x v="0"/>
    <n v="2013"/>
    <s v="M"/>
    <x v="7"/>
    <n v="0.14499999999999999"/>
  </r>
  <r>
    <s v="J310/6"/>
    <n v="0.69550000000000001"/>
    <n v="3"/>
    <x v="0"/>
    <n v="2013"/>
    <s v="F"/>
    <x v="9"/>
    <n v="0.69550000000000001"/>
  </r>
  <r>
    <s v="J297/9"/>
    <n v="0.55149999999999999"/>
    <n v="3"/>
    <x v="0"/>
    <n v="2013"/>
    <s v="M"/>
    <x v="6"/>
    <n v="0.55149999999999999"/>
  </r>
  <r>
    <s v="J365/4"/>
    <n v="0.36650000000000005"/>
    <n v="3"/>
    <x v="0"/>
    <n v="2013"/>
    <s v="M"/>
    <x v="6"/>
    <n v="0.36649999999999999"/>
  </r>
  <r>
    <s v="J840/2"/>
    <n v="0.55800000000000005"/>
    <n v="3"/>
    <x v="0"/>
    <n v="2013"/>
    <s v="M"/>
    <x v="4"/>
    <n v="0.55800000000000005"/>
  </r>
  <r>
    <s v="J305/9"/>
    <n v="0.17199999999999999"/>
    <n v="3"/>
    <x v="0"/>
    <n v="2013"/>
    <s v="M"/>
    <x v="2"/>
    <n v="0.17199999999999999"/>
  </r>
  <r>
    <s v="J340/8"/>
    <n v="0.62149999999999994"/>
    <n v="3"/>
    <x v="0"/>
    <n v="2013"/>
    <s v="F"/>
    <x v="2"/>
    <n v="0.62150000000000005"/>
  </r>
  <r>
    <s v="J300/0"/>
    <n v="0.78600000000000003"/>
    <n v="3"/>
    <x v="0"/>
    <n v="2013"/>
    <s v="F"/>
    <x v="6"/>
    <n v="0.78600000000000003"/>
  </r>
  <r>
    <s v="J730/6"/>
    <n v="2.2610000000000001"/>
    <n v="3"/>
    <x v="0"/>
    <n v="2013"/>
    <s v="M"/>
    <x v="3"/>
    <n v="2.2610000000000001"/>
  </r>
  <r>
    <s v="J780/8"/>
    <n v="1.9675"/>
    <n v="3"/>
    <x v="0"/>
    <n v="2013"/>
    <s v="M"/>
    <x v="8"/>
    <n v="1.9675"/>
  </r>
  <r>
    <s v="J849/0"/>
    <n v="2.0495000000000001"/>
    <n v="3"/>
    <x v="0"/>
    <n v="2013"/>
    <s v="F"/>
    <x v="4"/>
    <n v="2.0495000000000001"/>
  </r>
  <r>
    <s v="J332/8"/>
    <n v="0.25900000000000001"/>
    <n v="3"/>
    <x v="0"/>
    <n v="2013"/>
    <s v="M"/>
    <x v="2"/>
    <n v="0.25900000000000001"/>
  </r>
  <r>
    <s v="J436/5"/>
    <n v="0.187"/>
    <n v="3"/>
    <x v="0"/>
    <n v="2013"/>
    <s v="M"/>
    <x v="2"/>
    <n v="0.187"/>
  </r>
  <r>
    <s v="J657/8"/>
    <n v="0.32699999999999996"/>
    <n v="3"/>
    <x v="0"/>
    <n v="2013"/>
    <n v="0"/>
    <x v="15"/>
    <n v="0.327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A6DC6-C085-4555-83C0-62754A46F2A4}" name="PivotTable9" cacheId="6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compact="0" compactData="0" gridDropZones="1" multipleFieldFilters="0">
  <location ref="A3:D21" firstHeaderRow="1" firstDataRow="2" firstDataCol="1"/>
  <pivotFields count="8"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17">
        <item x="13"/>
        <item x="4"/>
        <item x="0"/>
        <item x="1"/>
        <item x="8"/>
        <item x="12"/>
        <item x="3"/>
        <item x="10"/>
        <item x="11"/>
        <item x="5"/>
        <item x="9"/>
        <item x="2"/>
        <item x="6"/>
        <item x="14"/>
        <item x="7"/>
        <item x="15"/>
        <item t="default"/>
      </items>
    </pivotField>
    <pivotField compact="0" outline="0"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Tes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33"/>
  <sheetViews>
    <sheetView zoomScale="70" zoomScaleNormal="70" workbookViewId="0">
      <selection activeCell="L184" sqref="L184"/>
    </sheetView>
  </sheetViews>
  <sheetFormatPr defaultRowHeight="14.5" x14ac:dyDescent="0.35"/>
  <cols>
    <col min="4" max="4" width="11.81640625" customWidth="1"/>
  </cols>
  <sheetData>
    <row r="1" spans="2:32" x14ac:dyDescent="0.35">
      <c r="D1">
        <v>2009</v>
      </c>
    </row>
    <row r="2" spans="2:32" x14ac:dyDescent="0.35">
      <c r="F2" t="s">
        <v>87</v>
      </c>
      <c r="P2" t="s">
        <v>128</v>
      </c>
      <c r="AA2" t="s">
        <v>168</v>
      </c>
    </row>
    <row r="3" spans="2:32" x14ac:dyDescent="0.35">
      <c r="C3" s="1"/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N3" s="1"/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Y3" s="1"/>
      <c r="Z3" t="s">
        <v>0</v>
      </c>
      <c r="AA3" t="s">
        <v>1</v>
      </c>
      <c r="AB3" t="s">
        <v>2</v>
      </c>
      <c r="AC3" t="s">
        <v>3</v>
      </c>
      <c r="AD3" t="s">
        <v>4</v>
      </c>
      <c r="AE3" t="s">
        <v>5</v>
      </c>
      <c r="AF3" t="s">
        <v>6</v>
      </c>
    </row>
    <row r="4" spans="2:32" x14ac:dyDescent="0.35">
      <c r="B4" s="2" t="s">
        <v>7</v>
      </c>
      <c r="C4" s="3" t="s">
        <v>8</v>
      </c>
      <c r="D4" s="4">
        <v>2.797E-3</v>
      </c>
      <c r="E4" s="5">
        <v>0.32850000000000001</v>
      </c>
      <c r="F4" s="5">
        <v>6.4554999999999998</v>
      </c>
      <c r="G4" s="6">
        <v>1.5465</v>
      </c>
      <c r="H4" s="6">
        <v>853.92700000000002</v>
      </c>
      <c r="I4" s="7"/>
      <c r="J4" s="6">
        <v>1.7559999999999999E-2</v>
      </c>
      <c r="M4" s="2" t="s">
        <v>7</v>
      </c>
      <c r="N4" s="3" t="s">
        <v>88</v>
      </c>
      <c r="O4" s="4">
        <v>5.9080000000000001E-3</v>
      </c>
      <c r="P4" s="5">
        <v>4.87E-2</v>
      </c>
      <c r="Q4" s="12"/>
      <c r="R4" s="6">
        <v>1.0640000000000001</v>
      </c>
      <c r="S4" s="6">
        <v>4.1890000000000001</v>
      </c>
      <c r="T4" s="12"/>
      <c r="U4" s="6">
        <v>2.2859999999999998E-2</v>
      </c>
      <c r="X4" s="2" t="s">
        <v>7</v>
      </c>
      <c r="Y4" s="3" t="s">
        <v>129</v>
      </c>
      <c r="Z4" s="4">
        <v>2.111E-3</v>
      </c>
      <c r="AA4" s="5">
        <v>8.1729999999999997E-2</v>
      </c>
      <c r="AB4" s="5">
        <v>30.839999999999996</v>
      </c>
      <c r="AC4" s="6">
        <v>1.1305000000000001</v>
      </c>
      <c r="AD4" s="6">
        <v>3.1920000000000002</v>
      </c>
      <c r="AE4" s="10"/>
      <c r="AF4" s="10"/>
    </row>
    <row r="5" spans="2:32" x14ac:dyDescent="0.35">
      <c r="B5" s="2" t="s">
        <v>9</v>
      </c>
      <c r="C5" s="3" t="s">
        <v>10</v>
      </c>
      <c r="D5" s="4">
        <v>3.8497500000000004E-2</v>
      </c>
      <c r="E5" s="5">
        <v>0.74249999999999994</v>
      </c>
      <c r="F5" s="5">
        <v>3.6265000000000001</v>
      </c>
      <c r="G5" s="6">
        <v>0.54600000000000004</v>
      </c>
      <c r="H5" s="6">
        <v>2.802</v>
      </c>
      <c r="I5" s="7"/>
      <c r="J5" s="6">
        <v>1.6550000000000002E-2</v>
      </c>
      <c r="M5" s="2" t="s">
        <v>9</v>
      </c>
      <c r="N5" s="3" t="s">
        <v>89</v>
      </c>
      <c r="O5" s="4">
        <v>2.9721000000000001E-2</v>
      </c>
      <c r="P5" s="5">
        <v>1.4019999999999999</v>
      </c>
      <c r="Q5" s="5">
        <v>0.754</v>
      </c>
      <c r="R5" s="6">
        <v>0.51900000000000002</v>
      </c>
      <c r="S5" s="6">
        <v>102.783</v>
      </c>
      <c r="T5" s="6">
        <v>196.56549999999999</v>
      </c>
      <c r="U5" s="6">
        <v>3.4020000000000002E-2</v>
      </c>
      <c r="X5" s="2" t="s">
        <v>9</v>
      </c>
      <c r="Y5" s="3" t="s">
        <v>130</v>
      </c>
      <c r="Z5" s="4">
        <v>3.571E-3</v>
      </c>
      <c r="AA5" s="5">
        <v>4.4264999999999999</v>
      </c>
      <c r="AB5" s="5">
        <v>143.06049999999999</v>
      </c>
      <c r="AC5" s="6">
        <v>0.56699999999999995</v>
      </c>
      <c r="AD5" s="6">
        <v>4.4569999999999999</v>
      </c>
      <c r="AE5" s="6">
        <v>152.65649999999999</v>
      </c>
      <c r="AF5" s="10"/>
    </row>
    <row r="6" spans="2:32" x14ac:dyDescent="0.35">
      <c r="B6" s="2" t="s">
        <v>11</v>
      </c>
      <c r="C6" s="3" t="s">
        <v>12</v>
      </c>
      <c r="D6" s="4">
        <v>0.423454</v>
      </c>
      <c r="E6" s="5">
        <v>0.17699999999999999</v>
      </c>
      <c r="F6" s="5">
        <v>1.127</v>
      </c>
      <c r="G6" s="6">
        <v>0.90599999999999992</v>
      </c>
      <c r="H6" s="6">
        <v>8.3554999999999993</v>
      </c>
      <c r="I6" s="6">
        <v>401.65300000000002</v>
      </c>
      <c r="J6" s="6">
        <v>1.366E-2</v>
      </c>
      <c r="M6" s="2" t="s">
        <v>11</v>
      </c>
      <c r="N6" s="3" t="s">
        <v>90</v>
      </c>
      <c r="O6" s="4">
        <v>1.1075E-3</v>
      </c>
      <c r="P6" s="5">
        <v>0.747</v>
      </c>
      <c r="Q6" s="5">
        <v>57.382000000000005</v>
      </c>
      <c r="R6" s="6">
        <v>0.51550000000000007</v>
      </c>
      <c r="S6" s="6">
        <v>143.126</v>
      </c>
      <c r="T6" s="6">
        <v>527.61599999999999</v>
      </c>
      <c r="U6" s="6">
        <v>4.1530000000000004E-2</v>
      </c>
      <c r="X6" s="2" t="s">
        <v>11</v>
      </c>
      <c r="Y6" s="3" t="s">
        <v>131</v>
      </c>
      <c r="Z6" s="4">
        <v>2.4085000000000001E-3</v>
      </c>
      <c r="AA6" s="5">
        <v>1.3399999999999999</v>
      </c>
      <c r="AB6" s="5">
        <v>7.8410000000000002</v>
      </c>
      <c r="AC6" s="6">
        <v>0.52749999999999997</v>
      </c>
      <c r="AD6" s="6">
        <v>268.5575</v>
      </c>
      <c r="AE6" s="6">
        <v>195.43450000000001</v>
      </c>
      <c r="AF6" s="6">
        <v>1.1315</v>
      </c>
    </row>
    <row r="7" spans="2:32" x14ac:dyDescent="0.35">
      <c r="B7" s="2" t="s">
        <v>13</v>
      </c>
      <c r="C7" s="3" t="s">
        <v>14</v>
      </c>
      <c r="D7" s="4">
        <v>8.2990000000000008E-3</v>
      </c>
      <c r="E7" s="5">
        <v>0.33200000000000002</v>
      </c>
      <c r="F7" s="5">
        <v>9.7044999999999995</v>
      </c>
      <c r="G7" s="6">
        <v>1.8935</v>
      </c>
      <c r="H7" s="6">
        <v>5.9034999999999993</v>
      </c>
      <c r="I7" s="6">
        <v>8.9870000000000005E-2</v>
      </c>
      <c r="J7" s="6">
        <v>1.9100000000000002E-2</v>
      </c>
      <c r="M7" s="2" t="s">
        <v>13</v>
      </c>
      <c r="N7" s="3" t="s">
        <v>91</v>
      </c>
      <c r="O7" s="4">
        <v>9.1264999999999992E-3</v>
      </c>
      <c r="P7" s="5">
        <v>3.7010000000000001E-2</v>
      </c>
      <c r="Q7" s="5">
        <v>91.105500000000006</v>
      </c>
      <c r="R7" s="6">
        <v>3.2119999999999996E-2</v>
      </c>
      <c r="S7" s="6">
        <v>78.889499999999998</v>
      </c>
      <c r="T7" s="6">
        <v>419.71799999999996</v>
      </c>
      <c r="U7" s="6">
        <v>1.0819999999999999</v>
      </c>
      <c r="X7" s="2" t="s">
        <v>13</v>
      </c>
      <c r="Y7" s="3" t="s">
        <v>132</v>
      </c>
      <c r="Z7" s="4">
        <v>1.1705000000000001E-3</v>
      </c>
      <c r="AA7" s="5">
        <v>2.2469999999999999</v>
      </c>
      <c r="AB7" s="5">
        <v>36.429000000000002</v>
      </c>
      <c r="AC7" s="6">
        <v>6.9540000000000005E-2</v>
      </c>
      <c r="AD7" s="6">
        <v>439.75349999999997</v>
      </c>
      <c r="AE7" s="6">
        <v>1.24</v>
      </c>
      <c r="AF7" s="6">
        <v>2.5319999999999999E-2</v>
      </c>
    </row>
    <row r="8" spans="2:32" x14ac:dyDescent="0.35">
      <c r="B8" s="2" t="s">
        <v>15</v>
      </c>
      <c r="C8" s="3" t="s">
        <v>16</v>
      </c>
      <c r="D8" s="4">
        <v>1.54495E-2</v>
      </c>
      <c r="E8" s="5">
        <v>0.185</v>
      </c>
      <c r="F8" s="5">
        <v>1.0469999999999999</v>
      </c>
      <c r="G8" s="7"/>
      <c r="H8" s="6">
        <v>3.27</v>
      </c>
      <c r="I8" s="6">
        <v>0.11</v>
      </c>
      <c r="J8" s="6">
        <v>1.6550000000000002E-2</v>
      </c>
      <c r="M8" s="2" t="s">
        <v>15</v>
      </c>
      <c r="N8" s="3" t="s">
        <v>92</v>
      </c>
      <c r="O8" s="4">
        <v>3.7012000000000003E-2</v>
      </c>
      <c r="P8" s="5">
        <v>2.0030000000000001</v>
      </c>
      <c r="Q8" s="5">
        <v>89.801000000000002</v>
      </c>
      <c r="R8" s="6">
        <v>0.45099999999999996</v>
      </c>
      <c r="S8" s="6">
        <v>15.733499999999999</v>
      </c>
      <c r="T8" s="6">
        <v>505.67449999999997</v>
      </c>
      <c r="U8" s="6">
        <v>0.59150000000000003</v>
      </c>
      <c r="X8" s="2" t="s">
        <v>15</v>
      </c>
      <c r="Y8" s="3" t="s">
        <v>133</v>
      </c>
      <c r="Z8" s="4">
        <v>8.5384999999999992E-3</v>
      </c>
      <c r="AA8" s="5">
        <v>0.34899999999999998</v>
      </c>
      <c r="AB8" s="5">
        <v>5.6534999999999993</v>
      </c>
      <c r="AC8" s="6">
        <v>3.4650000000000003</v>
      </c>
      <c r="AD8" s="6">
        <v>8.7439999999999998</v>
      </c>
      <c r="AE8" s="6">
        <v>0.83050000000000002</v>
      </c>
      <c r="AF8" s="10"/>
    </row>
    <row r="9" spans="2:32" x14ac:dyDescent="0.35">
      <c r="B9" s="2" t="s">
        <v>17</v>
      </c>
      <c r="C9" s="3" t="s">
        <v>18</v>
      </c>
      <c r="D9" s="4">
        <v>3.0953500000000002E-2</v>
      </c>
      <c r="E9" s="5">
        <v>0.41899999999999998</v>
      </c>
      <c r="F9" s="5">
        <v>27.611499999999999</v>
      </c>
      <c r="G9" s="6">
        <v>3.7530000000000001</v>
      </c>
      <c r="H9" s="6">
        <v>7.3844999999999992</v>
      </c>
      <c r="I9" s="7"/>
      <c r="J9" s="8">
        <v>2.8235000000000001</v>
      </c>
      <c r="M9" s="2" t="s">
        <v>17</v>
      </c>
      <c r="N9" s="3" t="s">
        <v>93</v>
      </c>
      <c r="O9" s="4">
        <v>6.097E-3</v>
      </c>
      <c r="P9" s="5">
        <v>2.938E-2</v>
      </c>
      <c r="Q9" s="5">
        <v>0.40349999999999997</v>
      </c>
      <c r="R9" s="6">
        <v>0.85199999999999998</v>
      </c>
      <c r="S9" s="6">
        <v>7.3384999999999998</v>
      </c>
      <c r="T9" s="6">
        <v>284.42</v>
      </c>
      <c r="U9" s="6">
        <v>1.556</v>
      </c>
      <c r="X9" s="2" t="s">
        <v>17</v>
      </c>
      <c r="Y9" s="3" t="s">
        <v>134</v>
      </c>
      <c r="Z9" s="4">
        <v>0.13337349999999998</v>
      </c>
      <c r="AA9" s="5">
        <v>0.46899999999999997</v>
      </c>
      <c r="AB9" s="5">
        <v>1.5685</v>
      </c>
      <c r="AC9" s="6">
        <v>2.9104999999999999</v>
      </c>
      <c r="AD9" s="6">
        <v>2.6019999999999999</v>
      </c>
      <c r="AE9" s="10"/>
      <c r="AF9" s="10"/>
    </row>
    <row r="10" spans="2:32" x14ac:dyDescent="0.35">
      <c r="B10" s="2" t="s">
        <v>19</v>
      </c>
      <c r="C10" s="3" t="s">
        <v>20</v>
      </c>
      <c r="D10" s="4">
        <v>7.03815E-2</v>
      </c>
      <c r="E10" s="5">
        <v>0.45200000000000001</v>
      </c>
      <c r="F10" s="5">
        <v>2.1734999999999998</v>
      </c>
      <c r="G10" s="6">
        <v>1.5885</v>
      </c>
      <c r="H10" s="6">
        <v>2.802</v>
      </c>
      <c r="I10" s="6">
        <v>13.976000000000001</v>
      </c>
      <c r="J10" s="6">
        <v>1.7559999999999999E-2</v>
      </c>
      <c r="M10" s="2" t="s">
        <v>19</v>
      </c>
      <c r="N10" s="3" t="s">
        <v>94</v>
      </c>
      <c r="O10" s="4">
        <v>6.3110000000000006E-3</v>
      </c>
      <c r="P10" s="5">
        <v>2.3329999999999997E-2</v>
      </c>
      <c r="Q10" s="5">
        <v>0.67049999999999998</v>
      </c>
      <c r="R10" s="6">
        <v>0.62349999999999994</v>
      </c>
      <c r="S10" s="6">
        <v>306.38300000000004</v>
      </c>
      <c r="T10" s="6">
        <v>321.75149999999996</v>
      </c>
      <c r="U10" s="6">
        <v>0.78649999999999998</v>
      </c>
      <c r="X10" s="2" t="s">
        <v>19</v>
      </c>
      <c r="Y10" s="3" t="s">
        <v>135</v>
      </c>
      <c r="Z10" s="4">
        <v>6.4268500000000006E-2</v>
      </c>
      <c r="AA10" s="11">
        <v>2.2985000000000002</v>
      </c>
      <c r="AB10" s="5">
        <v>2.3825000000000003</v>
      </c>
      <c r="AC10" s="6">
        <v>0.76400000000000001</v>
      </c>
      <c r="AD10" s="6">
        <v>7.9880000000000004</v>
      </c>
      <c r="AE10" s="6">
        <v>216.52850000000001</v>
      </c>
      <c r="AF10" s="10"/>
    </row>
    <row r="11" spans="2:32" x14ac:dyDescent="0.35">
      <c r="B11" s="2" t="s">
        <v>21</v>
      </c>
      <c r="C11" s="3" t="s">
        <v>22</v>
      </c>
      <c r="D11" s="9">
        <v>1.07235E-2</v>
      </c>
      <c r="E11" s="5">
        <v>0.35599999999999998</v>
      </c>
      <c r="F11" s="5">
        <v>22.398</v>
      </c>
      <c r="G11" s="8">
        <v>0.42699999999999999</v>
      </c>
      <c r="H11" s="8">
        <v>20.718499999999999</v>
      </c>
      <c r="I11" s="6">
        <v>79.418999999999997</v>
      </c>
      <c r="J11" s="6">
        <v>1.5570000000000001E-2</v>
      </c>
      <c r="M11" s="2" t="s">
        <v>21</v>
      </c>
      <c r="N11" s="3" t="s">
        <v>95</v>
      </c>
      <c r="O11" s="4">
        <v>3.356E-2</v>
      </c>
      <c r="P11" s="5">
        <v>0.3135</v>
      </c>
      <c r="Q11" s="5">
        <v>2.9444999999999997</v>
      </c>
      <c r="R11" s="6">
        <v>1.2725</v>
      </c>
      <c r="S11" s="6">
        <v>25.511499999999998</v>
      </c>
      <c r="T11" s="10"/>
      <c r="U11" s="6">
        <v>5.3900000000000006</v>
      </c>
      <c r="X11" s="2" t="s">
        <v>21</v>
      </c>
      <c r="Y11" s="3" t="s">
        <v>136</v>
      </c>
      <c r="Z11" s="4">
        <v>3.0333499999999999E-2</v>
      </c>
      <c r="AA11" s="5">
        <v>9.8530000000000006E-2</v>
      </c>
      <c r="AB11" s="5">
        <v>8.3305000000000007</v>
      </c>
      <c r="AC11" s="6">
        <v>0.46899999999999997</v>
      </c>
      <c r="AD11" s="6">
        <v>11.093999999999999</v>
      </c>
      <c r="AE11" s="10"/>
      <c r="AF11" s="6">
        <v>2.3969999999999998E-2</v>
      </c>
    </row>
    <row r="12" spans="2:32" x14ac:dyDescent="0.35">
      <c r="B12" s="2" t="s">
        <v>23</v>
      </c>
      <c r="C12" s="3" t="s">
        <v>24</v>
      </c>
      <c r="D12" s="4">
        <v>6.5432500000000005E-2</v>
      </c>
      <c r="E12" s="5">
        <v>0.74</v>
      </c>
      <c r="F12" s="5">
        <v>30.344499999999996</v>
      </c>
      <c r="G12" s="6">
        <v>2.7949999999999999</v>
      </c>
      <c r="H12" s="6">
        <v>2.802</v>
      </c>
      <c r="I12" s="6">
        <v>3.2949999999999999</v>
      </c>
      <c r="J12" s="6">
        <v>2.3440000000000003E-2</v>
      </c>
      <c r="M12" s="2" t="s">
        <v>23</v>
      </c>
      <c r="N12" s="3" t="s">
        <v>96</v>
      </c>
      <c r="O12" s="4">
        <v>2.2769000000000001E-2</v>
      </c>
      <c r="P12" s="5">
        <v>0.21949999999999997</v>
      </c>
      <c r="Q12" s="5">
        <v>302.84500000000003</v>
      </c>
      <c r="R12" s="6">
        <v>6.7459999999999992E-2</v>
      </c>
      <c r="S12" s="6">
        <v>200.946</v>
      </c>
      <c r="T12" s="6">
        <v>0.1</v>
      </c>
      <c r="U12" s="6">
        <v>0.55800000000000005</v>
      </c>
      <c r="X12" s="2" t="s">
        <v>23</v>
      </c>
      <c r="Y12" s="3" t="s">
        <v>137</v>
      </c>
      <c r="Z12" s="4">
        <v>3.19E-4</v>
      </c>
      <c r="AA12" s="7"/>
      <c r="AB12" s="5">
        <v>473.17750000000001</v>
      </c>
      <c r="AC12" s="6">
        <v>1.0305</v>
      </c>
      <c r="AD12" s="6">
        <v>37.223999999999997</v>
      </c>
      <c r="AE12" s="6">
        <v>0.36399999999999999</v>
      </c>
      <c r="AF12" s="6">
        <v>2.3300000000000001E-2</v>
      </c>
    </row>
    <row r="13" spans="2:32" x14ac:dyDescent="0.35">
      <c r="B13" s="2" t="s">
        <v>25</v>
      </c>
      <c r="C13" s="3" t="s">
        <v>26</v>
      </c>
      <c r="D13" s="4">
        <v>1.30595E-2</v>
      </c>
      <c r="E13" s="5">
        <v>0.13</v>
      </c>
      <c r="F13" s="5">
        <v>11.769500000000001</v>
      </c>
      <c r="G13" s="6">
        <v>7.5279999999999996</v>
      </c>
      <c r="H13" s="6">
        <v>317.34449999999998</v>
      </c>
      <c r="I13" s="7"/>
      <c r="J13" s="6">
        <v>1.6550000000000002E-2</v>
      </c>
      <c r="M13" s="2" t="s">
        <v>25</v>
      </c>
      <c r="N13" s="3" t="s">
        <v>97</v>
      </c>
      <c r="O13" s="4">
        <v>9.6488000000000004E-2</v>
      </c>
      <c r="P13" s="5">
        <v>9.6970000000000001E-2</v>
      </c>
      <c r="Q13" s="7"/>
      <c r="R13" s="6">
        <v>2.0615000000000001</v>
      </c>
      <c r="S13" s="10"/>
      <c r="T13" s="6">
        <v>274.41199999999998</v>
      </c>
      <c r="U13" s="6">
        <v>2.5530000000000001E-2</v>
      </c>
      <c r="X13" s="2" t="s">
        <v>25</v>
      </c>
      <c r="Y13" s="3" t="s">
        <v>138</v>
      </c>
      <c r="Z13" s="4">
        <v>5.9885499999999994E-2</v>
      </c>
      <c r="AA13" s="5">
        <v>0.51649999999999996</v>
      </c>
      <c r="AB13" s="5">
        <v>3.1364999999999998</v>
      </c>
      <c r="AC13" s="6">
        <v>1.4555</v>
      </c>
      <c r="AD13" s="6">
        <v>10.762499999999999</v>
      </c>
      <c r="AE13" s="6">
        <v>1.3254999999999999</v>
      </c>
      <c r="AF13" s="10"/>
    </row>
    <row r="14" spans="2:32" x14ac:dyDescent="0.35">
      <c r="B14" s="2" t="s">
        <v>27</v>
      </c>
      <c r="C14" s="3" t="s">
        <v>28</v>
      </c>
      <c r="D14" s="4">
        <v>0.10151450000000001</v>
      </c>
      <c r="E14" s="5">
        <v>1.3435000000000001</v>
      </c>
      <c r="F14" s="5">
        <v>4.3265000000000002</v>
      </c>
      <c r="G14" s="6">
        <v>5.4295</v>
      </c>
      <c r="H14" s="10"/>
      <c r="I14" s="7"/>
      <c r="J14" s="6">
        <v>1.2749999999999999E-2</v>
      </c>
      <c r="M14" s="2" t="s">
        <v>27</v>
      </c>
      <c r="N14" s="3" t="s">
        <v>98</v>
      </c>
      <c r="O14" s="4">
        <v>2.9349500000000001E-2</v>
      </c>
      <c r="P14" s="5">
        <v>0.106</v>
      </c>
      <c r="Q14" s="5">
        <v>3.3780000000000001</v>
      </c>
      <c r="R14" s="6">
        <v>0.129</v>
      </c>
      <c r="S14" s="6">
        <v>305.82550000000003</v>
      </c>
      <c r="T14" s="6">
        <v>346.29599999999999</v>
      </c>
      <c r="U14" s="6">
        <v>1.44</v>
      </c>
      <c r="X14" s="2" t="s">
        <v>27</v>
      </c>
      <c r="Y14" s="3" t="s">
        <v>139</v>
      </c>
      <c r="Z14" s="4">
        <v>5.6864499999999998E-2</v>
      </c>
      <c r="AA14" s="5">
        <v>9.1840000000000005E-2</v>
      </c>
      <c r="AB14" s="7"/>
      <c r="AC14" s="6">
        <v>0.51300000000000001</v>
      </c>
      <c r="AD14" s="6">
        <v>5.125</v>
      </c>
      <c r="AE14" s="10"/>
      <c r="AF14" s="6">
        <v>0.61499999999999999</v>
      </c>
    </row>
    <row r="15" spans="2:32" x14ac:dyDescent="0.35">
      <c r="B15" s="2" t="s">
        <v>29</v>
      </c>
      <c r="C15" s="3" t="s">
        <v>30</v>
      </c>
      <c r="D15" s="4">
        <v>0.45117999999999997</v>
      </c>
      <c r="E15" s="5">
        <v>4.7635000000000005</v>
      </c>
      <c r="F15" s="5">
        <v>3.5475000000000003</v>
      </c>
      <c r="G15" s="6">
        <v>0.53800000000000003</v>
      </c>
      <c r="H15" s="6">
        <v>5.3574999999999999</v>
      </c>
      <c r="I15" s="6">
        <v>302.45650000000001</v>
      </c>
      <c r="J15" s="6">
        <v>0.95299999999999996</v>
      </c>
      <c r="M15" s="2" t="s">
        <v>29</v>
      </c>
      <c r="N15" s="3" t="s">
        <v>99</v>
      </c>
      <c r="O15" s="4">
        <v>4.2814999999999997E-3</v>
      </c>
      <c r="P15" s="5">
        <v>0.109</v>
      </c>
      <c r="Q15" s="5">
        <v>46.022999999999996</v>
      </c>
      <c r="R15" s="6">
        <v>0.76150000000000007</v>
      </c>
      <c r="S15" s="6">
        <v>38.957499999999996</v>
      </c>
      <c r="T15" s="6">
        <v>0.127</v>
      </c>
      <c r="U15" s="6">
        <v>5.0970000000000001E-2</v>
      </c>
      <c r="X15" s="2" t="s">
        <v>29</v>
      </c>
      <c r="Y15" s="3" t="s">
        <v>140</v>
      </c>
      <c r="Z15" s="4">
        <v>2.0415000000000003E-2</v>
      </c>
      <c r="AA15" s="5">
        <v>0.25650000000000001</v>
      </c>
      <c r="AB15" s="7"/>
      <c r="AC15" s="6">
        <v>3.2450000000000001</v>
      </c>
      <c r="AD15" s="6">
        <v>1.78</v>
      </c>
      <c r="AE15" s="10"/>
      <c r="AF15" s="10"/>
    </row>
    <row r="16" spans="2:32" x14ac:dyDescent="0.35">
      <c r="B16" s="2" t="s">
        <v>31</v>
      </c>
      <c r="C16" s="3" t="s">
        <v>32</v>
      </c>
      <c r="D16" s="4">
        <v>3.9042499999999994E-2</v>
      </c>
      <c r="E16" s="5">
        <v>3.2490000000000005E-2</v>
      </c>
      <c r="F16" s="5">
        <v>7.194</v>
      </c>
      <c r="G16" s="6">
        <v>9.579E-2</v>
      </c>
      <c r="H16" s="6">
        <v>9.8365000000000009</v>
      </c>
      <c r="I16" s="7"/>
      <c r="J16" s="6">
        <v>1.46E-2</v>
      </c>
      <c r="M16" s="2" t="s">
        <v>31</v>
      </c>
      <c r="N16" s="3" t="s">
        <v>100</v>
      </c>
      <c r="O16" s="4">
        <v>3.1E-4</v>
      </c>
      <c r="P16" s="5">
        <v>6.4239999999999992E-2</v>
      </c>
      <c r="Q16" s="5">
        <v>24.936499999999999</v>
      </c>
      <c r="R16" s="6">
        <v>0.36349999999999999</v>
      </c>
      <c r="S16" s="6">
        <v>262.75400000000002</v>
      </c>
      <c r="T16" s="6">
        <v>686.79449999999997</v>
      </c>
      <c r="U16" s="6">
        <v>0.69</v>
      </c>
      <c r="X16" s="2" t="s">
        <v>31</v>
      </c>
      <c r="Y16" s="3" t="s">
        <v>141</v>
      </c>
      <c r="Z16" s="4">
        <v>2.2187999999999999E-2</v>
      </c>
      <c r="AA16" s="5">
        <v>4.897E-2</v>
      </c>
      <c r="AB16" s="5">
        <v>4.8089999999999993</v>
      </c>
      <c r="AC16" s="6">
        <v>1.0455000000000001</v>
      </c>
      <c r="AD16" s="6">
        <v>2.6019999999999999</v>
      </c>
      <c r="AE16" s="10"/>
      <c r="AF16" s="10"/>
    </row>
    <row r="17" spans="2:32" x14ac:dyDescent="0.35">
      <c r="B17" s="2" t="s">
        <v>33</v>
      </c>
      <c r="C17" s="3" t="s">
        <v>34</v>
      </c>
      <c r="D17" s="9">
        <v>5.3996000000000002E-2</v>
      </c>
      <c r="E17" s="7"/>
      <c r="F17" s="5">
        <v>0.21000000000000002</v>
      </c>
      <c r="G17" s="6">
        <v>3.3025000000000002</v>
      </c>
      <c r="H17" s="6">
        <v>13.400499999999999</v>
      </c>
      <c r="I17" s="7"/>
      <c r="J17" s="6">
        <v>2.5149999999999999E-2</v>
      </c>
      <c r="M17" s="2" t="s">
        <v>33</v>
      </c>
      <c r="N17" s="3" t="s">
        <v>101</v>
      </c>
      <c r="O17" s="4">
        <v>3.2392999999999998E-2</v>
      </c>
      <c r="P17" s="5">
        <v>0.34899999999999998</v>
      </c>
      <c r="Q17" s="5">
        <v>60.519000000000005</v>
      </c>
      <c r="R17" s="6">
        <v>1.9594999999999998</v>
      </c>
      <c r="S17" s="6">
        <v>895.34900000000005</v>
      </c>
      <c r="T17" s="6">
        <v>876.31200000000001</v>
      </c>
      <c r="U17" s="6">
        <v>2.69E-2</v>
      </c>
      <c r="X17" s="2" t="s">
        <v>33</v>
      </c>
      <c r="Y17" s="3" t="s">
        <v>142</v>
      </c>
      <c r="Z17" s="4">
        <v>0.16156899999999999</v>
      </c>
      <c r="AA17" s="5">
        <v>3.2629999999999999E-2</v>
      </c>
      <c r="AB17" s="5">
        <v>1.4164999999999999</v>
      </c>
      <c r="AC17" s="6">
        <v>1.5205</v>
      </c>
      <c r="AD17" s="6">
        <v>1.526</v>
      </c>
      <c r="AE17" s="10"/>
      <c r="AF17" s="10"/>
    </row>
    <row r="18" spans="2:32" x14ac:dyDescent="0.35">
      <c r="B18" s="2" t="s">
        <v>35</v>
      </c>
      <c r="C18" s="3" t="s">
        <v>36</v>
      </c>
      <c r="D18" s="4">
        <v>2.3074999999999997E-3</v>
      </c>
      <c r="E18" s="5">
        <v>4.0899999999999999E-2</v>
      </c>
      <c r="F18" s="5">
        <v>0.33500000000000002</v>
      </c>
      <c r="G18" s="7"/>
      <c r="H18" s="10"/>
      <c r="I18" s="7"/>
      <c r="J18" s="6">
        <v>3.2329999999999998E-2</v>
      </c>
      <c r="M18" s="2" t="s">
        <v>35</v>
      </c>
      <c r="N18" s="3" t="s">
        <v>102</v>
      </c>
      <c r="O18" s="4">
        <v>2.6768500000000001E-2</v>
      </c>
      <c r="P18" s="5">
        <v>0.20900000000000002</v>
      </c>
      <c r="Q18" s="5">
        <v>3.3069999999999999</v>
      </c>
      <c r="R18" s="6">
        <v>0.308</v>
      </c>
      <c r="S18" s="6">
        <v>217.67000000000002</v>
      </c>
      <c r="T18" s="6">
        <v>307.47199999999998</v>
      </c>
      <c r="U18" s="6">
        <v>1.1114999999999999</v>
      </c>
      <c r="X18" s="2" t="s">
        <v>35</v>
      </c>
      <c r="Y18" s="3" t="s">
        <v>143</v>
      </c>
      <c r="Z18" s="4">
        <v>1.9998499999999999E-2</v>
      </c>
      <c r="AA18" s="5">
        <v>0.26700000000000002</v>
      </c>
      <c r="AB18" s="5">
        <v>0.307</v>
      </c>
      <c r="AC18" s="6">
        <v>0.998</v>
      </c>
      <c r="AD18" s="6">
        <v>5.8855000000000004</v>
      </c>
      <c r="AE18" s="10"/>
      <c r="AF18" s="6">
        <v>3.0940000000000002E-2</v>
      </c>
    </row>
    <row r="19" spans="2:32" x14ac:dyDescent="0.35">
      <c r="B19" s="2" t="s">
        <v>37</v>
      </c>
      <c r="C19" s="3" t="s">
        <v>38</v>
      </c>
      <c r="D19" s="4">
        <v>0.22436299999999998</v>
      </c>
      <c r="E19" s="5">
        <v>6.8430000000000005E-2</v>
      </c>
      <c r="F19" s="5">
        <v>12.007</v>
      </c>
      <c r="G19" s="6">
        <v>0.35499999999999998</v>
      </c>
      <c r="H19" s="6">
        <v>44.655000000000001</v>
      </c>
      <c r="I19" s="8">
        <v>152.05699999999999</v>
      </c>
      <c r="J19" s="6">
        <v>1.366E-2</v>
      </c>
      <c r="M19" s="2" t="s">
        <v>37</v>
      </c>
      <c r="N19" s="3" t="s">
        <v>103</v>
      </c>
      <c r="O19" s="4">
        <v>0.12170049999999999</v>
      </c>
      <c r="P19" s="5">
        <v>1.4359999999999999</v>
      </c>
      <c r="Q19" s="5">
        <v>2.5135000000000001</v>
      </c>
      <c r="R19" s="6">
        <v>0.17599999999999999</v>
      </c>
      <c r="S19" s="6">
        <v>173.86850000000001</v>
      </c>
      <c r="T19" s="6">
        <v>60.441499999999998</v>
      </c>
      <c r="U19" s="6">
        <v>0.47950000000000004</v>
      </c>
      <c r="X19" s="2" t="s">
        <v>37</v>
      </c>
      <c r="Y19" s="3" t="s">
        <v>144</v>
      </c>
      <c r="Z19" s="4">
        <v>9.3780000000000009E-3</v>
      </c>
      <c r="AA19" s="5">
        <v>0.33300000000000002</v>
      </c>
      <c r="AB19" s="5">
        <v>0.5645</v>
      </c>
      <c r="AC19" s="6">
        <v>0.88749999999999996</v>
      </c>
      <c r="AD19" s="6">
        <v>2.044</v>
      </c>
      <c r="AE19" s="6">
        <v>0.37</v>
      </c>
      <c r="AF19" s="6">
        <v>3.7609999999999998E-2</v>
      </c>
    </row>
    <row r="20" spans="2:32" x14ac:dyDescent="0.35">
      <c r="B20" s="2" t="s">
        <v>39</v>
      </c>
      <c r="C20" s="3" t="s">
        <v>40</v>
      </c>
      <c r="D20" s="4">
        <v>1.2800499999999999E-2</v>
      </c>
      <c r="E20" s="5">
        <v>1.37</v>
      </c>
      <c r="F20" s="5">
        <v>55.716499999999996</v>
      </c>
      <c r="G20" s="6">
        <v>0.83750000000000002</v>
      </c>
      <c r="H20" s="6">
        <v>3.0329999999999999</v>
      </c>
      <c r="I20" s="6">
        <v>0.121</v>
      </c>
      <c r="J20" s="6">
        <v>1.0754999999999999</v>
      </c>
      <c r="M20" s="2" t="s">
        <v>39</v>
      </c>
      <c r="N20" s="3" t="s">
        <v>104</v>
      </c>
      <c r="O20" s="4">
        <v>3.8641999999999996E-2</v>
      </c>
      <c r="P20" s="5">
        <v>0.40849999999999997</v>
      </c>
      <c r="Q20" s="5">
        <v>3.6429999999999998</v>
      </c>
      <c r="R20" s="6">
        <v>1.228</v>
      </c>
      <c r="S20" s="6">
        <v>20.396999999999998</v>
      </c>
      <c r="T20" s="6">
        <v>20.126999999999999</v>
      </c>
      <c r="U20" s="6">
        <v>2.155E-2</v>
      </c>
      <c r="X20" s="2" t="s">
        <v>39</v>
      </c>
      <c r="Y20" s="3" t="s">
        <v>145</v>
      </c>
      <c r="Z20" s="4">
        <v>2.7913500000000001E-2</v>
      </c>
      <c r="AA20" s="5">
        <v>0.15</v>
      </c>
      <c r="AB20" s="5">
        <v>0.73499999999999999</v>
      </c>
      <c r="AC20" s="6">
        <v>2.452</v>
      </c>
      <c r="AD20" s="6">
        <v>46.944000000000003</v>
      </c>
      <c r="AE20" s="10"/>
      <c r="AF20" s="10"/>
    </row>
    <row r="21" spans="2:32" x14ac:dyDescent="0.35">
      <c r="B21" s="2" t="s">
        <v>41</v>
      </c>
      <c r="C21" s="3" t="s">
        <v>42</v>
      </c>
      <c r="D21" s="4">
        <v>7.1525000000000005E-2</v>
      </c>
      <c r="E21" s="5">
        <v>4.5840000000000006E-2</v>
      </c>
      <c r="F21" s="5">
        <v>5.0945</v>
      </c>
      <c r="G21" s="6">
        <v>0.873</v>
      </c>
      <c r="H21" s="6">
        <v>239.79349999999999</v>
      </c>
      <c r="I21" s="7"/>
      <c r="J21" s="6">
        <v>3.0579999999999998</v>
      </c>
      <c r="M21" s="2" t="s">
        <v>41</v>
      </c>
      <c r="N21" s="3" t="s">
        <v>105</v>
      </c>
      <c r="O21" s="4">
        <v>0.18236350000000001</v>
      </c>
      <c r="P21" s="5">
        <v>0.3735</v>
      </c>
      <c r="Q21" s="5">
        <v>1.883</v>
      </c>
      <c r="R21" s="6">
        <v>1.8049999999999999</v>
      </c>
      <c r="S21" s="6">
        <v>3.5760000000000001</v>
      </c>
      <c r="T21" s="10"/>
      <c r="U21" s="6">
        <v>2.418E-2</v>
      </c>
      <c r="X21" s="2" t="s">
        <v>41</v>
      </c>
      <c r="Y21" s="3" t="s">
        <v>146</v>
      </c>
      <c r="Z21" s="4">
        <v>1.7149999999999999E-3</v>
      </c>
      <c r="AA21" s="5">
        <v>2.1909999999999998</v>
      </c>
      <c r="AB21" s="5">
        <v>2.5415000000000001</v>
      </c>
      <c r="AC21" s="6">
        <v>0.55000000000000004</v>
      </c>
      <c r="AD21" s="6">
        <v>311.44849999999997</v>
      </c>
      <c r="AE21" s="10"/>
      <c r="AF21" s="6">
        <v>2.809E-2</v>
      </c>
    </row>
    <row r="22" spans="2:32" x14ac:dyDescent="0.35">
      <c r="B22" s="2" t="s">
        <v>43</v>
      </c>
      <c r="C22" s="3" t="s">
        <v>44</v>
      </c>
      <c r="D22" s="4">
        <v>1.4808999999999999E-2</v>
      </c>
      <c r="E22" s="5">
        <v>2.0525000000000002</v>
      </c>
      <c r="F22" s="5">
        <v>13.861000000000001</v>
      </c>
      <c r="G22" s="6">
        <v>0.42649999999999999</v>
      </c>
      <c r="H22" s="6">
        <v>63.338499999999996</v>
      </c>
      <c r="I22" s="6">
        <v>114.938</v>
      </c>
      <c r="J22" s="6">
        <v>0.28849999999999998</v>
      </c>
      <c r="M22" s="2" t="s">
        <v>43</v>
      </c>
      <c r="N22" s="3" t="s">
        <v>106</v>
      </c>
      <c r="O22" s="4">
        <v>1.7073000000000001E-2</v>
      </c>
      <c r="P22" s="5">
        <v>2.6539999999999998E-2</v>
      </c>
      <c r="Q22" s="5">
        <v>2.177</v>
      </c>
      <c r="R22" s="6">
        <v>0.11700000000000001</v>
      </c>
      <c r="S22" s="6">
        <v>150.21550000000002</v>
      </c>
      <c r="T22" s="6">
        <v>158.5625</v>
      </c>
      <c r="U22" s="6">
        <v>2.8289999999999999E-2</v>
      </c>
      <c r="X22" s="2" t="s">
        <v>43</v>
      </c>
      <c r="Y22" s="3" t="s">
        <v>147</v>
      </c>
      <c r="Z22" s="4">
        <v>8.6427000000000004E-2</v>
      </c>
      <c r="AA22" s="5">
        <v>1.4464999999999999</v>
      </c>
      <c r="AB22" s="5">
        <v>171.1285</v>
      </c>
      <c r="AC22" s="6">
        <v>1.165</v>
      </c>
      <c r="AD22" s="6">
        <v>463.42500000000001</v>
      </c>
      <c r="AE22" s="10"/>
      <c r="AF22" s="6">
        <v>10.246</v>
      </c>
    </row>
    <row r="23" spans="2:32" x14ac:dyDescent="0.35">
      <c r="B23" s="2" t="s">
        <v>45</v>
      </c>
      <c r="C23" s="3" t="s">
        <v>46</v>
      </c>
      <c r="D23" s="4">
        <v>1.3925E-2</v>
      </c>
      <c r="E23" s="5">
        <v>7.687999999999999E-2</v>
      </c>
      <c r="F23" s="5">
        <v>36.898499999999999</v>
      </c>
      <c r="G23" s="6">
        <v>0.505</v>
      </c>
      <c r="H23" s="6">
        <v>1.9319999999999999</v>
      </c>
      <c r="I23" s="7"/>
      <c r="J23" s="6">
        <v>1.366E-2</v>
      </c>
      <c r="M23" s="2" t="s">
        <v>45</v>
      </c>
      <c r="N23" s="3" t="s">
        <v>107</v>
      </c>
      <c r="O23" s="4">
        <v>1.1650000000000001E-2</v>
      </c>
      <c r="P23" s="5">
        <v>3.6479999999999999E-2</v>
      </c>
      <c r="Q23" s="5">
        <v>2.0129999999999999</v>
      </c>
      <c r="R23" s="6">
        <v>0.78800000000000003</v>
      </c>
      <c r="S23" s="6">
        <v>3.5760000000000001</v>
      </c>
      <c r="T23" s="10"/>
      <c r="U23" s="6">
        <v>1.5465</v>
      </c>
      <c r="X23" s="2" t="s">
        <v>45</v>
      </c>
      <c r="Y23" s="3" t="s">
        <v>148</v>
      </c>
      <c r="Z23" s="4">
        <v>8.2446500000000006E-2</v>
      </c>
      <c r="AA23" s="5">
        <v>3.1405000000000003</v>
      </c>
      <c r="AB23" s="5">
        <v>3.4390000000000001</v>
      </c>
      <c r="AC23" s="6">
        <v>0.13900000000000001</v>
      </c>
      <c r="AD23" s="6">
        <v>365.29199999999997</v>
      </c>
      <c r="AE23" s="10"/>
      <c r="AF23" s="6">
        <v>2.5319999999999999E-2</v>
      </c>
    </row>
    <row r="24" spans="2:32" x14ac:dyDescent="0.35">
      <c r="B24" s="2" t="s">
        <v>47</v>
      </c>
      <c r="C24" s="3" t="s">
        <v>48</v>
      </c>
      <c r="D24" s="4">
        <v>2.9599999999999998E-4</v>
      </c>
      <c r="E24" s="7"/>
      <c r="F24" s="5">
        <v>14.4925</v>
      </c>
      <c r="G24" s="6">
        <v>1.6324999999999998</v>
      </c>
      <c r="H24" s="6">
        <v>208.81099999999998</v>
      </c>
      <c r="I24" s="7"/>
      <c r="J24" s="6">
        <v>2.984</v>
      </c>
      <c r="M24" s="2" t="s">
        <v>47</v>
      </c>
      <c r="N24" s="3" t="s">
        <v>108</v>
      </c>
      <c r="O24" s="4">
        <v>1.7383000000000003E-2</v>
      </c>
      <c r="P24" s="5">
        <v>0.2475</v>
      </c>
      <c r="Q24" s="5">
        <v>1.0525</v>
      </c>
      <c r="R24" s="6">
        <v>0.7589999999999999</v>
      </c>
      <c r="S24" s="6">
        <v>241.21750000000003</v>
      </c>
      <c r="T24" s="6">
        <v>454.81050000000005</v>
      </c>
      <c r="U24" s="6">
        <v>1.423E-2</v>
      </c>
      <c r="X24" s="2" t="s">
        <v>47</v>
      </c>
      <c r="Y24" s="3" t="s">
        <v>149</v>
      </c>
      <c r="Z24" s="4">
        <v>8.9314999999999985E-3</v>
      </c>
      <c r="AA24" s="5">
        <v>4.4420000000000001E-2</v>
      </c>
      <c r="AB24" s="5">
        <v>22.3185</v>
      </c>
      <c r="AC24" s="6">
        <v>1.5449999999999999</v>
      </c>
      <c r="AD24" s="8">
        <v>486.887</v>
      </c>
      <c r="AE24" s="6">
        <v>470.12599999999998</v>
      </c>
      <c r="AF24" s="6">
        <v>3.6850000000000001E-2</v>
      </c>
    </row>
    <row r="25" spans="2:32" x14ac:dyDescent="0.35">
      <c r="B25" s="2" t="s">
        <v>49</v>
      </c>
      <c r="C25" s="3" t="s">
        <v>50</v>
      </c>
      <c r="D25" s="4">
        <v>2.7374999999999999E-3</v>
      </c>
      <c r="E25" s="5">
        <v>2.4920000000000001E-2</v>
      </c>
      <c r="F25" s="5">
        <v>0.108</v>
      </c>
      <c r="G25" s="6">
        <v>1.1895</v>
      </c>
      <c r="H25" s="6">
        <v>2.355</v>
      </c>
      <c r="I25" s="6">
        <v>526.13850000000002</v>
      </c>
      <c r="J25" s="6">
        <v>1.8069999999999999E-2</v>
      </c>
      <c r="M25" s="2" t="s">
        <v>49</v>
      </c>
      <c r="N25" s="3" t="s">
        <v>109</v>
      </c>
      <c r="O25" s="4">
        <v>9.8623000000000002E-2</v>
      </c>
      <c r="P25" s="5">
        <v>0.35649999999999998</v>
      </c>
      <c r="Q25" s="5">
        <v>21.645</v>
      </c>
      <c r="R25" s="6">
        <v>0.90349999999999997</v>
      </c>
      <c r="S25" s="6">
        <v>18.872</v>
      </c>
      <c r="T25" s="6">
        <v>105.91</v>
      </c>
      <c r="U25" s="6">
        <v>1.7364999999999999</v>
      </c>
      <c r="X25" s="2" t="s">
        <v>49</v>
      </c>
      <c r="Y25" s="3" t="s">
        <v>150</v>
      </c>
      <c r="Z25" s="4">
        <v>1.6001999999999999E-2</v>
      </c>
      <c r="AA25" s="5">
        <v>1.5194999999999999</v>
      </c>
      <c r="AB25" s="5">
        <v>3.1505000000000001</v>
      </c>
      <c r="AC25" s="6">
        <v>9.4359999999999999E-2</v>
      </c>
      <c r="AD25" s="6">
        <v>319.93150000000003</v>
      </c>
      <c r="AE25" s="6">
        <v>263.81099999999998</v>
      </c>
      <c r="AF25" s="6">
        <v>0.89200000000000002</v>
      </c>
    </row>
    <row r="26" spans="2:32" x14ac:dyDescent="0.35">
      <c r="B26" s="2" t="s">
        <v>51</v>
      </c>
      <c r="C26" s="3" t="s">
        <v>52</v>
      </c>
      <c r="D26" s="4">
        <v>5.1339999999999997E-3</v>
      </c>
      <c r="E26" s="7"/>
      <c r="F26" s="5">
        <v>82.56049999999999</v>
      </c>
      <c r="G26" s="6">
        <v>0.36350000000000005</v>
      </c>
      <c r="H26" s="6">
        <v>5.3574999999999999</v>
      </c>
      <c r="I26" s="7"/>
      <c r="J26" s="6">
        <v>1.6550000000000002E-2</v>
      </c>
      <c r="M26" s="2" t="s">
        <v>51</v>
      </c>
      <c r="N26" s="3" t="s">
        <v>110</v>
      </c>
      <c r="O26" s="4">
        <v>1.5093499999999999E-2</v>
      </c>
      <c r="P26" s="5">
        <v>0.3145</v>
      </c>
      <c r="Q26" s="5">
        <v>0.2445</v>
      </c>
      <c r="R26" s="6">
        <v>0.42600000000000005</v>
      </c>
      <c r="S26" s="6">
        <v>601.96100000000001</v>
      </c>
      <c r="T26" s="6">
        <v>525.99199999999996</v>
      </c>
      <c r="U26" s="6">
        <v>1.5295000000000001</v>
      </c>
      <c r="X26" s="2" t="s">
        <v>51</v>
      </c>
      <c r="Y26" s="3" t="s">
        <v>151</v>
      </c>
      <c r="Z26" s="4">
        <v>1.3965E-3</v>
      </c>
      <c r="AA26" s="5">
        <v>0.71150000000000002</v>
      </c>
      <c r="AB26" s="5">
        <v>37.843499999999999</v>
      </c>
      <c r="AC26" s="6">
        <v>0.58199999999999996</v>
      </c>
      <c r="AD26" s="6">
        <v>3.1920000000000002</v>
      </c>
      <c r="AE26" s="6">
        <v>0.378</v>
      </c>
      <c r="AF26" s="10"/>
    </row>
    <row r="27" spans="2:32" x14ac:dyDescent="0.35">
      <c r="B27" s="2" t="s">
        <v>53</v>
      </c>
      <c r="C27" s="3" t="s">
        <v>54</v>
      </c>
      <c r="D27" s="4">
        <v>1.9000000000000001E-4</v>
      </c>
      <c r="E27" s="7"/>
      <c r="F27" s="5">
        <v>4.5810000000000003E-2</v>
      </c>
      <c r="G27" s="6">
        <v>0.38650000000000001</v>
      </c>
      <c r="H27" s="6">
        <v>1.9319999999999999</v>
      </c>
      <c r="I27" s="6">
        <v>170.607</v>
      </c>
      <c r="J27" s="6">
        <v>1.7049999999999999E-2</v>
      </c>
      <c r="M27" s="2" t="s">
        <v>53</v>
      </c>
      <c r="N27" s="3" t="s">
        <v>111</v>
      </c>
      <c r="O27" s="4">
        <v>1.4069999999999999E-2</v>
      </c>
      <c r="P27" s="5">
        <v>0.22599999999999998</v>
      </c>
      <c r="Q27" s="7"/>
      <c r="R27" s="6">
        <v>1.5609999999999999</v>
      </c>
      <c r="S27" s="10"/>
      <c r="T27" s="6">
        <v>871.78899999999999</v>
      </c>
      <c r="U27" s="6">
        <v>2.155E-2</v>
      </c>
      <c r="X27" s="2" t="s">
        <v>53</v>
      </c>
      <c r="Y27" s="3" t="s">
        <v>152</v>
      </c>
      <c r="Z27" s="4">
        <v>5.2719999999999998E-3</v>
      </c>
      <c r="AA27" s="5">
        <v>1.0845</v>
      </c>
      <c r="AB27" s="5">
        <v>0.29599999999999999</v>
      </c>
      <c r="AC27" s="6">
        <v>0.20499999999999999</v>
      </c>
      <c r="AD27" s="6">
        <v>134.49299999999999</v>
      </c>
      <c r="AE27" s="10"/>
      <c r="AF27" s="6">
        <v>2.1319999999999999E-2</v>
      </c>
    </row>
    <row r="28" spans="2:32" x14ac:dyDescent="0.35">
      <c r="B28" s="2" t="s">
        <v>55</v>
      </c>
      <c r="C28" s="3" t="s">
        <v>56</v>
      </c>
      <c r="D28" s="4">
        <v>0.1058635</v>
      </c>
      <c r="E28" s="5">
        <v>0.50150000000000006</v>
      </c>
      <c r="F28" s="11">
        <v>5.8680000000000003</v>
      </c>
      <c r="G28" s="7"/>
      <c r="H28" s="6">
        <v>2.355</v>
      </c>
      <c r="I28" s="6">
        <v>7.4089999999999998</v>
      </c>
      <c r="J28" s="7"/>
      <c r="M28" s="2" t="s">
        <v>55</v>
      </c>
      <c r="N28" s="3" t="s">
        <v>112</v>
      </c>
      <c r="O28" s="4">
        <v>1.6473000000000002E-2</v>
      </c>
      <c r="P28" s="5">
        <v>2.2960000000000003</v>
      </c>
      <c r="Q28" s="5">
        <v>12.725</v>
      </c>
      <c r="R28" s="6">
        <v>0.20300000000000001</v>
      </c>
      <c r="S28" s="6">
        <v>280.70800000000003</v>
      </c>
      <c r="T28" s="6">
        <v>427.96100000000001</v>
      </c>
      <c r="U28" s="6">
        <v>1.5380000000000001E-2</v>
      </c>
      <c r="X28" s="2" t="s">
        <v>55</v>
      </c>
      <c r="Y28" s="3" t="s">
        <v>153</v>
      </c>
      <c r="Z28" s="4">
        <v>7.5320000000000005E-3</v>
      </c>
      <c r="AA28" s="5">
        <v>1.754E-2</v>
      </c>
      <c r="AB28" s="5">
        <v>1.8034999999999999</v>
      </c>
      <c r="AC28" s="6">
        <v>0.20499999999999999</v>
      </c>
      <c r="AD28" s="6">
        <v>1.054</v>
      </c>
      <c r="AE28" s="6">
        <v>193.7475</v>
      </c>
      <c r="AF28" s="10"/>
    </row>
    <row r="29" spans="2:32" x14ac:dyDescent="0.35">
      <c r="B29" s="2" t="s">
        <v>57</v>
      </c>
      <c r="C29" s="3" t="s">
        <v>58</v>
      </c>
      <c r="D29" s="7"/>
      <c r="E29" s="5">
        <v>3.1510000000000003E-2</v>
      </c>
      <c r="F29" s="5">
        <v>0.83899999999999997</v>
      </c>
      <c r="G29" s="6">
        <v>1.1194999999999999</v>
      </c>
      <c r="H29" s="6">
        <v>1.9319999999999999</v>
      </c>
      <c r="I29" s="7"/>
      <c r="J29" s="6">
        <v>1.366E-2</v>
      </c>
      <c r="M29" s="2" t="s">
        <v>57</v>
      </c>
      <c r="N29" s="3" t="s">
        <v>113</v>
      </c>
      <c r="O29" s="4">
        <v>6.025E-3</v>
      </c>
      <c r="P29" s="5">
        <v>8.1170000000000006E-2</v>
      </c>
      <c r="Q29" s="5">
        <v>16.806000000000001</v>
      </c>
      <c r="R29" s="6">
        <v>1.8745000000000001</v>
      </c>
      <c r="S29" s="6">
        <v>1.3080000000000001</v>
      </c>
      <c r="T29" s="10"/>
      <c r="U29" s="6">
        <v>0.04</v>
      </c>
      <c r="X29" s="2" t="s">
        <v>57</v>
      </c>
      <c r="Y29" s="3" t="s">
        <v>154</v>
      </c>
      <c r="Z29" s="4">
        <v>2.751E-2</v>
      </c>
      <c r="AA29" s="5">
        <v>0.26800000000000002</v>
      </c>
      <c r="AB29" s="5">
        <v>611.85799999999995</v>
      </c>
      <c r="AC29" s="6">
        <v>5.5839999999999996</v>
      </c>
      <c r="AD29" s="7"/>
      <c r="AE29" s="10"/>
      <c r="AF29" s="6">
        <v>5.0075000000000003</v>
      </c>
    </row>
    <row r="30" spans="2:32" x14ac:dyDescent="0.35">
      <c r="B30" s="2" t="s">
        <v>59</v>
      </c>
      <c r="C30" s="3" t="s">
        <v>60</v>
      </c>
      <c r="D30" s="4">
        <v>3.7399999999999998E-4</v>
      </c>
      <c r="E30" s="7"/>
      <c r="F30" s="5">
        <v>2.5125000000000002</v>
      </c>
      <c r="G30" s="7"/>
      <c r="H30" s="7"/>
      <c r="I30" s="7"/>
      <c r="J30" s="6">
        <v>1.6550000000000002E-2</v>
      </c>
      <c r="M30" s="2" t="s">
        <v>59</v>
      </c>
      <c r="N30" s="3" t="s">
        <v>114</v>
      </c>
      <c r="O30" s="4">
        <v>1.6820499999999999E-2</v>
      </c>
      <c r="P30" s="5">
        <v>0.27100000000000002</v>
      </c>
      <c r="Q30" s="5">
        <v>0.46050000000000002</v>
      </c>
      <c r="R30" s="6">
        <v>1.6505000000000001</v>
      </c>
      <c r="S30" s="6">
        <v>2.9780000000000002</v>
      </c>
      <c r="T30" s="6">
        <v>1.238</v>
      </c>
      <c r="U30" s="6">
        <v>1.423E-2</v>
      </c>
      <c r="X30" s="2" t="s">
        <v>59</v>
      </c>
      <c r="Y30" s="3" t="s">
        <v>155</v>
      </c>
      <c r="Z30" s="4">
        <v>4.3518500000000002E-2</v>
      </c>
      <c r="AA30" s="5">
        <v>2.4165000000000001</v>
      </c>
      <c r="AB30" s="5">
        <v>10.350000000000001</v>
      </c>
      <c r="AC30" s="6">
        <v>1.3414999999999999</v>
      </c>
      <c r="AD30" s="6">
        <v>26.177</v>
      </c>
      <c r="AE30" s="10"/>
      <c r="AF30" s="6">
        <v>3.2390000000000002E-2</v>
      </c>
    </row>
    <row r="31" spans="2:32" x14ac:dyDescent="0.35">
      <c r="B31" s="2" t="s">
        <v>61</v>
      </c>
      <c r="C31" s="3" t="s">
        <v>62</v>
      </c>
      <c r="D31" s="4">
        <v>0.636911</v>
      </c>
      <c r="E31" s="5">
        <v>0.55549999999999999</v>
      </c>
      <c r="F31" s="5">
        <v>70.197999999999993</v>
      </c>
      <c r="G31" s="7"/>
      <c r="H31" s="6">
        <v>1.5349999999999999</v>
      </c>
      <c r="I31" s="6">
        <v>4.4989999999999997</v>
      </c>
      <c r="J31" s="6">
        <v>2.1780000000000001E-2</v>
      </c>
      <c r="M31" s="2" t="s">
        <v>61</v>
      </c>
      <c r="N31" s="3" t="s">
        <v>115</v>
      </c>
      <c r="O31" s="4">
        <v>5.1428000000000001E-2</v>
      </c>
      <c r="P31" s="5">
        <v>0.12</v>
      </c>
      <c r="Q31" s="5">
        <v>1.369</v>
      </c>
      <c r="R31" s="6">
        <v>0.64850000000000008</v>
      </c>
      <c r="S31" s="6">
        <v>3.5760000000000001</v>
      </c>
      <c r="T31" s="6">
        <v>0.23899999999999999</v>
      </c>
      <c r="U31" s="6">
        <v>2.026E-2</v>
      </c>
      <c r="X31" s="2" t="s">
        <v>61</v>
      </c>
      <c r="Y31" s="3" t="s">
        <v>156</v>
      </c>
      <c r="Z31" s="4">
        <v>1.6719999999999999E-2</v>
      </c>
      <c r="AA31" s="5">
        <v>0.13100000000000001</v>
      </c>
      <c r="AB31" s="5">
        <v>0.75800000000000001</v>
      </c>
      <c r="AC31" s="6">
        <v>2.6154999999999999</v>
      </c>
      <c r="AD31" s="6">
        <v>486.303</v>
      </c>
      <c r="AE31" s="10"/>
      <c r="AF31" s="10"/>
    </row>
    <row r="32" spans="2:32" x14ac:dyDescent="0.35">
      <c r="B32" s="2" t="s">
        <v>63</v>
      </c>
      <c r="C32" s="3" t="s">
        <v>64</v>
      </c>
      <c r="D32" s="4">
        <v>9.4929999999999997E-3</v>
      </c>
      <c r="E32" s="5">
        <v>0.38300000000000001</v>
      </c>
      <c r="F32" s="5">
        <v>3.3675000000000002</v>
      </c>
      <c r="G32" s="6">
        <v>1.4649999999999999</v>
      </c>
      <c r="H32" s="6">
        <v>3.0329999999999999</v>
      </c>
      <c r="I32" s="7"/>
      <c r="J32" s="6">
        <v>1.46E-2</v>
      </c>
      <c r="M32" s="2" t="s">
        <v>63</v>
      </c>
      <c r="N32" s="3" t="s">
        <v>116</v>
      </c>
      <c r="O32" s="4">
        <v>1.7485500000000001E-2</v>
      </c>
      <c r="P32" s="5">
        <v>0.3765</v>
      </c>
      <c r="Q32" s="5">
        <v>0.624</v>
      </c>
      <c r="R32" s="6">
        <v>0.89449999999999996</v>
      </c>
      <c r="S32" s="6">
        <v>2.9780000000000002</v>
      </c>
      <c r="T32" s="6">
        <v>0.1</v>
      </c>
      <c r="U32" s="7"/>
      <c r="X32" s="2" t="s">
        <v>63</v>
      </c>
      <c r="Y32" s="3" t="s">
        <v>157</v>
      </c>
      <c r="Z32" s="4">
        <v>0.1159635</v>
      </c>
      <c r="AA32" s="5">
        <v>3.4939999999999999E-2</v>
      </c>
      <c r="AB32" s="5">
        <v>1.0430000000000001</v>
      </c>
      <c r="AC32" s="6">
        <v>0.46599999999999997</v>
      </c>
      <c r="AD32" s="6">
        <v>9.6515000000000004</v>
      </c>
      <c r="AE32" s="10"/>
      <c r="AF32" s="10"/>
    </row>
    <row r="33" spans="2:32" x14ac:dyDescent="0.35">
      <c r="B33" s="2" t="s">
        <v>65</v>
      </c>
      <c r="C33" s="3" t="s">
        <v>66</v>
      </c>
      <c r="D33" s="4">
        <v>6.9925000000000005E-3</v>
      </c>
      <c r="E33" s="5">
        <v>0.12</v>
      </c>
      <c r="F33" s="5">
        <v>9.7584999999999997</v>
      </c>
      <c r="G33" s="6">
        <v>0.874</v>
      </c>
      <c r="H33" s="6">
        <v>5.3250000000000002</v>
      </c>
      <c r="I33" s="6">
        <v>375.07</v>
      </c>
      <c r="J33" s="6">
        <v>0.52200000000000002</v>
      </c>
      <c r="M33" s="2" t="s">
        <v>65</v>
      </c>
      <c r="N33" s="3" t="s">
        <v>117</v>
      </c>
      <c r="O33" s="4">
        <v>5.9098999999999999E-2</v>
      </c>
      <c r="P33" s="5">
        <v>2.0354999999999999</v>
      </c>
      <c r="Q33" s="5">
        <v>0.2165</v>
      </c>
      <c r="R33" s="6">
        <v>0.57599999999999996</v>
      </c>
      <c r="S33" s="6">
        <v>734.63099999999997</v>
      </c>
      <c r="T33" s="6">
        <v>0.17399999999999999</v>
      </c>
      <c r="U33" s="6">
        <v>2.3519999999999999E-2</v>
      </c>
      <c r="X33" s="2" t="s">
        <v>65</v>
      </c>
      <c r="Y33" s="3" t="s">
        <v>158</v>
      </c>
      <c r="Z33" s="4">
        <v>0.13808999999999999</v>
      </c>
      <c r="AA33" s="5">
        <v>1.8720000000000001E-2</v>
      </c>
      <c r="AB33" s="5">
        <v>35.214999999999996</v>
      </c>
      <c r="AC33" s="6">
        <v>0.55400000000000005</v>
      </c>
      <c r="AD33" s="6">
        <v>296.74</v>
      </c>
      <c r="AE33" s="10"/>
      <c r="AF33" s="6">
        <v>2.0409999999999999</v>
      </c>
    </row>
    <row r="34" spans="2:32" x14ac:dyDescent="0.35">
      <c r="B34" s="2" t="s">
        <v>67</v>
      </c>
      <c r="C34" s="3" t="s">
        <v>68</v>
      </c>
      <c r="D34" s="4">
        <v>9.5804E-2</v>
      </c>
      <c r="E34" s="5">
        <v>5.5130000000000005E-2</v>
      </c>
      <c r="F34" s="5">
        <v>1.66</v>
      </c>
      <c r="G34" s="6">
        <v>0.92900000000000005</v>
      </c>
      <c r="H34" s="6">
        <v>1.9319999999999999</v>
      </c>
      <c r="I34" s="7"/>
      <c r="J34" s="6">
        <v>0.86450000000000005</v>
      </c>
      <c r="M34" s="2" t="s">
        <v>67</v>
      </c>
      <c r="N34" s="3" t="s">
        <v>118</v>
      </c>
      <c r="O34" s="4">
        <v>1.2955E-3</v>
      </c>
      <c r="P34" s="5">
        <v>1.6460000000000002E-2</v>
      </c>
      <c r="Q34" s="5">
        <v>8.2799999999999994</v>
      </c>
      <c r="R34" s="6">
        <v>0.126</v>
      </c>
      <c r="S34" s="6">
        <v>53.5505</v>
      </c>
      <c r="T34" s="6">
        <v>62.591499999999996</v>
      </c>
      <c r="U34" s="6">
        <v>0.13900000000000001</v>
      </c>
      <c r="X34" s="2" t="s">
        <v>67</v>
      </c>
      <c r="Y34" s="3" t="s">
        <v>159</v>
      </c>
      <c r="Z34" s="4">
        <v>7.9338500000000006E-2</v>
      </c>
      <c r="AA34" s="5">
        <v>0.28849999999999998</v>
      </c>
      <c r="AB34" s="5">
        <v>0.64400000000000002</v>
      </c>
      <c r="AC34" s="6">
        <v>0.53649999999999998</v>
      </c>
      <c r="AD34" s="6">
        <v>6.6020000000000003</v>
      </c>
      <c r="AE34" s="10"/>
      <c r="AF34" s="10"/>
    </row>
    <row r="35" spans="2:32" x14ac:dyDescent="0.35">
      <c r="B35" s="2" t="s">
        <v>69</v>
      </c>
      <c r="C35" s="3" t="s">
        <v>70</v>
      </c>
      <c r="D35" s="4">
        <v>0.25278</v>
      </c>
      <c r="E35" s="5">
        <v>0.29149999999999998</v>
      </c>
      <c r="F35" s="5">
        <v>19.338999999999999</v>
      </c>
      <c r="G35" s="6">
        <v>1.2269999999999999</v>
      </c>
      <c r="H35" s="6">
        <v>475.88100000000003</v>
      </c>
      <c r="I35" s="6">
        <v>8.9870000000000005E-2</v>
      </c>
      <c r="J35" s="6">
        <v>1.234</v>
      </c>
      <c r="M35" s="2" t="s">
        <v>69</v>
      </c>
      <c r="N35" s="3" t="s">
        <v>119</v>
      </c>
      <c r="O35" s="4">
        <v>0.2198975</v>
      </c>
      <c r="P35" s="5">
        <v>1.2909999999999999</v>
      </c>
      <c r="Q35" s="5">
        <v>36.124000000000002</v>
      </c>
      <c r="R35" s="6">
        <v>8.0519999999999994E-2</v>
      </c>
      <c r="S35" s="6">
        <v>213.2765</v>
      </c>
      <c r="T35" s="6">
        <v>0.33100000000000002</v>
      </c>
      <c r="U35" s="6">
        <v>2.026E-2</v>
      </c>
      <c r="X35" s="2" t="s">
        <v>69</v>
      </c>
      <c r="Y35" s="3" t="s">
        <v>160</v>
      </c>
      <c r="Z35" s="4">
        <v>0.12719050000000001</v>
      </c>
      <c r="AA35" s="5">
        <v>0.27100000000000002</v>
      </c>
      <c r="AB35" s="5">
        <v>39.508499999999998</v>
      </c>
      <c r="AC35" s="6">
        <v>0.95599999999999996</v>
      </c>
      <c r="AD35" s="8">
        <v>658.35950000000003</v>
      </c>
      <c r="AE35" s="10"/>
      <c r="AF35" s="10"/>
    </row>
    <row r="36" spans="2:32" x14ac:dyDescent="0.35">
      <c r="B36" s="2" t="s">
        <v>71</v>
      </c>
      <c r="C36" s="3" t="s">
        <v>72</v>
      </c>
      <c r="D36" s="9">
        <v>7.3146500000000003E-2</v>
      </c>
      <c r="E36" s="11">
        <v>0.23461499999999999</v>
      </c>
      <c r="F36" s="11">
        <v>24.170500000000001</v>
      </c>
      <c r="G36" s="8">
        <v>1.6944999999999999</v>
      </c>
      <c r="H36" s="6">
        <v>10.832000000000001</v>
      </c>
      <c r="I36" s="7"/>
      <c r="J36" s="7"/>
      <c r="M36" s="2" t="s">
        <v>71</v>
      </c>
      <c r="N36" s="3" t="s">
        <v>120</v>
      </c>
      <c r="O36" s="4">
        <v>0.234704</v>
      </c>
      <c r="P36" s="5">
        <v>0.14899999999999999</v>
      </c>
      <c r="Q36" s="5">
        <v>221.31100000000001</v>
      </c>
      <c r="R36" s="6">
        <v>0.23400000000000001</v>
      </c>
      <c r="S36" s="6">
        <v>142.45599999999999</v>
      </c>
      <c r="T36" s="6">
        <v>134.935</v>
      </c>
      <c r="U36" s="6">
        <v>0.46199999999999997</v>
      </c>
      <c r="X36" s="2" t="s">
        <v>71</v>
      </c>
      <c r="Y36" s="3" t="s">
        <v>161</v>
      </c>
      <c r="Z36" s="4">
        <v>1.7537999999999998E-2</v>
      </c>
      <c r="AA36" s="5">
        <v>1.29</v>
      </c>
      <c r="AB36" s="5">
        <v>0.61</v>
      </c>
      <c r="AC36" s="6">
        <v>0.34150000000000003</v>
      </c>
      <c r="AD36" s="6">
        <v>192.67349999999999</v>
      </c>
      <c r="AE36" s="10"/>
      <c r="AF36" s="6">
        <v>2.6699999999999998E-2</v>
      </c>
    </row>
    <row r="37" spans="2:32" x14ac:dyDescent="0.35">
      <c r="B37" s="2" t="s">
        <v>73</v>
      </c>
      <c r="C37" s="3" t="s">
        <v>74</v>
      </c>
      <c r="D37" s="4">
        <v>1.88755E-2</v>
      </c>
      <c r="E37" s="5">
        <v>6.9889999999999994E-2</v>
      </c>
      <c r="F37" s="5">
        <v>23.798499999999997</v>
      </c>
      <c r="G37" s="6">
        <v>1.3925000000000001</v>
      </c>
      <c r="H37" s="6">
        <v>787.84349999999995</v>
      </c>
      <c r="I37" s="6">
        <v>262.4665</v>
      </c>
      <c r="J37" s="6">
        <v>3.1100000000000003E-2</v>
      </c>
      <c r="M37" s="2" t="s">
        <v>73</v>
      </c>
      <c r="N37" s="3" t="s">
        <v>121</v>
      </c>
      <c r="O37" s="4">
        <v>4.8915E-3</v>
      </c>
      <c r="P37" s="5">
        <v>4.4179999999999997E-2</v>
      </c>
      <c r="Q37" s="5">
        <v>12.791499999999999</v>
      </c>
      <c r="R37" s="6">
        <v>0.93699999999999994</v>
      </c>
      <c r="S37" s="6">
        <v>2.9780000000000002</v>
      </c>
      <c r="T37" s="6">
        <v>0.224</v>
      </c>
      <c r="U37" s="6">
        <v>2.5285000000000002</v>
      </c>
      <c r="X37" s="2" t="s">
        <v>73</v>
      </c>
      <c r="Y37" s="3" t="s">
        <v>162</v>
      </c>
      <c r="Z37" s="4">
        <v>2.99175E-2</v>
      </c>
      <c r="AA37" s="5">
        <v>1.0925</v>
      </c>
      <c r="AB37" s="5">
        <v>7.4770000000000003</v>
      </c>
      <c r="AC37" s="6">
        <v>0.89500000000000002</v>
      </c>
      <c r="AD37" s="6">
        <v>94.1815</v>
      </c>
      <c r="AE37" s="6">
        <v>213.035</v>
      </c>
      <c r="AF37" s="10"/>
    </row>
    <row r="38" spans="2:32" x14ac:dyDescent="0.35">
      <c r="B38" s="2" t="s">
        <v>75</v>
      </c>
      <c r="C38" s="3" t="s">
        <v>76</v>
      </c>
      <c r="D38" s="4">
        <v>1.2074999999999999E-2</v>
      </c>
      <c r="E38" s="5">
        <v>1.087</v>
      </c>
      <c r="F38" s="5">
        <v>0.79849999999999999</v>
      </c>
      <c r="G38" s="6">
        <v>0.48650000000000004</v>
      </c>
      <c r="H38" s="6">
        <v>10.794</v>
      </c>
      <c r="I38" s="6">
        <v>92.474500000000006</v>
      </c>
      <c r="J38" s="6">
        <v>0.64050000000000007</v>
      </c>
      <c r="M38" s="2" t="s">
        <v>75</v>
      </c>
      <c r="N38" s="3" t="s">
        <v>122</v>
      </c>
      <c r="O38" s="4">
        <v>1.9713500000000002E-2</v>
      </c>
      <c r="P38" s="5">
        <v>2.494E-2</v>
      </c>
      <c r="Q38" s="7"/>
      <c r="R38" s="6">
        <v>0.46750000000000003</v>
      </c>
      <c r="S38" s="6">
        <v>2.3969999999999998</v>
      </c>
      <c r="T38" s="6">
        <v>344.6585</v>
      </c>
      <c r="U38" s="6">
        <v>1.9010000000000003E-2</v>
      </c>
      <c r="X38" s="2" t="s">
        <v>75</v>
      </c>
      <c r="Y38" s="3" t="s">
        <v>163</v>
      </c>
      <c r="Z38" s="4">
        <v>7.0729999999999994E-3</v>
      </c>
      <c r="AA38" s="5">
        <v>9.4349999999999989E-2</v>
      </c>
      <c r="AB38" s="5">
        <v>36.486499999999999</v>
      </c>
      <c r="AC38" s="6">
        <v>0.126</v>
      </c>
      <c r="AD38" s="6">
        <v>110.20650000000001</v>
      </c>
      <c r="AE38" s="10"/>
      <c r="AF38" s="6">
        <v>3.3860000000000001E-2</v>
      </c>
    </row>
    <row r="39" spans="2:32" x14ac:dyDescent="0.35">
      <c r="B39" s="2" t="s">
        <v>77</v>
      </c>
      <c r="C39" s="3" t="s">
        <v>78</v>
      </c>
      <c r="D39" s="4">
        <v>1.4428E-2</v>
      </c>
      <c r="E39" s="5">
        <v>3.0839999999999999E-2</v>
      </c>
      <c r="F39" s="5">
        <v>0.45199999999999996</v>
      </c>
      <c r="G39" s="6">
        <v>2.2850000000000002E-2</v>
      </c>
      <c r="H39" s="6">
        <v>220.77850000000001</v>
      </c>
      <c r="I39" s="12"/>
      <c r="J39" s="6">
        <v>0.92599999999999993</v>
      </c>
      <c r="M39" s="2" t="s">
        <v>77</v>
      </c>
      <c r="N39" s="3" t="s">
        <v>123</v>
      </c>
      <c r="O39" s="4">
        <v>3.80635E-2</v>
      </c>
      <c r="P39" s="5">
        <v>3.8734999999999999</v>
      </c>
      <c r="Q39" s="5">
        <v>0.30649999999999999</v>
      </c>
      <c r="R39" s="6">
        <v>5.0250000000000003E-2</v>
      </c>
      <c r="S39" s="6">
        <v>40.313499999999998</v>
      </c>
      <c r="T39" s="6">
        <v>393.58199999999999</v>
      </c>
      <c r="U39" s="6">
        <v>2.155E-2</v>
      </c>
      <c r="X39" s="2" t="s">
        <v>77</v>
      </c>
      <c r="Y39" s="3" t="s">
        <v>164</v>
      </c>
      <c r="Z39" s="4">
        <v>2.96055E-2</v>
      </c>
      <c r="AA39" s="5">
        <v>0.70050000000000001</v>
      </c>
      <c r="AB39" s="5">
        <v>8.4154999999999998</v>
      </c>
      <c r="AC39" s="6">
        <v>1.5329999999999999</v>
      </c>
      <c r="AD39" s="6">
        <v>4.8845000000000001</v>
      </c>
      <c r="AE39" s="10"/>
      <c r="AF39" s="10"/>
    </row>
    <row r="40" spans="2:32" x14ac:dyDescent="0.35">
      <c r="B40" s="2" t="s">
        <v>79</v>
      </c>
      <c r="C40" s="3" t="s">
        <v>80</v>
      </c>
      <c r="D40" s="4">
        <v>1.9758999999999999E-2</v>
      </c>
      <c r="E40" s="5">
        <v>0.46950000000000003</v>
      </c>
      <c r="F40" s="5">
        <v>12.0535</v>
      </c>
      <c r="G40" s="6">
        <v>0.89100000000000001</v>
      </c>
      <c r="H40" s="6">
        <v>413.78300000000002</v>
      </c>
      <c r="I40" s="7"/>
      <c r="J40" s="6">
        <v>4.6850000000000003E-2</v>
      </c>
      <c r="M40" s="2" t="s">
        <v>79</v>
      </c>
      <c r="N40" s="3" t="s">
        <v>124</v>
      </c>
      <c r="O40" s="4">
        <v>1.3781999999999999E-2</v>
      </c>
      <c r="P40" s="5">
        <v>1.756</v>
      </c>
      <c r="Q40" s="5">
        <v>2.8264999999999998</v>
      </c>
      <c r="R40" s="6">
        <v>0.317</v>
      </c>
      <c r="S40" s="6">
        <v>131.53800000000001</v>
      </c>
      <c r="T40" s="6">
        <v>19.2195</v>
      </c>
      <c r="U40" s="6">
        <v>0.69599999999999995</v>
      </c>
      <c r="X40" s="2" t="s">
        <v>79</v>
      </c>
      <c r="Y40" s="3" t="s">
        <v>165</v>
      </c>
      <c r="Z40" s="4">
        <v>5.79E-3</v>
      </c>
      <c r="AA40" s="7"/>
      <c r="AB40" s="5">
        <v>10.437999999999999</v>
      </c>
      <c r="AC40" s="6">
        <v>0.38100000000000001</v>
      </c>
      <c r="AD40" s="6">
        <v>130.54500000000002</v>
      </c>
      <c r="AE40" s="10"/>
      <c r="AF40" s="10"/>
    </row>
    <row r="41" spans="2:32" x14ac:dyDescent="0.35">
      <c r="B41" s="13" t="s">
        <v>81</v>
      </c>
      <c r="C41" s="3" t="s">
        <v>82</v>
      </c>
      <c r="D41" s="4">
        <v>2.6144999999999996E-3</v>
      </c>
      <c r="E41" s="5">
        <v>3.7170000000000002E-2</v>
      </c>
      <c r="F41" s="5">
        <v>0.35499999999999998</v>
      </c>
      <c r="G41" s="6">
        <v>1.167</v>
      </c>
      <c r="H41" s="6">
        <v>334.61799999999999</v>
      </c>
      <c r="I41" s="6">
        <v>0.55900000000000005</v>
      </c>
      <c r="J41" s="6">
        <v>1.9629999999999998E-2</v>
      </c>
      <c r="M41" s="13" t="s">
        <v>81</v>
      </c>
      <c r="N41" s="3" t="s">
        <v>125</v>
      </c>
      <c r="O41" s="4">
        <v>5.8404499999999998E-2</v>
      </c>
      <c r="P41" s="5">
        <v>1.0945</v>
      </c>
      <c r="Q41" s="5">
        <v>0.35399999999999998</v>
      </c>
      <c r="R41" s="6">
        <v>4.7229999999999994E-2</v>
      </c>
      <c r="S41" s="6">
        <v>0.81599999999999995</v>
      </c>
      <c r="T41" s="6">
        <v>0.23899999999999999</v>
      </c>
      <c r="U41" s="7"/>
      <c r="X41" s="13" t="s">
        <v>81</v>
      </c>
      <c r="Y41" s="3" t="s">
        <v>166</v>
      </c>
      <c r="Z41" s="4">
        <v>3.7983500000000003E-2</v>
      </c>
      <c r="AA41" s="5">
        <v>0.17100000000000001</v>
      </c>
      <c r="AB41" s="5">
        <v>41.941499999999998</v>
      </c>
      <c r="AC41" s="6">
        <v>0.63250000000000006</v>
      </c>
      <c r="AD41" s="6">
        <v>15.32</v>
      </c>
      <c r="AE41" s="10"/>
      <c r="AF41" s="6">
        <v>1.327</v>
      </c>
    </row>
    <row r="42" spans="2:32" x14ac:dyDescent="0.35">
      <c r="B42" s="13" t="s">
        <v>83</v>
      </c>
      <c r="C42" s="3" t="s">
        <v>84</v>
      </c>
      <c r="D42" s="4">
        <v>4.5865000000000003E-3</v>
      </c>
      <c r="E42" s="5">
        <v>4.4630000000000003E-2</v>
      </c>
      <c r="F42" s="5">
        <v>2.302</v>
      </c>
      <c r="G42" s="6">
        <v>0.98099999999999987</v>
      </c>
      <c r="H42" s="6">
        <v>266.7955</v>
      </c>
      <c r="I42" s="6">
        <v>357.15</v>
      </c>
      <c r="J42" s="6">
        <v>2.2890000000000001E-2</v>
      </c>
      <c r="M42" s="13" t="s">
        <v>83</v>
      </c>
      <c r="N42" s="3" t="s">
        <v>126</v>
      </c>
      <c r="O42" s="4">
        <v>0.15153949999999999</v>
      </c>
      <c r="P42" s="5">
        <v>0.70700000000000007</v>
      </c>
      <c r="Q42" s="5">
        <v>1.1095000000000002</v>
      </c>
      <c r="R42" s="6">
        <v>1.9379999999999999</v>
      </c>
      <c r="S42" s="6">
        <v>2.3969999999999998</v>
      </c>
      <c r="T42" s="10"/>
      <c r="U42" s="6">
        <v>1.423E-2</v>
      </c>
      <c r="X42" s="13" t="s">
        <v>83</v>
      </c>
      <c r="Y42" s="3" t="s">
        <v>156</v>
      </c>
      <c r="Z42" s="4">
        <v>1.4342499999999999E-2</v>
      </c>
      <c r="AA42" s="5">
        <v>0.11799999999999999</v>
      </c>
      <c r="AB42" s="5">
        <v>0.42049999999999998</v>
      </c>
      <c r="AC42" s="6">
        <v>2.4790000000000001</v>
      </c>
      <c r="AD42" s="6">
        <v>419.63499999999999</v>
      </c>
      <c r="AE42" s="10"/>
      <c r="AF42" s="10"/>
    </row>
    <row r="43" spans="2:32" x14ac:dyDescent="0.35">
      <c r="B43" s="13" t="s">
        <v>85</v>
      </c>
      <c r="C43" s="3" t="s">
        <v>86</v>
      </c>
      <c r="D43" s="4">
        <v>2.8281000000000001E-2</v>
      </c>
      <c r="E43" s="5">
        <v>0.73299999999999998</v>
      </c>
      <c r="F43" s="5">
        <v>13.905999999999999</v>
      </c>
      <c r="G43" s="6">
        <v>3.9984999999999999</v>
      </c>
      <c r="H43" s="6">
        <v>385.36500000000001</v>
      </c>
      <c r="I43" s="6">
        <v>571.00399999999991</v>
      </c>
      <c r="J43" s="6">
        <v>1.6550000000000002E-2</v>
      </c>
      <c r="M43" s="13" t="s">
        <v>85</v>
      </c>
      <c r="N43" s="3" t="s">
        <v>127</v>
      </c>
      <c r="O43" s="4">
        <v>2.3980500000000002E-2</v>
      </c>
      <c r="P43" s="5">
        <v>0.3725</v>
      </c>
      <c r="Q43" s="5">
        <v>455.2</v>
      </c>
      <c r="R43" s="6">
        <v>0.61599999999999999</v>
      </c>
      <c r="S43" s="10"/>
      <c r="T43" s="10"/>
      <c r="U43" s="6">
        <v>1.9629999999999998E-2</v>
      </c>
      <c r="X43" s="13" t="s">
        <v>85</v>
      </c>
      <c r="Y43" s="3" t="s">
        <v>167</v>
      </c>
      <c r="Z43" s="4">
        <v>0.183249</v>
      </c>
      <c r="AA43" s="5">
        <v>8.9560000000000001E-2</v>
      </c>
      <c r="AB43" s="5">
        <v>17.7105</v>
      </c>
      <c r="AC43" s="6">
        <v>3.6420000000000003</v>
      </c>
      <c r="AD43" s="6">
        <v>371.733</v>
      </c>
      <c r="AE43" s="10"/>
      <c r="AF43" s="6">
        <v>2.3054999999999999</v>
      </c>
    </row>
    <row r="46" spans="2:32" x14ac:dyDescent="0.35">
      <c r="C46">
        <v>2011</v>
      </c>
    </row>
    <row r="47" spans="2:32" x14ac:dyDescent="0.35">
      <c r="E47" t="s">
        <v>87</v>
      </c>
      <c r="P47" t="s">
        <v>128</v>
      </c>
      <c r="AA47" t="s">
        <v>168</v>
      </c>
    </row>
    <row r="48" spans="2:32" x14ac:dyDescent="0.35">
      <c r="C48" s="1"/>
      <c r="D48" t="s">
        <v>0</v>
      </c>
      <c r="E48" t="s">
        <v>1</v>
      </c>
      <c r="F48" t="s">
        <v>2</v>
      </c>
      <c r="G48" t="s">
        <v>3</v>
      </c>
      <c r="H48" t="s">
        <v>4</v>
      </c>
      <c r="I48" t="s">
        <v>5</v>
      </c>
      <c r="J48" t="s">
        <v>6</v>
      </c>
      <c r="N48" s="1"/>
      <c r="O48" t="s">
        <v>0</v>
      </c>
      <c r="P48" t="s">
        <v>1</v>
      </c>
      <c r="Q48" t="s">
        <v>2</v>
      </c>
      <c r="R48" t="s">
        <v>3</v>
      </c>
      <c r="S48" t="s">
        <v>4</v>
      </c>
      <c r="T48" t="s">
        <v>5</v>
      </c>
      <c r="U48" t="s">
        <v>6</v>
      </c>
      <c r="Y48" s="1"/>
      <c r="Z48" t="s">
        <v>0</v>
      </c>
      <c r="AA48" t="s">
        <v>1</v>
      </c>
      <c r="AB48" t="s">
        <v>2</v>
      </c>
      <c r="AC48" t="s">
        <v>3</v>
      </c>
      <c r="AD48" t="s">
        <v>4</v>
      </c>
      <c r="AE48" t="s">
        <v>5</v>
      </c>
      <c r="AF48" t="s">
        <v>6</v>
      </c>
    </row>
    <row r="49" spans="2:32" x14ac:dyDescent="0.35">
      <c r="B49" s="2" t="s">
        <v>7</v>
      </c>
      <c r="C49" s="3" t="s">
        <v>115</v>
      </c>
      <c r="D49" s="4">
        <v>0.21013399999999999</v>
      </c>
      <c r="E49" s="5">
        <v>1.9015</v>
      </c>
      <c r="F49" s="5">
        <v>0.74099999999999999</v>
      </c>
      <c r="G49" s="6">
        <v>1.0195000000000001</v>
      </c>
      <c r="H49" s="6">
        <v>10.795</v>
      </c>
      <c r="I49" s="6">
        <v>0.25600000000000001</v>
      </c>
      <c r="J49" s="6">
        <v>1.4184999999999999</v>
      </c>
      <c r="M49" s="2" t="s">
        <v>7</v>
      </c>
      <c r="N49" s="3" t="s">
        <v>197</v>
      </c>
      <c r="O49" s="4">
        <v>4.6258500000000001E-2</v>
      </c>
      <c r="P49" s="5">
        <v>0.747</v>
      </c>
      <c r="Q49" s="5">
        <v>16.862499999999997</v>
      </c>
      <c r="R49" s="6">
        <v>1.3279999999999998</v>
      </c>
      <c r="S49" s="6">
        <v>12.502000000000001</v>
      </c>
      <c r="T49" s="8">
        <v>11.507</v>
      </c>
      <c r="U49" s="6">
        <v>2.5020000000000001E-2</v>
      </c>
      <c r="X49" s="2" t="s">
        <v>7</v>
      </c>
      <c r="Y49" s="3" t="s">
        <v>225</v>
      </c>
      <c r="Z49" s="4">
        <v>3.7450000000000001E-3</v>
      </c>
      <c r="AA49" s="5">
        <v>9.3074999999999992</v>
      </c>
      <c r="AB49" s="5">
        <v>46.741500000000002</v>
      </c>
      <c r="AC49" s="6">
        <v>0.15</v>
      </c>
      <c r="AD49" s="6">
        <v>261.64350000000002</v>
      </c>
      <c r="AE49" s="6">
        <v>216.72149999999999</v>
      </c>
      <c r="AF49" s="6">
        <v>2.7780000000000003E-2</v>
      </c>
    </row>
    <row r="50" spans="2:32" x14ac:dyDescent="0.35">
      <c r="B50" s="2" t="s">
        <v>9</v>
      </c>
      <c r="C50" s="3" t="s">
        <v>163</v>
      </c>
      <c r="D50" s="4">
        <v>4.2509999999999996E-3</v>
      </c>
      <c r="E50" s="5">
        <v>9.4269999999999993E-2</v>
      </c>
      <c r="F50" s="5">
        <v>4.1635</v>
      </c>
      <c r="G50" s="6">
        <v>1.9975000000000001</v>
      </c>
      <c r="H50" s="6">
        <v>133.60300000000001</v>
      </c>
      <c r="I50" s="10"/>
      <c r="J50" s="6">
        <v>3.0990000000000002</v>
      </c>
      <c r="M50" s="2" t="s">
        <v>9</v>
      </c>
      <c r="N50" s="3" t="s">
        <v>198</v>
      </c>
      <c r="O50" s="4">
        <v>0.76866800000000002</v>
      </c>
      <c r="P50" s="5">
        <v>2.9159999999999999</v>
      </c>
      <c r="Q50" s="5">
        <v>0.54400000000000004</v>
      </c>
      <c r="R50" s="6">
        <v>3.0854999999999997</v>
      </c>
      <c r="S50" s="7"/>
      <c r="T50" s="6">
        <v>0.65300000000000002</v>
      </c>
      <c r="U50" s="7"/>
      <c r="X50" s="2" t="s">
        <v>9</v>
      </c>
      <c r="Y50" s="3" t="s">
        <v>226</v>
      </c>
      <c r="Z50" s="4">
        <v>9.5752000000000004E-2</v>
      </c>
      <c r="AA50" s="5">
        <v>2.1814999999999998</v>
      </c>
      <c r="AB50" s="5">
        <v>12.570499999999999</v>
      </c>
      <c r="AC50" s="6">
        <v>1.3519999999999999</v>
      </c>
      <c r="AD50" s="8">
        <v>799.54</v>
      </c>
      <c r="AE50" s="6">
        <v>2.09</v>
      </c>
      <c r="AF50" s="6">
        <v>2.6799999999999997</v>
      </c>
    </row>
    <row r="51" spans="2:32" x14ac:dyDescent="0.35">
      <c r="B51" s="2" t="s">
        <v>11</v>
      </c>
      <c r="C51" s="3" t="s">
        <v>169</v>
      </c>
      <c r="D51" s="4">
        <v>0.35332050000000004</v>
      </c>
      <c r="E51" s="5">
        <v>0.63749999999999996</v>
      </c>
      <c r="F51" s="5">
        <v>26.517499999999998</v>
      </c>
      <c r="G51" s="10"/>
      <c r="H51" s="10"/>
      <c r="I51" s="6">
        <v>0.52600000000000002</v>
      </c>
      <c r="J51" s="6">
        <v>1.83E-2</v>
      </c>
      <c r="M51" s="2" t="s">
        <v>11</v>
      </c>
      <c r="N51" s="3" t="s">
        <v>107</v>
      </c>
      <c r="O51" s="4">
        <v>1.7828500000000001E-2</v>
      </c>
      <c r="P51" s="5">
        <v>8.6260000000000003E-2</v>
      </c>
      <c r="Q51" s="5">
        <v>6.4339999999999993</v>
      </c>
      <c r="R51" s="6">
        <v>0.74750000000000005</v>
      </c>
      <c r="S51" s="8">
        <v>563.51250000000005</v>
      </c>
      <c r="T51" s="6">
        <v>330.601</v>
      </c>
      <c r="U51" s="6">
        <v>1.2825</v>
      </c>
      <c r="X51" s="2" t="s">
        <v>11</v>
      </c>
      <c r="Y51" s="3" t="s">
        <v>227</v>
      </c>
      <c r="Z51" s="4">
        <v>0.45237499999999997</v>
      </c>
      <c r="AA51" s="5">
        <v>1.5905</v>
      </c>
      <c r="AB51" s="5">
        <v>7.9984999999999999</v>
      </c>
      <c r="AC51" s="6">
        <v>1.9019999999999999</v>
      </c>
      <c r="AD51" s="6">
        <v>180.73050000000001</v>
      </c>
      <c r="AE51" s="10"/>
      <c r="AF51" s="6">
        <v>3.628E-2</v>
      </c>
    </row>
    <row r="52" spans="2:32" x14ac:dyDescent="0.35">
      <c r="B52" s="2" t="s">
        <v>13</v>
      </c>
      <c r="C52" s="3" t="s">
        <v>170</v>
      </c>
      <c r="D52" s="4">
        <v>2.0608500000000002E-2</v>
      </c>
      <c r="E52" s="5">
        <v>0.23599999999999999</v>
      </c>
      <c r="F52" s="5">
        <v>4.0199999999999996</v>
      </c>
      <c r="G52" s="6">
        <v>0.29049999999999998</v>
      </c>
      <c r="H52" s="6">
        <v>11.225</v>
      </c>
      <c r="I52" s="6">
        <v>407.41849999999999</v>
      </c>
      <c r="J52" s="6">
        <v>2.469E-2</v>
      </c>
      <c r="M52" s="2" t="s">
        <v>13</v>
      </c>
      <c r="N52" s="3" t="s">
        <v>199</v>
      </c>
      <c r="O52" s="4">
        <v>7.4517150000000001</v>
      </c>
      <c r="P52" s="11">
        <v>42.151260000000001</v>
      </c>
      <c r="Q52" s="11">
        <v>41.814</v>
      </c>
      <c r="R52" s="6">
        <v>31.763000000000002</v>
      </c>
      <c r="S52" s="8">
        <v>182.84750000000003</v>
      </c>
      <c r="T52" s="6">
        <v>534.51900000000001</v>
      </c>
      <c r="U52" s="6">
        <v>4.4435000000000002</v>
      </c>
      <c r="X52" s="2" t="s">
        <v>13</v>
      </c>
      <c r="Y52" s="3" t="s">
        <v>228</v>
      </c>
      <c r="Z52" s="4">
        <v>0.20232050000000001</v>
      </c>
      <c r="AA52" s="5">
        <v>1.9179999999999999E-2</v>
      </c>
      <c r="AB52" s="5">
        <v>56.345500000000001</v>
      </c>
      <c r="AC52" s="6">
        <v>0.36649999999999999</v>
      </c>
      <c r="AD52" s="6">
        <v>16.253999999999998</v>
      </c>
      <c r="AE52" s="6">
        <v>711.18200000000002</v>
      </c>
      <c r="AF52" s="6">
        <v>1.6465000000000001</v>
      </c>
    </row>
    <row r="53" spans="2:32" x14ac:dyDescent="0.35">
      <c r="B53" s="2" t="s">
        <v>15</v>
      </c>
      <c r="C53" s="3" t="s">
        <v>97</v>
      </c>
      <c r="D53" s="4">
        <v>0.16141100000000003</v>
      </c>
      <c r="E53" s="5">
        <v>6.5810000000000007E-2</v>
      </c>
      <c r="F53" s="5">
        <v>0.39700000000000002</v>
      </c>
      <c r="G53" s="6">
        <v>1.8759999999999999</v>
      </c>
      <c r="H53" s="6">
        <v>7.7519999999999998</v>
      </c>
      <c r="I53" s="6">
        <v>416.80099999999999</v>
      </c>
      <c r="J53" s="6">
        <v>6.1295000000000002</v>
      </c>
      <c r="M53" s="2" t="s">
        <v>15</v>
      </c>
      <c r="N53" s="3" t="s">
        <v>104</v>
      </c>
      <c r="O53" s="4">
        <v>7.8994499999999995E-2</v>
      </c>
      <c r="P53" s="5">
        <v>0.16200000000000001</v>
      </c>
      <c r="Q53" s="5">
        <v>4.3784999999999998</v>
      </c>
      <c r="R53" s="6">
        <v>1.0619999999999998</v>
      </c>
      <c r="S53" s="6">
        <v>18.722999999999999</v>
      </c>
      <c r="T53" s="6">
        <v>0.152</v>
      </c>
      <c r="U53" s="6">
        <v>2.8809999999999999E-2</v>
      </c>
      <c r="X53" s="2" t="s">
        <v>15</v>
      </c>
      <c r="Y53" s="3" t="s">
        <v>229</v>
      </c>
      <c r="Z53" s="4">
        <v>2.0010089999999998</v>
      </c>
      <c r="AA53" s="5">
        <v>2.1644999999999999</v>
      </c>
      <c r="AB53" s="5">
        <v>13.704499999999999</v>
      </c>
      <c r="AC53" s="6">
        <v>3.302</v>
      </c>
      <c r="AD53" s="10"/>
      <c r="AE53" s="6">
        <v>0.157</v>
      </c>
      <c r="AF53" s="6">
        <v>0.36599999999999999</v>
      </c>
    </row>
    <row r="54" spans="2:32" x14ac:dyDescent="0.35">
      <c r="B54" s="2" t="s">
        <v>17</v>
      </c>
      <c r="C54" s="3" t="s">
        <v>171</v>
      </c>
      <c r="D54" s="4">
        <v>4.8170000000000001E-3</v>
      </c>
      <c r="E54" s="5">
        <v>3.9990000000000005E-2</v>
      </c>
      <c r="F54" s="5">
        <v>18.388999999999999</v>
      </c>
      <c r="G54" s="6">
        <v>0.94750000000000001</v>
      </c>
      <c r="H54" s="6">
        <v>149.3065</v>
      </c>
      <c r="I54" s="6">
        <v>0.14899999999999999</v>
      </c>
      <c r="J54" s="6">
        <v>2.0175000000000001</v>
      </c>
      <c r="M54" s="2" t="s">
        <v>17</v>
      </c>
      <c r="N54" s="3" t="s">
        <v>200</v>
      </c>
      <c r="O54" s="4">
        <v>2.8633499999999999E-2</v>
      </c>
      <c r="P54" s="5">
        <v>3.6835</v>
      </c>
      <c r="Q54" s="5">
        <v>4.0775000000000006</v>
      </c>
      <c r="R54" s="6">
        <v>0.36599999999999999</v>
      </c>
      <c r="S54" s="6">
        <v>498.54750000000001</v>
      </c>
      <c r="T54" s="7"/>
      <c r="U54" s="6">
        <v>1.2389999999999999</v>
      </c>
      <c r="X54" s="2" t="s">
        <v>17</v>
      </c>
      <c r="Y54" s="3" t="s">
        <v>230</v>
      </c>
      <c r="Z54" s="4">
        <v>2.7903500000000001E-2</v>
      </c>
      <c r="AA54" s="5">
        <v>0.29199999999999998</v>
      </c>
      <c r="AB54" s="5">
        <v>81.283999999999992</v>
      </c>
      <c r="AC54" s="6">
        <v>0.35199999999999998</v>
      </c>
      <c r="AD54" s="10"/>
      <c r="AE54" s="10"/>
      <c r="AF54" s="6">
        <v>1.1835</v>
      </c>
    </row>
    <row r="55" spans="2:32" x14ac:dyDescent="0.35">
      <c r="B55" s="2" t="s">
        <v>19</v>
      </c>
      <c r="C55" s="3" t="s">
        <v>76</v>
      </c>
      <c r="D55" s="4">
        <v>2.0572500000000001E-2</v>
      </c>
      <c r="E55" s="5">
        <v>5.9435000000000002</v>
      </c>
      <c r="F55" s="5">
        <v>0.88500000000000001</v>
      </c>
      <c r="G55" s="6">
        <v>0.49750000000000005</v>
      </c>
      <c r="H55" s="6">
        <v>7.7174999999999994</v>
      </c>
      <c r="I55" s="6">
        <v>91.413000000000011</v>
      </c>
      <c r="J55" s="6">
        <v>3.9180000000000001</v>
      </c>
      <c r="M55" s="2" t="s">
        <v>19</v>
      </c>
      <c r="N55" s="3" t="s">
        <v>201</v>
      </c>
      <c r="O55" s="4">
        <v>1.4585500000000001E-2</v>
      </c>
      <c r="P55" s="5">
        <v>0.112</v>
      </c>
      <c r="Q55" s="5">
        <v>27.677500000000002</v>
      </c>
      <c r="R55" s="6">
        <v>0.42200000000000004</v>
      </c>
      <c r="S55" s="6">
        <v>131.01799999999997</v>
      </c>
      <c r="T55" s="6">
        <v>278.90100000000001</v>
      </c>
      <c r="U55" s="6">
        <v>7.6010000000000008E-2</v>
      </c>
      <c r="X55" s="2" t="s">
        <v>19</v>
      </c>
      <c r="Y55" s="3" t="s">
        <v>98</v>
      </c>
      <c r="Z55" s="4">
        <v>4.34335E-2</v>
      </c>
      <c r="AA55" s="5">
        <v>9.6579999999999999E-2</v>
      </c>
      <c r="AB55" s="5">
        <v>3.43</v>
      </c>
      <c r="AC55" s="6">
        <v>0.10299999999999999</v>
      </c>
      <c r="AD55" s="6">
        <v>283.76100000000002</v>
      </c>
      <c r="AE55" s="8">
        <v>377.65699999999998</v>
      </c>
      <c r="AF55" s="6">
        <v>1.4569999999999999</v>
      </c>
    </row>
    <row r="56" spans="2:32" x14ac:dyDescent="0.35">
      <c r="B56" s="2" t="s">
        <v>21</v>
      </c>
      <c r="C56" s="3" t="s">
        <v>172</v>
      </c>
      <c r="D56" s="4">
        <v>2.07735E-2</v>
      </c>
      <c r="E56" s="5">
        <v>3.125E-2</v>
      </c>
      <c r="F56" s="5">
        <v>65.296500000000009</v>
      </c>
      <c r="G56" s="6">
        <v>0.5</v>
      </c>
      <c r="H56" s="6">
        <v>1551.3004999999998</v>
      </c>
      <c r="I56" s="6">
        <v>556.52250000000004</v>
      </c>
      <c r="J56" s="6">
        <v>1.5489999999999999</v>
      </c>
      <c r="M56" s="2" t="s">
        <v>21</v>
      </c>
      <c r="N56" s="3" t="s">
        <v>202</v>
      </c>
      <c r="O56" s="9">
        <v>4.8578499999999997E-2</v>
      </c>
      <c r="P56" s="11">
        <v>0.22783999999999999</v>
      </c>
      <c r="Q56" s="5">
        <v>5.577</v>
      </c>
      <c r="R56" s="6">
        <v>0.71050000000000002</v>
      </c>
      <c r="S56" s="6">
        <v>79.186999999999998</v>
      </c>
      <c r="T56" s="6">
        <v>20.140999999999998</v>
      </c>
      <c r="U56" s="6">
        <v>0.13600000000000001</v>
      </c>
      <c r="X56" s="2" t="s">
        <v>21</v>
      </c>
      <c r="Y56" s="3" t="s">
        <v>231</v>
      </c>
      <c r="Z56" s="4">
        <v>9.5860500000000001E-2</v>
      </c>
      <c r="AA56" s="5">
        <v>3.0535000000000001</v>
      </c>
      <c r="AB56" s="5">
        <v>24.720500000000001</v>
      </c>
      <c r="AC56" s="10"/>
      <c r="AD56" s="6">
        <v>3627.2840000000001</v>
      </c>
      <c r="AE56" s="8">
        <v>794.12799999999993</v>
      </c>
      <c r="AF56" s="6">
        <v>0.66450000000000009</v>
      </c>
    </row>
    <row r="57" spans="2:32" x14ac:dyDescent="0.35">
      <c r="B57" s="2" t="s">
        <v>23</v>
      </c>
      <c r="C57" s="3" t="s">
        <v>173</v>
      </c>
      <c r="D57" s="4">
        <v>2.3003000000000003E-2</v>
      </c>
      <c r="E57" s="5">
        <v>0.70750000000000002</v>
      </c>
      <c r="F57" s="5">
        <v>31.935000000000002</v>
      </c>
      <c r="G57" s="6">
        <v>0.92549999999999999</v>
      </c>
      <c r="H57" s="6">
        <v>298.0985</v>
      </c>
      <c r="I57" s="6">
        <v>106.9105</v>
      </c>
      <c r="J57" s="10"/>
      <c r="M57" s="2" t="s">
        <v>23</v>
      </c>
      <c r="N57" s="3" t="s">
        <v>203</v>
      </c>
      <c r="O57" s="4">
        <v>0.73211099999999996</v>
      </c>
      <c r="P57" s="5">
        <v>3.7530000000000001</v>
      </c>
      <c r="Q57" s="5">
        <v>4.6444999999999999</v>
      </c>
      <c r="R57" s="6">
        <v>4.9670000000000005</v>
      </c>
      <c r="S57" s="7"/>
      <c r="T57" s="6">
        <v>10.632</v>
      </c>
      <c r="U57" s="6">
        <v>1.7989999999999999E-2</v>
      </c>
      <c r="X57" s="2" t="s">
        <v>23</v>
      </c>
      <c r="Y57" s="3" t="s">
        <v>232</v>
      </c>
      <c r="Z57" s="4">
        <v>0.27283749999999996</v>
      </c>
      <c r="AA57" s="5">
        <v>0.54299999999999993</v>
      </c>
      <c r="AB57" s="5">
        <v>1.3915</v>
      </c>
      <c r="AC57" s="6">
        <v>3.0489999999999999</v>
      </c>
      <c r="AD57" s="6">
        <v>34.542999999999999</v>
      </c>
      <c r="AE57" s="10"/>
      <c r="AF57" s="6">
        <v>1.76</v>
      </c>
    </row>
    <row r="58" spans="2:32" x14ac:dyDescent="0.35">
      <c r="B58" s="2" t="s">
        <v>25</v>
      </c>
      <c r="C58" s="3" t="s">
        <v>151</v>
      </c>
      <c r="D58" s="4">
        <v>6.6799999999999997E-4</v>
      </c>
      <c r="E58" s="5">
        <v>0.44950000000000001</v>
      </c>
      <c r="F58" s="5">
        <v>14.977</v>
      </c>
      <c r="G58" s="6">
        <v>0.45600000000000002</v>
      </c>
      <c r="H58" s="6">
        <v>304.76949999999999</v>
      </c>
      <c r="I58" s="6">
        <v>208.167</v>
      </c>
      <c r="J58" s="10"/>
      <c r="M58" s="2" t="s">
        <v>25</v>
      </c>
      <c r="N58" s="3" t="s">
        <v>204</v>
      </c>
      <c r="O58" s="4">
        <v>0.42603649999999998</v>
      </c>
      <c r="P58" s="5">
        <v>2.2770000000000001</v>
      </c>
      <c r="Q58" s="5">
        <v>1.7709999999999999</v>
      </c>
      <c r="R58" s="6">
        <v>6.3525</v>
      </c>
      <c r="S58" s="6">
        <v>48.223999999999997</v>
      </c>
      <c r="T58" s="6">
        <v>15.965</v>
      </c>
      <c r="U58" s="6">
        <v>3.0760000000000003E-2</v>
      </c>
      <c r="X58" s="2" t="s">
        <v>25</v>
      </c>
      <c r="Y58" s="3" t="s">
        <v>233</v>
      </c>
      <c r="Z58" s="4">
        <v>0.30634149999999999</v>
      </c>
      <c r="AA58" s="5">
        <v>0.85499999999999998</v>
      </c>
      <c r="AB58" s="5">
        <v>0.30499999999999999</v>
      </c>
      <c r="AC58" s="8">
        <v>9.1654999999999998</v>
      </c>
      <c r="AD58" s="6">
        <v>18.255000000000003</v>
      </c>
      <c r="AE58" s="6">
        <v>1.766</v>
      </c>
      <c r="AF58" s="6">
        <v>3.1940000000000003E-2</v>
      </c>
    </row>
    <row r="59" spans="2:32" x14ac:dyDescent="0.35">
      <c r="B59" s="2" t="s">
        <v>27</v>
      </c>
      <c r="C59" s="3" t="s">
        <v>174</v>
      </c>
      <c r="D59" s="4">
        <v>0.67403649999999993</v>
      </c>
      <c r="E59" s="5">
        <v>1.5699999999999998</v>
      </c>
      <c r="F59" s="5">
        <v>2.4329999999999998</v>
      </c>
      <c r="G59" s="6">
        <v>1.6604999999999999</v>
      </c>
      <c r="H59" s="10"/>
      <c r="I59" s="10"/>
      <c r="J59" s="6">
        <v>1.4125000000000001</v>
      </c>
      <c r="M59" s="2" t="s">
        <v>27</v>
      </c>
      <c r="N59" s="3" t="s">
        <v>205</v>
      </c>
      <c r="O59" s="4">
        <v>4.2012499999999994E-2</v>
      </c>
      <c r="P59" s="5">
        <v>3.1179999999999999</v>
      </c>
      <c r="Q59" s="5">
        <v>9.93</v>
      </c>
      <c r="R59" s="6">
        <v>0.39700000000000002</v>
      </c>
      <c r="S59" s="6">
        <v>280.67349999999999</v>
      </c>
      <c r="T59" s="6">
        <v>189.03299999999999</v>
      </c>
      <c r="U59" s="6">
        <v>2.3190000000000002E-2</v>
      </c>
      <c r="X59" s="2" t="s">
        <v>27</v>
      </c>
      <c r="Y59" s="3" t="s">
        <v>234</v>
      </c>
      <c r="Z59" s="4">
        <v>5.4295000000000003E-3</v>
      </c>
      <c r="AA59" s="5">
        <v>0.20600000000000002</v>
      </c>
      <c r="AB59" s="5">
        <v>1.0415000000000001</v>
      </c>
      <c r="AC59" s="6">
        <v>0.55049999999999999</v>
      </c>
      <c r="AD59" s="6">
        <v>476.47349999999994</v>
      </c>
      <c r="AE59" s="6">
        <v>1.54</v>
      </c>
      <c r="AF59" s="6">
        <v>0.89799999999999991</v>
      </c>
    </row>
    <row r="60" spans="2:32" x14ac:dyDescent="0.35">
      <c r="B60" s="2" t="s">
        <v>29</v>
      </c>
      <c r="C60" s="3" t="s">
        <v>175</v>
      </c>
      <c r="D60" s="4">
        <v>1.4059999999999999E-3</v>
      </c>
      <c r="E60" s="5">
        <v>0.1555</v>
      </c>
      <c r="F60" s="5">
        <v>19.829999999999998</v>
      </c>
      <c r="G60" s="6">
        <v>1.0699999999999998</v>
      </c>
      <c r="H60" s="6">
        <v>88.245000000000005</v>
      </c>
      <c r="I60" s="10"/>
      <c r="J60" s="6">
        <v>1.8250000000000002</v>
      </c>
      <c r="M60" s="2" t="s">
        <v>29</v>
      </c>
      <c r="N60" s="3" t="s">
        <v>206</v>
      </c>
      <c r="O60" s="4">
        <v>1.5265000000000001E-3</v>
      </c>
      <c r="P60" s="5">
        <v>0.55699999999999994</v>
      </c>
      <c r="Q60" s="5">
        <v>0.65100000000000002</v>
      </c>
      <c r="R60" s="10"/>
      <c r="S60" s="6">
        <v>35.614000000000004</v>
      </c>
      <c r="T60" s="6">
        <v>405.66899999999998</v>
      </c>
      <c r="U60" s="6">
        <v>1.1604999999999999</v>
      </c>
      <c r="X60" s="2" t="s">
        <v>29</v>
      </c>
      <c r="Y60" s="3" t="s">
        <v>235</v>
      </c>
      <c r="Z60" s="4">
        <v>5.8733999999999995E-2</v>
      </c>
      <c r="AA60" s="5">
        <v>4.3310000000000001E-2</v>
      </c>
      <c r="AB60" s="7"/>
      <c r="AC60" s="6">
        <v>0.50900000000000001</v>
      </c>
      <c r="AD60" s="6">
        <v>176.983</v>
      </c>
      <c r="AE60" s="6">
        <v>402.91800000000001</v>
      </c>
      <c r="AF60" s="6">
        <v>0.72399999999999998</v>
      </c>
    </row>
    <row r="61" spans="2:32" x14ac:dyDescent="0.35">
      <c r="B61" s="2" t="s">
        <v>31</v>
      </c>
      <c r="C61" s="3" t="s">
        <v>121</v>
      </c>
      <c r="D61" s="4">
        <v>2.4775000000000001E-3</v>
      </c>
      <c r="E61" s="5">
        <v>4.122E-2</v>
      </c>
      <c r="F61" s="5">
        <v>6.4655000000000005</v>
      </c>
      <c r="G61" s="6">
        <v>1.2845</v>
      </c>
      <c r="H61" s="6">
        <v>204.95749999999998</v>
      </c>
      <c r="I61" s="6">
        <v>276.50099999999998</v>
      </c>
      <c r="J61" s="6">
        <v>2.5869999999999997</v>
      </c>
      <c r="M61" s="2" t="s">
        <v>31</v>
      </c>
      <c r="N61" s="3" t="s">
        <v>119</v>
      </c>
      <c r="O61" s="4">
        <v>0.1241825</v>
      </c>
      <c r="P61" s="5">
        <v>0.89450000000000007</v>
      </c>
      <c r="Q61" s="5">
        <v>30.471499999999999</v>
      </c>
      <c r="R61" s="6">
        <v>9.3359999999999999E-2</v>
      </c>
      <c r="S61" s="6">
        <v>238.65750000000003</v>
      </c>
      <c r="T61" s="6">
        <v>0.32100000000000001</v>
      </c>
      <c r="U61" s="6">
        <v>2.9780000000000001E-2</v>
      </c>
      <c r="X61" s="2" t="s">
        <v>31</v>
      </c>
      <c r="Y61" s="3" t="s">
        <v>236</v>
      </c>
      <c r="Z61" s="4">
        <v>1.3803335000000001</v>
      </c>
      <c r="AA61" s="5">
        <v>4.4470000000000001</v>
      </c>
      <c r="AB61" s="5">
        <v>16.677999999999997</v>
      </c>
      <c r="AC61" s="10"/>
      <c r="AD61" s="10"/>
      <c r="AE61" s="10"/>
      <c r="AF61" s="10"/>
    </row>
    <row r="62" spans="2:32" x14ac:dyDescent="0.35">
      <c r="B62" s="2" t="s">
        <v>33</v>
      </c>
      <c r="C62" s="3" t="s">
        <v>176</v>
      </c>
      <c r="D62" s="4">
        <v>0.19565250000000001</v>
      </c>
      <c r="E62" s="5">
        <v>2.4159999999999999</v>
      </c>
      <c r="F62" s="5">
        <v>33.527999999999999</v>
      </c>
      <c r="G62" s="6">
        <v>0.80699999999999994</v>
      </c>
      <c r="H62" s="6">
        <v>1065.3499999999999</v>
      </c>
      <c r="I62" s="10"/>
      <c r="J62" s="6">
        <v>0.313</v>
      </c>
      <c r="M62" s="2" t="s">
        <v>33</v>
      </c>
      <c r="N62" s="3" t="s">
        <v>207</v>
      </c>
      <c r="O62" s="4">
        <v>6.1900000000000002E-3</v>
      </c>
      <c r="P62" s="5">
        <v>0.30049999999999999</v>
      </c>
      <c r="Q62" s="5">
        <v>5.9525000000000006</v>
      </c>
      <c r="R62" s="6">
        <v>0.39900000000000002</v>
      </c>
      <c r="S62" s="6">
        <v>6.8665000000000003</v>
      </c>
      <c r="T62" s="6">
        <v>146.49799999999999</v>
      </c>
      <c r="U62" s="6">
        <v>4.1079999999999998E-2</v>
      </c>
      <c r="X62" s="2" t="s">
        <v>33</v>
      </c>
      <c r="Y62" s="3" t="s">
        <v>237</v>
      </c>
      <c r="Z62" s="4">
        <v>0.26245200000000002</v>
      </c>
      <c r="AA62" s="5">
        <v>0.748</v>
      </c>
      <c r="AB62" s="5">
        <v>133.62950000000001</v>
      </c>
      <c r="AC62" s="6">
        <v>0.13</v>
      </c>
      <c r="AD62" s="6">
        <v>23.683</v>
      </c>
      <c r="AE62" s="6">
        <v>352.55949999999996</v>
      </c>
      <c r="AF62" s="6">
        <v>1.5190000000000001</v>
      </c>
    </row>
    <row r="63" spans="2:32" x14ac:dyDescent="0.35">
      <c r="B63" s="2" t="s">
        <v>35</v>
      </c>
      <c r="C63" s="3" t="s">
        <v>177</v>
      </c>
      <c r="D63" s="4">
        <v>0.105596</v>
      </c>
      <c r="E63" s="5">
        <v>1.1595</v>
      </c>
      <c r="F63" s="5">
        <v>13.847</v>
      </c>
      <c r="G63" s="6">
        <v>0.32100000000000001</v>
      </c>
      <c r="H63" s="6">
        <v>10.795</v>
      </c>
      <c r="I63" s="6">
        <v>0.14299999999999999</v>
      </c>
      <c r="J63" s="6">
        <v>0.54849999999999999</v>
      </c>
      <c r="M63" s="2" t="s">
        <v>35</v>
      </c>
      <c r="N63" s="3" t="s">
        <v>208</v>
      </c>
      <c r="O63" s="4">
        <v>0.17876900000000001</v>
      </c>
      <c r="P63" s="5">
        <v>0.40100000000000002</v>
      </c>
      <c r="Q63" s="7"/>
      <c r="R63" s="6">
        <v>7.1669999999999998</v>
      </c>
      <c r="S63" s="6">
        <v>5.0520000000000005</v>
      </c>
      <c r="T63" s="7"/>
      <c r="U63" s="6">
        <v>2.1660000000000004</v>
      </c>
      <c r="X63" s="2" t="s">
        <v>35</v>
      </c>
      <c r="Y63" s="3" t="s">
        <v>238</v>
      </c>
      <c r="Z63" s="4">
        <v>0.17116500000000001</v>
      </c>
      <c r="AA63" s="5">
        <v>1.8704999999999998</v>
      </c>
      <c r="AB63" s="5">
        <v>13.713000000000001</v>
      </c>
      <c r="AC63" s="6">
        <v>0.92749999999999999</v>
      </c>
      <c r="AD63" s="6">
        <v>646.49</v>
      </c>
      <c r="AE63" s="6">
        <v>690.03399999999999</v>
      </c>
      <c r="AF63" s="6">
        <v>1.5215000000000001</v>
      </c>
    </row>
    <row r="64" spans="2:32" x14ac:dyDescent="0.35">
      <c r="B64" s="2" t="s">
        <v>37</v>
      </c>
      <c r="C64" s="3" t="s">
        <v>178</v>
      </c>
      <c r="D64" s="4">
        <v>0.129828</v>
      </c>
      <c r="E64" s="5">
        <v>9.9069999999999991E-2</v>
      </c>
      <c r="F64" s="5">
        <v>21.048000000000002</v>
      </c>
      <c r="G64" s="6">
        <v>0.30549999999999999</v>
      </c>
      <c r="H64" s="6">
        <v>118.53700000000001</v>
      </c>
      <c r="I64" s="6">
        <v>184.93799999999999</v>
      </c>
      <c r="J64" s="6">
        <v>0.106485</v>
      </c>
      <c r="M64" s="2" t="s">
        <v>37</v>
      </c>
      <c r="N64" s="3" t="s">
        <v>209</v>
      </c>
      <c r="O64" s="4">
        <v>1.4880000000000001E-2</v>
      </c>
      <c r="P64" s="5">
        <v>4.4569999999999999E-2</v>
      </c>
      <c r="Q64" s="5">
        <v>25.418500000000002</v>
      </c>
      <c r="R64" s="6">
        <v>0.32450000000000001</v>
      </c>
      <c r="S64" s="6">
        <v>585.70900000000006</v>
      </c>
      <c r="T64" s="6">
        <v>303.52999999999997</v>
      </c>
      <c r="U64" s="6">
        <v>1.0580000000000001</v>
      </c>
      <c r="X64" s="2" t="s">
        <v>37</v>
      </c>
      <c r="Y64" s="3" t="s">
        <v>239</v>
      </c>
      <c r="Z64" s="4">
        <v>1.6212000000000001E-2</v>
      </c>
      <c r="AA64" s="5">
        <v>0.88450000000000006</v>
      </c>
      <c r="AB64" s="5">
        <v>36.903500000000001</v>
      </c>
      <c r="AC64" s="6">
        <v>0.61899999999999999</v>
      </c>
      <c r="AD64" s="6">
        <v>312.62350000000004</v>
      </c>
      <c r="AE64" s="6">
        <v>346.48750000000001</v>
      </c>
      <c r="AF64" s="6">
        <v>1.33</v>
      </c>
    </row>
    <row r="65" spans="2:32" x14ac:dyDescent="0.35">
      <c r="B65" s="2" t="s">
        <v>39</v>
      </c>
      <c r="C65" s="3" t="s">
        <v>179</v>
      </c>
      <c r="D65" s="4">
        <v>0.18166700000000002</v>
      </c>
      <c r="E65" s="5">
        <v>1.0819999999999999</v>
      </c>
      <c r="F65" s="5">
        <v>6.6735000000000007</v>
      </c>
      <c r="G65" s="6">
        <v>8.9894999999999996</v>
      </c>
      <c r="H65" s="10"/>
      <c r="I65" s="6">
        <v>19.744</v>
      </c>
      <c r="J65" s="6">
        <v>2.6890000000000001E-2</v>
      </c>
      <c r="M65" s="2" t="s">
        <v>39</v>
      </c>
      <c r="N65" s="3" t="s">
        <v>210</v>
      </c>
      <c r="O65" s="4">
        <v>3.2275999999999999E-2</v>
      </c>
      <c r="P65" s="5">
        <v>0.39</v>
      </c>
      <c r="Q65" s="5">
        <v>40.304000000000002</v>
      </c>
      <c r="R65" s="6">
        <v>1.7250000000000001</v>
      </c>
      <c r="S65" s="6">
        <v>12.502000000000001</v>
      </c>
      <c r="T65" s="6">
        <v>224.10000000000002</v>
      </c>
      <c r="U65" s="6">
        <v>2.1399999999999999E-2</v>
      </c>
      <c r="X65" s="2" t="s">
        <v>39</v>
      </c>
      <c r="Y65" s="3" t="s">
        <v>240</v>
      </c>
      <c r="Z65" s="4">
        <v>1.171E-2</v>
      </c>
      <c r="AA65" s="7"/>
      <c r="AB65" s="5">
        <v>6.109</v>
      </c>
      <c r="AC65" s="6">
        <v>0.53700000000000003</v>
      </c>
      <c r="AD65" s="6">
        <v>103.779</v>
      </c>
      <c r="AE65" s="6">
        <v>2.8460000000000001</v>
      </c>
      <c r="AF65" s="6">
        <v>0.86199999999999999</v>
      </c>
    </row>
    <row r="66" spans="2:32" x14ac:dyDescent="0.35">
      <c r="B66" s="2" t="s">
        <v>41</v>
      </c>
      <c r="C66" s="3" t="s">
        <v>93</v>
      </c>
      <c r="D66" s="4">
        <v>1.0784999999999999E-2</v>
      </c>
      <c r="E66" s="5">
        <v>2.7809999999999998E-2</v>
      </c>
      <c r="F66" s="5">
        <v>0.499</v>
      </c>
      <c r="G66" s="6">
        <v>0.91250000000000009</v>
      </c>
      <c r="H66" s="8">
        <v>1454.2809999999999</v>
      </c>
      <c r="I66" s="6">
        <v>235.10399999999998</v>
      </c>
      <c r="J66" s="6">
        <v>1.8210000000000002</v>
      </c>
      <c r="M66" s="2" t="s">
        <v>41</v>
      </c>
      <c r="N66" s="3" t="s">
        <v>211</v>
      </c>
      <c r="O66" s="4">
        <v>3.9160000000000002E-3</v>
      </c>
      <c r="P66" s="5">
        <v>1.9139999999999999</v>
      </c>
      <c r="Q66" s="5">
        <v>18.851500000000001</v>
      </c>
      <c r="R66" s="6">
        <v>1.1280000000000001</v>
      </c>
      <c r="S66" s="6">
        <v>384.40300000000002</v>
      </c>
      <c r="T66" s="6">
        <v>281.40600000000001</v>
      </c>
      <c r="U66" s="6">
        <v>3.0760000000000003E-2</v>
      </c>
      <c r="X66" s="2" t="s">
        <v>41</v>
      </c>
      <c r="Y66" s="3" t="s">
        <v>241</v>
      </c>
      <c r="Z66" s="4">
        <v>2.1942E-2</v>
      </c>
      <c r="AA66" s="5">
        <v>0.998</v>
      </c>
      <c r="AB66" s="5">
        <v>18.710999999999999</v>
      </c>
      <c r="AC66" s="10"/>
      <c r="AD66" s="6">
        <v>971.077</v>
      </c>
      <c r="AE66" s="10"/>
      <c r="AF66" s="6">
        <v>0.26800000000000002</v>
      </c>
    </row>
    <row r="67" spans="2:32" x14ac:dyDescent="0.35">
      <c r="B67" s="2" t="s">
        <v>43</v>
      </c>
      <c r="C67" s="3" t="s">
        <v>122</v>
      </c>
      <c r="D67" s="4">
        <v>1.9316E-2</v>
      </c>
      <c r="E67" s="5">
        <v>1.848E-2</v>
      </c>
      <c r="F67" s="5">
        <v>48.099999999999994</v>
      </c>
      <c r="G67" s="6">
        <v>0.4385</v>
      </c>
      <c r="H67" s="6">
        <v>6.4949999999999992</v>
      </c>
      <c r="I67" s="8">
        <v>292.84749999999997</v>
      </c>
      <c r="J67" s="6">
        <v>2.0390000000000002E-2</v>
      </c>
      <c r="M67" s="2" t="s">
        <v>43</v>
      </c>
      <c r="N67" s="3" t="s">
        <v>212</v>
      </c>
      <c r="O67" s="7"/>
      <c r="P67" s="7"/>
      <c r="Q67" s="5">
        <v>25.1065</v>
      </c>
      <c r="R67" s="6">
        <v>1.7204999999999999</v>
      </c>
      <c r="S67" s="6">
        <v>290.49450000000002</v>
      </c>
      <c r="T67" s="6">
        <v>0.125</v>
      </c>
      <c r="U67" s="7"/>
      <c r="X67" s="2" t="s">
        <v>43</v>
      </c>
      <c r="Y67" s="3" t="s">
        <v>222</v>
      </c>
      <c r="Z67" s="4">
        <v>1.7128000000000001E-2</v>
      </c>
      <c r="AA67" s="5">
        <v>0.32700000000000001</v>
      </c>
      <c r="AB67" s="5">
        <v>6.7530000000000001</v>
      </c>
      <c r="AC67" s="10"/>
      <c r="AD67" s="6">
        <v>335.77100000000002</v>
      </c>
      <c r="AE67" s="6">
        <v>4.7089999999999996</v>
      </c>
      <c r="AF67" s="6">
        <v>0.95699999999999996</v>
      </c>
    </row>
    <row r="68" spans="2:32" x14ac:dyDescent="0.35">
      <c r="B68" s="2" t="s">
        <v>45</v>
      </c>
      <c r="C68" s="3" t="s">
        <v>180</v>
      </c>
      <c r="D68" s="4">
        <v>1.6355500000000002E-2</v>
      </c>
      <c r="E68" s="5">
        <v>4.6719999999999998E-2</v>
      </c>
      <c r="F68" s="5">
        <v>0.30599999999999999</v>
      </c>
      <c r="G68" s="6">
        <v>0.26150000000000001</v>
      </c>
      <c r="H68" s="6">
        <v>16.269500000000001</v>
      </c>
      <c r="I68" s="6">
        <v>466.65999999999997</v>
      </c>
      <c r="J68" s="6">
        <v>1.867</v>
      </c>
      <c r="M68" s="2" t="s">
        <v>45</v>
      </c>
      <c r="N68" s="3" t="s">
        <v>213</v>
      </c>
      <c r="O68" s="4">
        <v>1.2647029999999999</v>
      </c>
      <c r="P68" s="5">
        <v>2.8</v>
      </c>
      <c r="Q68" s="5">
        <v>10.245000000000001</v>
      </c>
      <c r="R68" s="6">
        <v>5.1239999999999997</v>
      </c>
      <c r="S68" s="6">
        <v>3.9140000000000001</v>
      </c>
      <c r="T68" s="6">
        <v>0.13800000000000001</v>
      </c>
      <c r="U68" s="6">
        <v>1.7989999999999999E-2</v>
      </c>
      <c r="X68" s="2" t="s">
        <v>45</v>
      </c>
      <c r="Y68" s="3" t="s">
        <v>242</v>
      </c>
      <c r="Z68" s="4">
        <v>6.3444E-2</v>
      </c>
      <c r="AA68" s="7"/>
      <c r="AB68" s="5">
        <v>227.98</v>
      </c>
      <c r="AC68" s="10"/>
      <c r="AD68" s="6" t="e">
        <v>#DIV/0!</v>
      </c>
      <c r="AE68" s="6">
        <v>553.17100000000005</v>
      </c>
      <c r="AF68" s="6">
        <v>0.23799999999999999</v>
      </c>
    </row>
    <row r="69" spans="2:32" x14ac:dyDescent="0.35">
      <c r="B69" s="2" t="s">
        <v>47</v>
      </c>
      <c r="C69" s="3" t="s">
        <v>181</v>
      </c>
      <c r="D69" s="4">
        <v>7.0869000000000001E-2</v>
      </c>
      <c r="E69" s="5">
        <v>0.24199999999999999</v>
      </c>
      <c r="F69" s="5">
        <v>0.314</v>
      </c>
      <c r="G69" s="6">
        <v>0.86050000000000004</v>
      </c>
      <c r="H69" s="6">
        <v>15.106999999999999</v>
      </c>
      <c r="I69" s="6">
        <v>630.46250000000009</v>
      </c>
      <c r="J69" s="6">
        <v>2.7649999999999997</v>
      </c>
      <c r="M69" s="2" t="s">
        <v>47</v>
      </c>
      <c r="N69" s="3" t="s">
        <v>214</v>
      </c>
      <c r="O69" s="4">
        <v>1.108E-3</v>
      </c>
      <c r="P69" s="5">
        <v>2.1700000000000001E-2</v>
      </c>
      <c r="Q69" s="5">
        <v>15.48</v>
      </c>
      <c r="R69" s="6">
        <v>0.84499999999999997</v>
      </c>
      <c r="S69" s="8">
        <v>327.80099999999999</v>
      </c>
      <c r="T69" s="6">
        <v>0.106</v>
      </c>
      <c r="U69" s="6">
        <v>2.2290000000000001E-2</v>
      </c>
      <c r="X69" s="2" t="s">
        <v>47</v>
      </c>
      <c r="Y69" s="3" t="s">
        <v>243</v>
      </c>
      <c r="Z69" s="4">
        <v>0.21734800000000001</v>
      </c>
      <c r="AA69" s="5">
        <v>1.399</v>
      </c>
      <c r="AB69" s="5">
        <v>0.52800000000000002</v>
      </c>
      <c r="AC69" s="6">
        <v>1.5660000000000001</v>
      </c>
      <c r="AD69" s="6">
        <v>3.7810000000000001</v>
      </c>
      <c r="AE69" s="10"/>
      <c r="AF69" s="6">
        <v>0.182</v>
      </c>
    </row>
    <row r="70" spans="2:32" x14ac:dyDescent="0.35">
      <c r="B70" s="2" t="s">
        <v>49</v>
      </c>
      <c r="C70" s="3" t="s">
        <v>140</v>
      </c>
      <c r="D70" s="4">
        <v>0.14053599999999999</v>
      </c>
      <c r="E70" s="5">
        <v>0.95900000000000007</v>
      </c>
      <c r="F70" s="5">
        <v>0.107</v>
      </c>
      <c r="G70" s="6">
        <v>4.1129999999999995</v>
      </c>
      <c r="H70" s="10"/>
      <c r="I70" s="6">
        <v>154.518</v>
      </c>
      <c r="J70" s="6">
        <v>1.427E-2</v>
      </c>
      <c r="M70" s="2" t="s">
        <v>49</v>
      </c>
      <c r="N70" s="3" t="s">
        <v>147</v>
      </c>
      <c r="O70" s="4">
        <v>5.13505E-2</v>
      </c>
      <c r="P70" s="5">
        <v>2.1935000000000002</v>
      </c>
      <c r="Q70" s="5">
        <v>120.82300000000001</v>
      </c>
      <c r="R70" s="6">
        <v>0.84099999999999997</v>
      </c>
      <c r="S70" s="6">
        <v>424.82650000000001</v>
      </c>
      <c r="T70" s="6">
        <v>479.11900000000003</v>
      </c>
      <c r="U70" s="6">
        <v>2.4710000000000001</v>
      </c>
      <c r="X70" s="2" t="s">
        <v>49</v>
      </c>
      <c r="Y70" s="3" t="s">
        <v>244</v>
      </c>
      <c r="Z70" s="4">
        <v>9.6069999999999992E-3</v>
      </c>
      <c r="AA70" s="5">
        <v>0.311</v>
      </c>
      <c r="AB70" s="5">
        <v>118.086</v>
      </c>
      <c r="AC70" s="10"/>
      <c r="AD70" s="6">
        <v>417.22899999999998</v>
      </c>
      <c r="AE70" s="6">
        <v>377.01299999999998</v>
      </c>
      <c r="AF70" s="6">
        <v>0.29899999999999999</v>
      </c>
    </row>
    <row r="71" spans="2:32" x14ac:dyDescent="0.35">
      <c r="B71" s="2" t="s">
        <v>51</v>
      </c>
      <c r="C71" s="3" t="s">
        <v>182</v>
      </c>
      <c r="D71" s="4">
        <v>1.04555E-2</v>
      </c>
      <c r="E71" s="5">
        <v>0.36</v>
      </c>
      <c r="F71" s="5">
        <v>31.713500000000003</v>
      </c>
      <c r="G71" s="6">
        <v>0.61099999999999999</v>
      </c>
      <c r="H71" s="6">
        <v>136.40100000000001</v>
      </c>
      <c r="I71" s="6">
        <v>367.78100000000001</v>
      </c>
      <c r="J71" s="6">
        <v>1.4115</v>
      </c>
      <c r="M71" s="2" t="s">
        <v>51</v>
      </c>
      <c r="N71" s="3" t="s">
        <v>215</v>
      </c>
      <c r="O71" s="4">
        <v>0.15674349999999998</v>
      </c>
      <c r="P71" s="5">
        <v>4.173</v>
      </c>
      <c r="Q71" s="5">
        <v>7.4064999999999994</v>
      </c>
      <c r="R71" s="6">
        <v>0.184</v>
      </c>
      <c r="S71" s="6">
        <v>360.87</v>
      </c>
      <c r="T71" s="6">
        <v>350.38</v>
      </c>
      <c r="U71" s="6">
        <v>1.2130000000000001</v>
      </c>
      <c r="X71" s="2" t="s">
        <v>51</v>
      </c>
      <c r="Y71" s="3" t="s">
        <v>245</v>
      </c>
      <c r="Z71" s="4">
        <v>0.152002</v>
      </c>
      <c r="AA71" s="5">
        <v>2.1640000000000001</v>
      </c>
      <c r="AB71" s="5">
        <v>1.8260000000000001</v>
      </c>
      <c r="AC71" s="6">
        <v>1.0960000000000001</v>
      </c>
      <c r="AD71" s="7"/>
      <c r="AE71" s="10"/>
      <c r="AF71" s="6">
        <v>0.19500000000000001</v>
      </c>
    </row>
    <row r="72" spans="2:32" x14ac:dyDescent="0.35">
      <c r="B72" s="2" t="s">
        <v>53</v>
      </c>
      <c r="C72" s="3" t="s">
        <v>183</v>
      </c>
      <c r="D72" s="4">
        <v>0.26861650000000004</v>
      </c>
      <c r="E72" s="5">
        <v>8.0099999999999998E-3</v>
      </c>
      <c r="F72" s="5">
        <v>3.0409999999999999</v>
      </c>
      <c r="G72" s="6">
        <v>0.34950000000000003</v>
      </c>
      <c r="H72" s="6">
        <v>150.49449999999999</v>
      </c>
      <c r="I72" s="6">
        <v>9.7430000000000003</v>
      </c>
      <c r="J72" s="10"/>
      <c r="M72" s="2" t="s">
        <v>53</v>
      </c>
      <c r="N72" s="3" t="s">
        <v>159</v>
      </c>
      <c r="O72" s="4">
        <v>0.14281050000000001</v>
      </c>
      <c r="P72" s="5">
        <v>0.33650000000000002</v>
      </c>
      <c r="Q72" s="5">
        <v>50.460999999999999</v>
      </c>
      <c r="R72" s="6">
        <v>0.72399999999999998</v>
      </c>
      <c r="S72" s="6">
        <v>12.502000000000001</v>
      </c>
      <c r="T72" s="6">
        <v>0.26700000000000002</v>
      </c>
      <c r="U72" s="6">
        <v>4.2765000000000004</v>
      </c>
      <c r="X72" s="2" t="s">
        <v>53</v>
      </c>
      <c r="Y72" s="3" t="s">
        <v>111</v>
      </c>
      <c r="Z72" s="4">
        <v>2.9090000000000001E-3</v>
      </c>
      <c r="AA72" s="7"/>
      <c r="AB72" s="5">
        <v>0.52800000000000002</v>
      </c>
      <c r="AC72" s="6">
        <v>0.95399999999999996</v>
      </c>
      <c r="AD72" s="7"/>
      <c r="AE72" s="6">
        <v>96.966999999999999</v>
      </c>
      <c r="AF72" s="6">
        <v>0.26800000000000002</v>
      </c>
    </row>
    <row r="73" spans="2:32" x14ac:dyDescent="0.35">
      <c r="B73" s="2" t="s">
        <v>55</v>
      </c>
      <c r="C73" s="3" t="s">
        <v>184</v>
      </c>
      <c r="D73" s="4">
        <v>0.37034899999999998</v>
      </c>
      <c r="E73" s="5">
        <v>1.1825000000000001</v>
      </c>
      <c r="F73" s="5">
        <v>11.9085</v>
      </c>
      <c r="G73" s="6">
        <v>0.60949999999999993</v>
      </c>
      <c r="H73" s="6">
        <v>425.32799999999997</v>
      </c>
      <c r="I73" s="6">
        <v>743.70100000000002</v>
      </c>
      <c r="J73" s="6">
        <v>9.7415000000000003</v>
      </c>
      <c r="M73" s="2" t="s">
        <v>55</v>
      </c>
      <c r="N73" s="3" t="s">
        <v>216</v>
      </c>
      <c r="O73" s="4">
        <v>0.33757999999999999</v>
      </c>
      <c r="P73" s="5">
        <v>3.0975000000000001</v>
      </c>
      <c r="Q73" s="7"/>
      <c r="R73" s="6">
        <v>3.08</v>
      </c>
      <c r="S73" s="7"/>
      <c r="T73" s="7"/>
      <c r="U73" s="7"/>
      <c r="X73" s="2" t="s">
        <v>55</v>
      </c>
      <c r="Y73" s="3" t="s">
        <v>246</v>
      </c>
      <c r="Z73" s="4">
        <v>0.26750649999999998</v>
      </c>
      <c r="AA73" s="5">
        <v>3.1784999999999997</v>
      </c>
      <c r="AB73" s="5">
        <v>7.7654999999999994</v>
      </c>
      <c r="AC73" s="6">
        <v>1.71</v>
      </c>
      <c r="AD73" s="10"/>
      <c r="AE73" s="10"/>
      <c r="AF73" s="10"/>
    </row>
    <row r="74" spans="2:32" x14ac:dyDescent="0.35">
      <c r="B74" s="2" t="s">
        <v>57</v>
      </c>
      <c r="C74" s="3" t="s">
        <v>185</v>
      </c>
      <c r="D74" s="4">
        <v>2.9475000000000001E-2</v>
      </c>
      <c r="E74" s="5">
        <v>1.1859999999999999</v>
      </c>
      <c r="F74" s="5">
        <v>19.352</v>
      </c>
      <c r="G74" s="6">
        <v>0.56500000000000006</v>
      </c>
      <c r="H74" s="6">
        <v>30.082000000000001</v>
      </c>
      <c r="I74" s="6">
        <v>254.80500000000001</v>
      </c>
      <c r="J74" s="6">
        <v>1.5085</v>
      </c>
      <c r="M74" s="2" t="s">
        <v>57</v>
      </c>
      <c r="N74" s="3" t="s">
        <v>130</v>
      </c>
      <c r="O74" s="4">
        <v>5.9965000000000001E-3</v>
      </c>
      <c r="P74" s="5">
        <v>4.0039999999999996</v>
      </c>
      <c r="Q74" s="5">
        <v>83.835999999999999</v>
      </c>
      <c r="R74" s="6">
        <v>0.70699999999999996</v>
      </c>
      <c r="S74" s="8">
        <v>274.82150000000001</v>
      </c>
      <c r="T74" s="6">
        <v>178.452</v>
      </c>
      <c r="U74" s="6">
        <v>2.1164999999999998</v>
      </c>
      <c r="X74" s="2" t="s">
        <v>57</v>
      </c>
      <c r="Y74" s="3" t="s">
        <v>160</v>
      </c>
      <c r="Z74" s="4">
        <v>9.332950000000001E-2</v>
      </c>
      <c r="AA74" s="5">
        <v>0.22749999999999998</v>
      </c>
      <c r="AB74" s="5">
        <v>29.583500000000001</v>
      </c>
      <c r="AC74" s="6">
        <v>1.1945000000000001</v>
      </c>
      <c r="AD74" s="6">
        <v>971.077</v>
      </c>
      <c r="AE74" s="6">
        <v>0.17199999999999999</v>
      </c>
      <c r="AF74" s="6">
        <v>5.0619999999999994</v>
      </c>
    </row>
    <row r="75" spans="2:32" x14ac:dyDescent="0.35">
      <c r="B75" s="2" t="s">
        <v>59</v>
      </c>
      <c r="C75" s="3" t="s">
        <v>186</v>
      </c>
      <c r="D75" s="4">
        <v>1.365397</v>
      </c>
      <c r="E75" s="5">
        <v>2.5895000000000001</v>
      </c>
      <c r="F75" s="5">
        <v>24.354500000000002</v>
      </c>
      <c r="G75" s="6">
        <v>12.486000000000001</v>
      </c>
      <c r="H75" s="6">
        <v>14.4895</v>
      </c>
      <c r="I75" s="6">
        <v>1013.413</v>
      </c>
      <c r="J75" s="6">
        <v>5.0360000000000002E-2</v>
      </c>
      <c r="M75" s="2" t="s">
        <v>59</v>
      </c>
      <c r="N75" s="3" t="s">
        <v>133</v>
      </c>
      <c r="O75" s="4">
        <v>0.1069515</v>
      </c>
      <c r="P75" s="5">
        <v>5.4015000000000004</v>
      </c>
      <c r="Q75" s="5">
        <v>2.9079999999999999</v>
      </c>
      <c r="R75" s="6">
        <v>2.1695000000000002</v>
      </c>
      <c r="S75" s="6">
        <v>6.8665000000000003</v>
      </c>
      <c r="T75" s="6">
        <v>1.63</v>
      </c>
      <c r="U75" s="6">
        <v>3.2759999999999997E-2</v>
      </c>
      <c r="X75" s="2" t="s">
        <v>59</v>
      </c>
      <c r="Y75" s="3" t="s">
        <v>247</v>
      </c>
      <c r="Z75" s="4">
        <v>0.18299599999999999</v>
      </c>
      <c r="AA75" s="5">
        <v>0.67349999999999999</v>
      </c>
      <c r="AB75" s="5">
        <v>0.51400000000000001</v>
      </c>
      <c r="AC75" s="6">
        <v>0.75049999999999994</v>
      </c>
      <c r="AD75" s="6">
        <v>872.48199999999997</v>
      </c>
      <c r="AE75" s="6">
        <v>2</v>
      </c>
      <c r="AF75" s="6">
        <v>2.3820000000000001E-2</v>
      </c>
    </row>
    <row r="76" spans="2:32" x14ac:dyDescent="0.35">
      <c r="B76" s="2" t="s">
        <v>61</v>
      </c>
      <c r="C76" s="3" t="s">
        <v>187</v>
      </c>
      <c r="D76" s="4">
        <v>7.9850000000000008E-3</v>
      </c>
      <c r="E76" s="5">
        <v>5.3614999999999995</v>
      </c>
      <c r="F76" s="5">
        <v>5.4655000000000005</v>
      </c>
      <c r="G76" s="6">
        <v>0.55049999999999999</v>
      </c>
      <c r="H76" s="6">
        <v>232.9975</v>
      </c>
      <c r="I76" s="6">
        <v>399.94</v>
      </c>
      <c r="J76" s="6">
        <v>1.9870000000000001</v>
      </c>
      <c r="M76" s="2" t="s">
        <v>61</v>
      </c>
      <c r="N76" s="3" t="s">
        <v>217</v>
      </c>
      <c r="O76" s="4">
        <v>0.227212</v>
      </c>
      <c r="P76" s="5">
        <v>1.3465</v>
      </c>
      <c r="Q76" s="5">
        <v>1.56</v>
      </c>
      <c r="R76" s="6">
        <v>0.52299999999999991</v>
      </c>
      <c r="S76" s="6">
        <v>6.3955000000000002</v>
      </c>
      <c r="T76" s="7"/>
      <c r="U76" s="6">
        <v>2.784E-2</v>
      </c>
      <c r="X76" s="2" t="s">
        <v>61</v>
      </c>
      <c r="Y76" s="3" t="s">
        <v>248</v>
      </c>
      <c r="Z76" s="4">
        <v>1.8335000000000001E-3</v>
      </c>
      <c r="AA76" s="5">
        <v>5.1950000000000003</v>
      </c>
      <c r="AB76" s="5">
        <v>8.3554999999999993</v>
      </c>
      <c r="AC76" s="6">
        <v>0.92049999999999998</v>
      </c>
      <c r="AD76" s="6">
        <v>905.101</v>
      </c>
      <c r="AE76" s="6">
        <v>528.31949999999995</v>
      </c>
      <c r="AF76" s="6">
        <v>2.3820000000000001E-2</v>
      </c>
    </row>
    <row r="77" spans="2:32" x14ac:dyDescent="0.35">
      <c r="B77" s="2" t="s">
        <v>63</v>
      </c>
      <c r="C77" s="3" t="s">
        <v>188</v>
      </c>
      <c r="D77" s="4">
        <v>6.4379000000000006E-2</v>
      </c>
      <c r="E77" s="5">
        <v>0.65999999999999992</v>
      </c>
      <c r="F77" s="5">
        <v>0.22399999999999998</v>
      </c>
      <c r="G77" s="6">
        <v>5.3749999999999999E-2</v>
      </c>
      <c r="H77" s="6">
        <v>141.2415</v>
      </c>
      <c r="I77" s="6">
        <v>0.23899999999999999</v>
      </c>
      <c r="J77" s="6">
        <v>1.1215000000000002</v>
      </c>
      <c r="M77" s="2" t="s">
        <v>63</v>
      </c>
      <c r="N77" s="3" t="s">
        <v>218</v>
      </c>
      <c r="O77" s="4">
        <v>0.75285999999999997</v>
      </c>
      <c r="P77" s="5">
        <v>7.3470000000000004</v>
      </c>
      <c r="Q77" s="5">
        <v>0.68049999999999999</v>
      </c>
      <c r="R77" s="6">
        <v>0.95250000000000001</v>
      </c>
      <c r="S77" s="7"/>
      <c r="T77" s="6">
        <v>0.20799999999999999</v>
      </c>
      <c r="U77" s="7"/>
      <c r="X77" s="2" t="s">
        <v>63</v>
      </c>
      <c r="Y77" s="3" t="s">
        <v>249</v>
      </c>
      <c r="Z77" s="4">
        <v>5.6009999999999997E-2</v>
      </c>
      <c r="AA77" s="5">
        <v>0.47699999999999998</v>
      </c>
      <c r="AB77" s="5">
        <v>7.5739999999999998</v>
      </c>
      <c r="AC77" s="6">
        <v>1.79</v>
      </c>
      <c r="AD77" s="10"/>
      <c r="AE77" s="6">
        <v>0.252</v>
      </c>
      <c r="AF77" s="10"/>
    </row>
    <row r="78" spans="2:32" x14ac:dyDescent="0.35">
      <c r="B78" s="2" t="s">
        <v>65</v>
      </c>
      <c r="C78" s="3" t="s">
        <v>189</v>
      </c>
      <c r="D78" s="4">
        <v>1.2639999999999999E-3</v>
      </c>
      <c r="E78" s="5">
        <v>2.2309999999999999</v>
      </c>
      <c r="F78" s="5">
        <v>98.924000000000007</v>
      </c>
      <c r="G78" s="6">
        <v>0.67500000000000004</v>
      </c>
      <c r="H78" s="6">
        <v>796.1099999999999</v>
      </c>
      <c r="I78" s="6">
        <v>262.86649999999997</v>
      </c>
      <c r="J78" s="6">
        <v>3.7629999999999999</v>
      </c>
      <c r="M78" s="2" t="s">
        <v>65</v>
      </c>
      <c r="N78" s="3" t="s">
        <v>219</v>
      </c>
      <c r="O78" s="4">
        <v>1.74675E-2</v>
      </c>
      <c r="P78" s="5">
        <v>0.14199999999999999</v>
      </c>
      <c r="Q78" s="5">
        <v>27.918999999999997</v>
      </c>
      <c r="R78" s="6">
        <v>0.67300000000000004</v>
      </c>
      <c r="S78" s="6">
        <v>5.0520000000000005</v>
      </c>
      <c r="T78" s="6">
        <v>213.59350000000001</v>
      </c>
      <c r="U78" s="6">
        <v>1.7989999999999999E-2</v>
      </c>
      <c r="X78" s="2" t="s">
        <v>65</v>
      </c>
      <c r="Y78" s="3" t="s">
        <v>250</v>
      </c>
      <c r="Z78" s="4">
        <v>7.8682500000000002E-2</v>
      </c>
      <c r="AA78" s="5">
        <v>18.332999999999998</v>
      </c>
      <c r="AB78" s="5">
        <v>0.59450000000000003</v>
      </c>
      <c r="AC78" s="6">
        <v>0.14000000000000001</v>
      </c>
      <c r="AD78" s="6">
        <v>8.1954999999999991</v>
      </c>
      <c r="AE78" s="6">
        <v>0.499</v>
      </c>
      <c r="AF78" s="6">
        <v>1.0585</v>
      </c>
    </row>
    <row r="79" spans="2:32" x14ac:dyDescent="0.35">
      <c r="B79" s="2" t="s">
        <v>67</v>
      </c>
      <c r="C79" s="3" t="s">
        <v>190</v>
      </c>
      <c r="D79" s="4">
        <v>1.2139220000000002</v>
      </c>
      <c r="E79" s="5">
        <v>11.536999999999999</v>
      </c>
      <c r="F79" s="5">
        <v>4.359</v>
      </c>
      <c r="G79" s="6">
        <v>1.2164999999999999</v>
      </c>
      <c r="H79" s="10"/>
      <c r="I79" s="7"/>
      <c r="J79" s="10"/>
      <c r="M79" s="2" t="s">
        <v>67</v>
      </c>
      <c r="N79" s="3" t="s">
        <v>191</v>
      </c>
      <c r="O79" s="4">
        <v>7.5689999999999993E-3</v>
      </c>
      <c r="P79" s="5">
        <v>0.43049999999999999</v>
      </c>
      <c r="Q79" s="5">
        <v>38.143500000000003</v>
      </c>
      <c r="R79" s="6">
        <v>2.7305000000000001</v>
      </c>
      <c r="S79" s="6">
        <v>704.7170000000001</v>
      </c>
      <c r="T79" s="7"/>
      <c r="U79" s="6">
        <v>2.053E-2</v>
      </c>
      <c r="X79" s="2" t="s">
        <v>67</v>
      </c>
      <c r="Y79" s="3" t="s">
        <v>135</v>
      </c>
      <c r="Z79" s="4">
        <v>1.705192</v>
      </c>
      <c r="AA79" s="5">
        <v>2.5585</v>
      </c>
      <c r="AB79" s="5">
        <v>1.78</v>
      </c>
      <c r="AC79" s="6">
        <v>1.222</v>
      </c>
      <c r="AD79" s="6">
        <v>288.9615</v>
      </c>
      <c r="AE79" s="6">
        <v>333.0915</v>
      </c>
      <c r="AF79" s="6">
        <v>0.98550000000000004</v>
      </c>
    </row>
    <row r="80" spans="2:32" x14ac:dyDescent="0.35">
      <c r="B80" s="2" t="s">
        <v>69</v>
      </c>
      <c r="C80" s="3" t="s">
        <v>191</v>
      </c>
      <c r="D80" s="9">
        <v>3.9625500000000001E-2</v>
      </c>
      <c r="E80" s="11">
        <v>0.88249999999999995</v>
      </c>
      <c r="F80" s="5">
        <v>34.991</v>
      </c>
      <c r="G80" s="6">
        <v>2.1724999999999999</v>
      </c>
      <c r="H80" s="6">
        <v>720.55349999999999</v>
      </c>
      <c r="I80" s="7"/>
      <c r="J80" s="10"/>
      <c r="M80" s="2" t="s">
        <v>69</v>
      </c>
      <c r="N80" s="3" t="s">
        <v>220</v>
      </c>
      <c r="O80" s="4">
        <v>3.437E-3</v>
      </c>
      <c r="P80" s="5">
        <v>7.8450000000000006E-2</v>
      </c>
      <c r="Q80" s="5">
        <v>28.13</v>
      </c>
      <c r="R80" s="6">
        <v>0.85499999999999998</v>
      </c>
      <c r="S80" s="6">
        <v>1066.4970000000001</v>
      </c>
      <c r="T80" s="6">
        <v>2.125</v>
      </c>
      <c r="U80" s="6">
        <v>4.9890000000000004E-2</v>
      </c>
      <c r="X80" s="2" t="s">
        <v>69</v>
      </c>
      <c r="Y80" s="3" t="s">
        <v>251</v>
      </c>
      <c r="Z80" s="4">
        <v>7.6005000000000003E-2</v>
      </c>
      <c r="AA80" s="5">
        <v>5.3875000000000002</v>
      </c>
      <c r="AB80" s="7"/>
      <c r="AC80" s="6">
        <v>9.8470000000000002E-2</v>
      </c>
      <c r="AD80" s="6">
        <v>108.72749999999999</v>
      </c>
      <c r="AE80" s="6">
        <v>8.6749999999999994E-2</v>
      </c>
      <c r="AF80" s="6">
        <v>2.1929999999999998E-2</v>
      </c>
    </row>
    <row r="81" spans="2:32" x14ac:dyDescent="0.35">
      <c r="B81" s="2" t="s">
        <v>71</v>
      </c>
      <c r="C81" s="3" t="s">
        <v>192</v>
      </c>
      <c r="D81" s="4">
        <v>0.17517199999999999</v>
      </c>
      <c r="E81" s="5">
        <v>2.0529999999999999</v>
      </c>
      <c r="F81" s="5">
        <v>1.7569999999999999</v>
      </c>
      <c r="G81" s="6">
        <v>2.5289999999999999</v>
      </c>
      <c r="H81" s="6">
        <v>54.220500000000001</v>
      </c>
      <c r="I81" s="6">
        <v>60.078000000000003</v>
      </c>
      <c r="J81" s="6">
        <v>0.318</v>
      </c>
      <c r="M81" s="2" t="s">
        <v>71</v>
      </c>
      <c r="N81" s="3" t="s">
        <v>82</v>
      </c>
      <c r="O81" s="4">
        <v>2.0309999999999998E-3</v>
      </c>
      <c r="P81" s="5">
        <v>2.9860000000000001E-2</v>
      </c>
      <c r="Q81" s="7"/>
      <c r="R81" s="6">
        <v>0.71</v>
      </c>
      <c r="S81" s="6">
        <v>318.47449999999998</v>
      </c>
      <c r="T81" s="6">
        <v>9.9979999999999999E-2</v>
      </c>
      <c r="U81" s="6">
        <v>1.967E-2</v>
      </c>
      <c r="X81" s="2" t="s">
        <v>71</v>
      </c>
      <c r="Y81" s="3" t="s">
        <v>252</v>
      </c>
      <c r="Z81" s="4">
        <v>1.4802649999999999</v>
      </c>
      <c r="AA81" s="5">
        <v>5.9990000000000006</v>
      </c>
      <c r="AB81" s="5">
        <v>0.43300000000000005</v>
      </c>
      <c r="AC81" s="6">
        <v>1.6400000000000001</v>
      </c>
      <c r="AD81" s="6">
        <v>135.30450000000002</v>
      </c>
      <c r="AE81" s="6">
        <v>2.548</v>
      </c>
      <c r="AF81" s="6">
        <v>6.2920000000000004E-2</v>
      </c>
    </row>
    <row r="82" spans="2:32" x14ac:dyDescent="0.35">
      <c r="B82" s="2" t="s">
        <v>73</v>
      </c>
      <c r="C82" s="3" t="s">
        <v>193</v>
      </c>
      <c r="D82" s="4">
        <v>7.5184500000000001E-2</v>
      </c>
      <c r="E82" s="5">
        <v>9.5450000000000007E-2</v>
      </c>
      <c r="F82" s="5">
        <v>24.352499999999999</v>
      </c>
      <c r="G82" s="10"/>
      <c r="H82" s="6">
        <v>88.79</v>
      </c>
      <c r="I82" s="6">
        <v>8.5129999999999997E-2</v>
      </c>
      <c r="J82" s="6">
        <v>6.2765000000000001E-2</v>
      </c>
      <c r="M82" s="2" t="s">
        <v>73</v>
      </c>
      <c r="N82" s="3" t="s">
        <v>80</v>
      </c>
      <c r="O82" s="9">
        <v>4.6005499999999998E-2</v>
      </c>
      <c r="P82" s="11">
        <v>0.30349999999999999</v>
      </c>
      <c r="Q82" s="5">
        <v>4.8554999999999993</v>
      </c>
      <c r="R82" s="6">
        <v>0.52</v>
      </c>
      <c r="S82" s="8">
        <v>313.59449999999998</v>
      </c>
      <c r="T82" s="7"/>
      <c r="U82" s="6">
        <v>4.1079999999999998E-2</v>
      </c>
      <c r="X82" s="2" t="s">
        <v>73</v>
      </c>
      <c r="Y82" s="3" t="s">
        <v>155</v>
      </c>
      <c r="Z82" s="4">
        <v>2.9531000000000002E-2</v>
      </c>
      <c r="AA82" s="5">
        <v>1.6375000000000002</v>
      </c>
      <c r="AB82" s="5">
        <v>7.6494999999999997</v>
      </c>
      <c r="AC82" s="6">
        <v>0.9504999999999999</v>
      </c>
      <c r="AD82" s="8">
        <v>165.9495</v>
      </c>
      <c r="AE82" s="6">
        <v>6.0430000000000001</v>
      </c>
      <c r="AF82" s="6">
        <v>5.0290000000000001E-2</v>
      </c>
    </row>
    <row r="83" spans="2:32" x14ac:dyDescent="0.35">
      <c r="B83" s="2" t="s">
        <v>75</v>
      </c>
      <c r="C83" s="3" t="s">
        <v>105</v>
      </c>
      <c r="D83" s="4">
        <v>1.5703069999999999</v>
      </c>
      <c r="E83" s="5">
        <v>2.569</v>
      </c>
      <c r="F83" s="5">
        <v>0.78049999999999997</v>
      </c>
      <c r="G83" s="6">
        <v>2.532</v>
      </c>
      <c r="H83" s="10"/>
      <c r="I83" s="6">
        <v>351.892</v>
      </c>
      <c r="J83" s="6">
        <v>3.5999999999999997E-2</v>
      </c>
      <c r="M83" s="2" t="s">
        <v>75</v>
      </c>
      <c r="N83" s="3" t="s">
        <v>221</v>
      </c>
      <c r="O83" s="4">
        <v>9.2479999999999993E-3</v>
      </c>
      <c r="P83" s="5">
        <v>4.7140000000000001E-2</v>
      </c>
      <c r="Q83" s="5">
        <v>12.796500000000002</v>
      </c>
      <c r="R83" s="6">
        <v>0.57350000000000001</v>
      </c>
      <c r="S83" s="6">
        <v>500.56150000000002</v>
      </c>
      <c r="T83" s="7"/>
      <c r="U83" s="6">
        <v>0.91649999999999998</v>
      </c>
      <c r="X83" s="2" t="s">
        <v>75</v>
      </c>
      <c r="Y83" s="3" t="s">
        <v>149</v>
      </c>
      <c r="Z83" s="4">
        <v>4.2525500000000001E-2</v>
      </c>
      <c r="AA83" s="5">
        <v>2.981E-2</v>
      </c>
      <c r="AB83" s="5">
        <v>13.129000000000001</v>
      </c>
      <c r="AC83" s="6">
        <v>1.2080000000000002</v>
      </c>
      <c r="AD83" s="6">
        <v>802.53750000000002</v>
      </c>
      <c r="AE83" s="6">
        <v>587.36850000000004</v>
      </c>
      <c r="AF83" s="6">
        <v>3.628E-2</v>
      </c>
    </row>
    <row r="84" spans="2:32" x14ac:dyDescent="0.35">
      <c r="B84" s="2" t="s">
        <v>77</v>
      </c>
      <c r="C84" s="3" t="s">
        <v>194</v>
      </c>
      <c r="D84" s="4">
        <v>0.113843</v>
      </c>
      <c r="E84" s="5">
        <v>1.1524999999999999</v>
      </c>
      <c r="F84" s="5">
        <v>1.7955000000000001</v>
      </c>
      <c r="G84" s="6">
        <v>1.391</v>
      </c>
      <c r="H84" s="6">
        <v>12.571999999999999</v>
      </c>
      <c r="I84" s="6">
        <v>278.80549999999999</v>
      </c>
      <c r="J84" s="6">
        <v>2.469E-2</v>
      </c>
      <c r="M84" s="2" t="s">
        <v>77</v>
      </c>
      <c r="N84" s="3" t="s">
        <v>222</v>
      </c>
      <c r="O84" s="4">
        <v>1.39685E-2</v>
      </c>
      <c r="P84" s="5">
        <v>0.14899999999999999</v>
      </c>
      <c r="Q84" s="5">
        <v>4.5075000000000003</v>
      </c>
      <c r="R84" s="6">
        <v>0.11700000000000001</v>
      </c>
      <c r="S84" s="6">
        <v>213.59199999999998</v>
      </c>
      <c r="T84" s="7"/>
      <c r="U84" s="6">
        <v>0.52149999999999996</v>
      </c>
      <c r="X84" s="2" t="s">
        <v>77</v>
      </c>
      <c r="Y84" s="3" t="s">
        <v>253</v>
      </c>
      <c r="Z84" s="9">
        <v>3.8362E-2</v>
      </c>
      <c r="AA84" s="11">
        <v>0.29300000000000004</v>
      </c>
      <c r="AB84" s="5">
        <v>2.2004999999999999</v>
      </c>
      <c r="AC84" s="6">
        <v>26.064</v>
      </c>
      <c r="AD84" s="6">
        <v>32.573999999999998</v>
      </c>
      <c r="AE84" s="6">
        <v>630.61649999999997</v>
      </c>
      <c r="AF84" s="8">
        <v>0.307</v>
      </c>
    </row>
    <row r="85" spans="2:32" x14ac:dyDescent="0.35">
      <c r="B85" s="2" t="s">
        <v>79</v>
      </c>
      <c r="C85" s="3" t="s">
        <v>129</v>
      </c>
      <c r="D85" s="4">
        <v>8.6250000000000007E-3</v>
      </c>
      <c r="E85" s="5">
        <v>4.7329999999999997E-2</v>
      </c>
      <c r="F85" s="5">
        <v>24.554499999999997</v>
      </c>
      <c r="G85" s="6">
        <v>0.9375</v>
      </c>
      <c r="H85" s="6">
        <v>349.58299999999997</v>
      </c>
      <c r="I85" s="10"/>
      <c r="J85" s="6">
        <v>0.28249999999999997</v>
      </c>
      <c r="M85" s="2" t="s">
        <v>79</v>
      </c>
      <c r="N85" s="3" t="s">
        <v>110</v>
      </c>
      <c r="O85" s="4">
        <v>8.4349999999999998E-3</v>
      </c>
      <c r="P85" s="5">
        <v>0.60149999999999992</v>
      </c>
      <c r="Q85" s="5">
        <v>38.4985</v>
      </c>
      <c r="R85" s="6">
        <v>0.33800000000000002</v>
      </c>
      <c r="S85" s="6">
        <v>642.85799999999995</v>
      </c>
      <c r="T85" s="6">
        <v>261.07</v>
      </c>
      <c r="U85" s="6">
        <v>1.1000000000000001</v>
      </c>
      <c r="X85" s="2" t="s">
        <v>79</v>
      </c>
      <c r="Y85" s="3" t="s">
        <v>142</v>
      </c>
      <c r="Z85" s="4">
        <v>0.19013249999999998</v>
      </c>
      <c r="AA85" s="5">
        <v>0.29949999999999999</v>
      </c>
      <c r="AB85" s="5">
        <v>0.59400000000000008</v>
      </c>
      <c r="AC85" s="6">
        <v>0.45100000000000001</v>
      </c>
      <c r="AD85" s="6">
        <v>273.22249999999997</v>
      </c>
      <c r="AE85" s="6">
        <v>0.50800000000000001</v>
      </c>
      <c r="AF85" s="6">
        <v>0.9325</v>
      </c>
    </row>
    <row r="86" spans="2:32" x14ac:dyDescent="0.35">
      <c r="B86" s="13" t="s">
        <v>81</v>
      </c>
      <c r="C86" s="3" t="s">
        <v>195</v>
      </c>
      <c r="D86" s="4">
        <v>1.28085E-2</v>
      </c>
      <c r="E86" s="5">
        <v>1.0829999999999999E-2</v>
      </c>
      <c r="F86" s="5">
        <v>23.339500000000001</v>
      </c>
      <c r="G86" s="6">
        <v>0.185</v>
      </c>
      <c r="H86" s="6">
        <v>301.35450000000003</v>
      </c>
      <c r="I86" s="6">
        <v>59.216499999999996</v>
      </c>
      <c r="J86" s="6">
        <v>1.5379999999999998</v>
      </c>
      <c r="M86" s="13" t="s">
        <v>81</v>
      </c>
      <c r="N86" s="3" t="s">
        <v>101</v>
      </c>
      <c r="O86" s="4">
        <v>3.7631499999999998E-2</v>
      </c>
      <c r="P86" s="5">
        <v>0.29200000000000004</v>
      </c>
      <c r="Q86" s="5">
        <v>46.680999999999997</v>
      </c>
      <c r="R86" s="6">
        <v>1.4529999999999998</v>
      </c>
      <c r="S86" s="6">
        <v>1414.28</v>
      </c>
      <c r="T86" s="6">
        <v>713.84100000000001</v>
      </c>
      <c r="U86" s="6">
        <v>0.75049999999999994</v>
      </c>
      <c r="X86" s="13" t="s">
        <v>81</v>
      </c>
      <c r="Y86" s="3" t="s">
        <v>254</v>
      </c>
      <c r="Z86" s="4">
        <v>1.47855E-2</v>
      </c>
      <c r="AA86" s="5">
        <v>1.7030000000000001</v>
      </c>
      <c r="AB86" s="5">
        <v>26.450499999999998</v>
      </c>
      <c r="AC86" s="6">
        <v>0.34699999999999998</v>
      </c>
      <c r="AD86" s="6">
        <v>173.24700000000001</v>
      </c>
      <c r="AE86" s="6">
        <v>406.39100000000002</v>
      </c>
      <c r="AF86" s="6">
        <v>2.1929999999999998E-2</v>
      </c>
    </row>
    <row r="87" spans="2:32" x14ac:dyDescent="0.35">
      <c r="B87" s="13" t="s">
        <v>83</v>
      </c>
      <c r="C87" s="3" t="s">
        <v>196</v>
      </c>
      <c r="D87" s="4">
        <v>4.4654999999999999E-3</v>
      </c>
      <c r="E87" s="5">
        <v>6.6640000000000005E-2</v>
      </c>
      <c r="F87" s="5">
        <v>16.043499999999998</v>
      </c>
      <c r="G87" s="6">
        <v>0.49450000000000005</v>
      </c>
      <c r="H87" s="6">
        <v>22.987500000000001</v>
      </c>
      <c r="I87" s="6">
        <v>215.8065</v>
      </c>
      <c r="J87" s="10"/>
      <c r="M87" s="13" t="s">
        <v>83</v>
      </c>
      <c r="N87" s="3" t="s">
        <v>223</v>
      </c>
      <c r="O87" s="4">
        <v>0.51211600000000002</v>
      </c>
      <c r="P87" s="5">
        <v>5.7915000000000001</v>
      </c>
      <c r="Q87" s="5">
        <v>3.9015000000000004</v>
      </c>
      <c r="R87" s="6">
        <v>2.2480000000000002</v>
      </c>
      <c r="S87" s="6">
        <v>250.036</v>
      </c>
      <c r="T87" s="6">
        <v>39.058</v>
      </c>
      <c r="U87" s="8">
        <v>0.19842499999999999</v>
      </c>
      <c r="X87" s="13" t="s">
        <v>83</v>
      </c>
      <c r="Y87" s="3" t="s">
        <v>255</v>
      </c>
      <c r="Z87" s="4">
        <v>0.27146599999999999</v>
      </c>
      <c r="AA87" s="5">
        <v>0.27350000000000002</v>
      </c>
      <c r="AB87" s="7"/>
      <c r="AC87" s="6">
        <v>1.7330000000000001</v>
      </c>
      <c r="AD87" s="6">
        <v>7.1974999999999998</v>
      </c>
      <c r="AE87" s="6">
        <v>0.28499999999999998</v>
      </c>
      <c r="AF87" s="6">
        <v>2.1929999999999998E-2</v>
      </c>
    </row>
    <row r="88" spans="2:32" x14ac:dyDescent="0.35">
      <c r="B88" s="13" t="s">
        <v>85</v>
      </c>
      <c r="C88" s="3" t="s">
        <v>78</v>
      </c>
      <c r="D88" s="4">
        <v>1.59375E-2</v>
      </c>
      <c r="E88" s="5">
        <v>2.7809999999999998E-2</v>
      </c>
      <c r="F88" s="5">
        <v>23.4405</v>
      </c>
      <c r="G88" s="6">
        <v>2.2079999999999999E-2</v>
      </c>
      <c r="H88" s="6">
        <v>179.08</v>
      </c>
      <c r="I88" s="6">
        <v>5.4379999999999997</v>
      </c>
      <c r="J88" s="6">
        <v>0.80400000000000005</v>
      </c>
      <c r="M88" s="13" t="s">
        <v>85</v>
      </c>
      <c r="N88" s="3" t="s">
        <v>224</v>
      </c>
      <c r="O88" s="9">
        <v>1.3149000000000001E-2</v>
      </c>
      <c r="P88" s="5">
        <v>3.3704999999999998</v>
      </c>
      <c r="Q88" s="5">
        <v>20.024999999999999</v>
      </c>
      <c r="R88" s="6">
        <v>0.16300000000000001</v>
      </c>
      <c r="S88" s="7"/>
      <c r="T88" s="6">
        <v>342.84699999999998</v>
      </c>
      <c r="U88" s="6">
        <v>2.3114999999999997</v>
      </c>
      <c r="X88" s="13" t="s">
        <v>85</v>
      </c>
      <c r="Y88" s="3" t="s">
        <v>156</v>
      </c>
      <c r="Z88" s="9">
        <v>0.53548099999999998</v>
      </c>
      <c r="AA88" s="11">
        <v>5.7874999999999996</v>
      </c>
      <c r="AB88" s="11">
        <v>3.24</v>
      </c>
      <c r="AC88" s="6">
        <v>4.2264999999999997</v>
      </c>
      <c r="AD88" s="6">
        <v>1192.0340000000001</v>
      </c>
      <c r="AE88" s="6">
        <v>427.21300000000002</v>
      </c>
      <c r="AF88" s="8">
        <v>0.28716000000000003</v>
      </c>
    </row>
    <row r="91" spans="2:32" x14ac:dyDescent="0.35">
      <c r="C91">
        <v>2013</v>
      </c>
    </row>
    <row r="92" spans="2:32" x14ac:dyDescent="0.35">
      <c r="E92" t="s">
        <v>87</v>
      </c>
      <c r="P92" t="s">
        <v>128</v>
      </c>
      <c r="AA92" t="s">
        <v>168</v>
      </c>
    </row>
    <row r="93" spans="2:32" x14ac:dyDescent="0.35">
      <c r="C93" s="1"/>
      <c r="D93" t="s">
        <v>0</v>
      </c>
      <c r="E93" t="s">
        <v>1</v>
      </c>
      <c r="F93" t="s">
        <v>2</v>
      </c>
      <c r="G93" t="s">
        <v>3</v>
      </c>
      <c r="H93" t="s">
        <v>4</v>
      </c>
      <c r="I93" t="s">
        <v>5</v>
      </c>
      <c r="J93" t="s">
        <v>6</v>
      </c>
      <c r="N93" s="1"/>
      <c r="O93" t="s">
        <v>0</v>
      </c>
      <c r="P93" t="s">
        <v>1</v>
      </c>
      <c r="Q93" t="s">
        <v>2</v>
      </c>
      <c r="R93" t="s">
        <v>3</v>
      </c>
      <c r="S93" t="s">
        <v>4</v>
      </c>
      <c r="T93" t="s">
        <v>5</v>
      </c>
      <c r="U93" t="s">
        <v>6</v>
      </c>
      <c r="Y93" s="1"/>
      <c r="Z93" t="s">
        <v>0</v>
      </c>
      <c r="AA93" t="s">
        <v>1</v>
      </c>
      <c r="AB93" t="s">
        <v>2</v>
      </c>
      <c r="AC93" t="s">
        <v>3</v>
      </c>
      <c r="AD93" t="s">
        <v>4</v>
      </c>
      <c r="AE93" t="s">
        <v>5</v>
      </c>
      <c r="AF93" t="s">
        <v>6</v>
      </c>
    </row>
    <row r="94" spans="2:32" x14ac:dyDescent="0.35">
      <c r="B94" s="2" t="s">
        <v>7</v>
      </c>
      <c r="C94" s="3" t="s">
        <v>256</v>
      </c>
      <c r="D94" s="4">
        <v>0.14254049999999999</v>
      </c>
      <c r="E94" s="5">
        <v>2.1145</v>
      </c>
      <c r="F94" s="5">
        <v>6.7494999999999994</v>
      </c>
      <c r="G94" s="6">
        <v>4.7130000000000001</v>
      </c>
      <c r="H94" s="6">
        <v>8.2204999999999995</v>
      </c>
      <c r="I94" s="6">
        <v>0.11799999999999999</v>
      </c>
      <c r="J94" s="6">
        <v>2.631E-2</v>
      </c>
      <c r="M94" s="2" t="s">
        <v>7</v>
      </c>
      <c r="N94" s="3" t="s">
        <v>288</v>
      </c>
      <c r="O94" s="4">
        <v>1.353E-3</v>
      </c>
      <c r="P94" s="5">
        <v>1.9539999999999998E-2</v>
      </c>
      <c r="Q94" s="5">
        <v>2.8965000000000001</v>
      </c>
      <c r="R94" s="6">
        <v>0.75150000000000006</v>
      </c>
      <c r="S94" s="10"/>
      <c r="T94" s="10"/>
      <c r="U94" s="6">
        <v>2.0719999999999999E-2</v>
      </c>
      <c r="X94" s="2" t="s">
        <v>7</v>
      </c>
      <c r="Y94" s="3" t="s">
        <v>257</v>
      </c>
      <c r="Z94" s="4">
        <v>0.37879600000000002</v>
      </c>
      <c r="AA94" s="5">
        <v>1.4165000000000001</v>
      </c>
      <c r="AB94" s="5">
        <v>8.8940000000000001</v>
      </c>
      <c r="AC94" s="6">
        <v>1.7785000000000002</v>
      </c>
      <c r="AD94" s="6">
        <v>2.5939999999999999</v>
      </c>
      <c r="AE94" s="6">
        <v>1.601</v>
      </c>
      <c r="AF94" s="6">
        <v>2.7465000000000002</v>
      </c>
    </row>
    <row r="95" spans="2:32" x14ac:dyDescent="0.35">
      <c r="B95" s="2" t="s">
        <v>9</v>
      </c>
      <c r="C95" s="3" t="s">
        <v>257</v>
      </c>
      <c r="D95" s="4">
        <v>0.3835035</v>
      </c>
      <c r="E95" s="5">
        <v>1.6114999999999999</v>
      </c>
      <c r="F95" s="5">
        <v>7.2200000000000006</v>
      </c>
      <c r="G95" s="6">
        <v>1.9649999999999999</v>
      </c>
      <c r="H95" s="6">
        <v>5.4495000000000005</v>
      </c>
      <c r="I95" s="6">
        <v>0.30299999999999999</v>
      </c>
      <c r="J95" s="6">
        <v>2.6764999999999999</v>
      </c>
      <c r="M95" s="2" t="s">
        <v>9</v>
      </c>
      <c r="N95" s="3" t="s">
        <v>289</v>
      </c>
      <c r="O95" s="4">
        <v>0.20062649999999999</v>
      </c>
      <c r="P95" s="5">
        <v>0.46799999999999997</v>
      </c>
      <c r="Q95" s="5">
        <v>4.4350000000000005</v>
      </c>
      <c r="R95" s="6">
        <v>0.61749999999999994</v>
      </c>
      <c r="S95" s="6">
        <v>1473.0039999999999</v>
      </c>
      <c r="T95" s="6">
        <v>669.35649999999998</v>
      </c>
      <c r="U95" s="6">
        <v>7.1980000000000004</v>
      </c>
      <c r="X95" s="2" t="s">
        <v>9</v>
      </c>
      <c r="Y95" s="3" t="s">
        <v>317</v>
      </c>
      <c r="Z95" s="4">
        <v>1.2282999999999999E-2</v>
      </c>
      <c r="AA95" s="5">
        <v>0.23499999999999999</v>
      </c>
      <c r="AB95" s="5">
        <v>3.2494999999999998</v>
      </c>
      <c r="AC95" s="6">
        <v>1.9910000000000001</v>
      </c>
      <c r="AD95" s="6">
        <v>1.8640000000000001</v>
      </c>
      <c r="AE95" s="6">
        <v>0.104</v>
      </c>
      <c r="AF95" s="6">
        <v>1.9649999999999997E-2</v>
      </c>
    </row>
    <row r="96" spans="2:32" x14ac:dyDescent="0.35">
      <c r="B96" s="2" t="s">
        <v>11</v>
      </c>
      <c r="C96" s="3" t="s">
        <v>258</v>
      </c>
      <c r="D96" s="4">
        <v>1.8304500000000001E-2</v>
      </c>
      <c r="E96" s="5">
        <v>8.5824999999999996</v>
      </c>
      <c r="F96" s="5">
        <v>13.361000000000001</v>
      </c>
      <c r="G96" s="6">
        <v>0.32899999999999996</v>
      </c>
      <c r="H96" s="6">
        <v>302.3365</v>
      </c>
      <c r="I96" s="6">
        <v>602.23299999999995</v>
      </c>
      <c r="J96" s="6">
        <v>3.1289999999999998E-2</v>
      </c>
      <c r="M96" s="2" t="s">
        <v>11</v>
      </c>
      <c r="N96" s="3" t="s">
        <v>290</v>
      </c>
      <c r="O96" s="4">
        <v>2.20395E-2</v>
      </c>
      <c r="P96" s="5">
        <v>0.26150000000000001</v>
      </c>
      <c r="Q96" s="5">
        <v>1.635</v>
      </c>
      <c r="R96" s="6">
        <v>1.2885</v>
      </c>
      <c r="S96" s="6">
        <v>222.71949999999998</v>
      </c>
      <c r="T96" s="10"/>
      <c r="U96" s="6">
        <v>4.4904999999999999</v>
      </c>
      <c r="X96" s="2" t="s">
        <v>11</v>
      </c>
      <c r="Y96" s="14" t="s">
        <v>52</v>
      </c>
      <c r="Z96" s="4">
        <v>0.13354199999999999</v>
      </c>
      <c r="AA96" s="7"/>
      <c r="AB96" s="5">
        <v>42.673000000000002</v>
      </c>
      <c r="AC96" s="6">
        <v>0.25750000000000001</v>
      </c>
      <c r="AD96" s="6">
        <v>408.88350000000003</v>
      </c>
      <c r="AE96" s="6">
        <v>8.004E-2</v>
      </c>
      <c r="AF96" s="6">
        <v>1.9649999999999997E-2</v>
      </c>
    </row>
    <row r="97" spans="2:32" x14ac:dyDescent="0.35">
      <c r="B97" s="2" t="s">
        <v>13</v>
      </c>
      <c r="C97" s="3" t="s">
        <v>127</v>
      </c>
      <c r="D97" s="4">
        <v>8.2402000000000003E-2</v>
      </c>
      <c r="E97" s="5">
        <v>0.53300000000000003</v>
      </c>
      <c r="F97" s="5">
        <v>13.469999999999999</v>
      </c>
      <c r="G97" s="6">
        <v>0.66500000000000004</v>
      </c>
      <c r="H97" s="6">
        <v>263.11450000000002</v>
      </c>
      <c r="I97" s="6">
        <v>1.6990000000000001</v>
      </c>
      <c r="J97" s="6">
        <v>1.1735</v>
      </c>
      <c r="M97" s="2" t="s">
        <v>13</v>
      </c>
      <c r="N97" s="3" t="s">
        <v>24</v>
      </c>
      <c r="O97" s="4">
        <v>5.63945E-2</v>
      </c>
      <c r="P97" s="5">
        <v>0.43149999999999999</v>
      </c>
      <c r="Q97" s="5">
        <v>66.85499999999999</v>
      </c>
      <c r="R97" s="6">
        <v>2.2110000000000003</v>
      </c>
      <c r="S97" s="6">
        <v>799.62099999999998</v>
      </c>
      <c r="T97" s="10"/>
      <c r="U97" s="6">
        <v>2.0719999999999999E-2</v>
      </c>
      <c r="X97" s="2" t="s">
        <v>13</v>
      </c>
      <c r="Y97" s="14" t="s">
        <v>318</v>
      </c>
      <c r="Z97" s="4">
        <v>7.048950000000001E-2</v>
      </c>
      <c r="AA97" s="5">
        <v>4.8229999999999995E-2</v>
      </c>
      <c r="AB97" s="5">
        <v>4.4000000000000004</v>
      </c>
      <c r="AC97" s="6">
        <v>0.17100000000000001</v>
      </c>
      <c r="AD97" s="6">
        <v>102.185</v>
      </c>
      <c r="AE97" s="6">
        <v>86.167000000000002</v>
      </c>
      <c r="AF97" s="6">
        <v>1.0385</v>
      </c>
    </row>
    <row r="98" spans="2:32" x14ac:dyDescent="0.35">
      <c r="B98" s="2" t="s">
        <v>15</v>
      </c>
      <c r="C98" s="3" t="s">
        <v>259</v>
      </c>
      <c r="D98" s="4">
        <v>4.3636999999999995E-2</v>
      </c>
      <c r="E98" s="5">
        <v>0.84250000000000003</v>
      </c>
      <c r="F98" s="5">
        <v>2.2915000000000001</v>
      </c>
      <c r="G98" s="10"/>
      <c r="H98" s="10"/>
      <c r="I98" s="6">
        <v>0.33600000000000002</v>
      </c>
      <c r="J98" s="6">
        <v>2.1649999999999999E-2</v>
      </c>
      <c r="M98" s="2" t="s">
        <v>15</v>
      </c>
      <c r="N98" s="3" t="s">
        <v>291</v>
      </c>
      <c r="O98" s="4">
        <v>7.5143500000000002E-2</v>
      </c>
      <c r="P98" s="5">
        <v>0.79249999999999998</v>
      </c>
      <c r="Q98" s="5">
        <v>48.700500000000005</v>
      </c>
      <c r="R98" s="6">
        <v>0.22700000000000001</v>
      </c>
      <c r="S98" s="6">
        <v>2.39</v>
      </c>
      <c r="T98" s="10"/>
      <c r="U98" s="6">
        <v>3.4439999999999998E-2</v>
      </c>
      <c r="X98" s="2" t="s">
        <v>15</v>
      </c>
      <c r="Y98" s="14" t="s">
        <v>319</v>
      </c>
      <c r="Z98" s="4">
        <v>0.21295550000000002</v>
      </c>
      <c r="AA98" s="5">
        <v>1.209E-2</v>
      </c>
      <c r="AB98" s="5">
        <v>13.638</v>
      </c>
      <c r="AC98" s="6">
        <v>0.59149999999999991</v>
      </c>
      <c r="AD98" s="6">
        <v>147.89249999999998</v>
      </c>
      <c r="AE98" s="6">
        <v>252.8185</v>
      </c>
      <c r="AF98" s="6">
        <v>2.146E-2</v>
      </c>
    </row>
    <row r="99" spans="2:32" x14ac:dyDescent="0.35">
      <c r="B99" s="2" t="s">
        <v>17</v>
      </c>
      <c r="C99" s="3" t="s">
        <v>260</v>
      </c>
      <c r="D99" s="4">
        <v>4.1384999999999998E-3</v>
      </c>
      <c r="E99" s="5">
        <v>0.93100000000000005</v>
      </c>
      <c r="F99" s="5">
        <v>6.1590000000000007</v>
      </c>
      <c r="G99" s="6">
        <v>0.70199999999999996</v>
      </c>
      <c r="H99" s="6">
        <v>6.5404999999999998</v>
      </c>
      <c r="I99" s="6">
        <v>404.06349999999998</v>
      </c>
      <c r="J99" s="6">
        <v>3.3624999999999998</v>
      </c>
      <c r="M99" s="2" t="s">
        <v>17</v>
      </c>
      <c r="N99" s="3" t="s">
        <v>292</v>
      </c>
      <c r="O99" s="4">
        <v>5.0464500000000002E-2</v>
      </c>
      <c r="P99" s="5">
        <v>0.104</v>
      </c>
      <c r="Q99" s="5">
        <v>8.1295000000000002</v>
      </c>
      <c r="R99" s="6">
        <v>1.419</v>
      </c>
      <c r="S99" s="6">
        <v>311.178</v>
      </c>
      <c r="T99" s="10"/>
      <c r="U99" s="6">
        <v>2.563E-2</v>
      </c>
      <c r="X99" s="2" t="s">
        <v>17</v>
      </c>
      <c r="Y99" s="14" t="s">
        <v>320</v>
      </c>
      <c r="Z99" s="4">
        <v>1.0919499999999999E-2</v>
      </c>
      <c r="AA99" s="5">
        <v>0.60050000000000003</v>
      </c>
      <c r="AB99" s="5">
        <v>288.5385</v>
      </c>
      <c r="AC99" s="6">
        <v>0.79600000000000004</v>
      </c>
      <c r="AD99" s="6">
        <v>1170.096</v>
      </c>
      <c r="AE99" s="6">
        <v>8.004E-2</v>
      </c>
      <c r="AF99" s="6">
        <v>2.332E-2</v>
      </c>
    </row>
    <row r="100" spans="2:32" x14ac:dyDescent="0.35">
      <c r="B100" s="2" t="s">
        <v>19</v>
      </c>
      <c r="C100" s="3" t="s">
        <v>261</v>
      </c>
      <c r="D100" s="9">
        <v>0.18059700000000001</v>
      </c>
      <c r="E100" s="11">
        <v>1.2035</v>
      </c>
      <c r="F100" s="11">
        <v>5.718</v>
      </c>
      <c r="G100" s="8">
        <v>6.2954999999999997</v>
      </c>
      <c r="H100" s="8">
        <v>55.622</v>
      </c>
      <c r="I100" s="8">
        <v>22.355</v>
      </c>
      <c r="J100" s="6">
        <v>2.9589999999999998E-2</v>
      </c>
      <c r="M100" s="2" t="s">
        <v>19</v>
      </c>
      <c r="N100" s="3" t="s">
        <v>293</v>
      </c>
      <c r="O100" s="4">
        <v>0.31433900000000004</v>
      </c>
      <c r="P100" s="5">
        <v>1.2170000000000001</v>
      </c>
      <c r="Q100" s="5">
        <v>45.829000000000001</v>
      </c>
      <c r="R100" s="6">
        <v>3.1894999999999998</v>
      </c>
      <c r="S100" s="6">
        <v>231.75649999999999</v>
      </c>
      <c r="T100" s="10"/>
      <c r="U100" s="10"/>
      <c r="X100" s="2" t="s">
        <v>19</v>
      </c>
      <c r="Y100" s="14" t="s">
        <v>321</v>
      </c>
      <c r="Z100" s="4">
        <v>0.96064499999999997</v>
      </c>
      <c r="AA100" s="5">
        <v>3.542E-2</v>
      </c>
      <c r="AB100" s="5">
        <v>44.205500000000001</v>
      </c>
      <c r="AC100" s="6">
        <v>0.65700000000000003</v>
      </c>
      <c r="AD100" s="6">
        <v>1.8640000000000001</v>
      </c>
      <c r="AE100" s="6">
        <v>0.186</v>
      </c>
      <c r="AF100" s="6">
        <v>1.6495</v>
      </c>
    </row>
    <row r="101" spans="2:32" x14ac:dyDescent="0.35">
      <c r="B101" s="2" t="s">
        <v>21</v>
      </c>
      <c r="C101" s="3" t="s">
        <v>262</v>
      </c>
      <c r="D101" s="4">
        <v>3.2543500000000003E-2</v>
      </c>
      <c r="E101" s="5">
        <v>0.17100000000000001</v>
      </c>
      <c r="F101" s="5">
        <v>0.11549999999999999</v>
      </c>
      <c r="G101" s="6">
        <v>1.2224999999999999</v>
      </c>
      <c r="H101" s="6">
        <v>330.291</v>
      </c>
      <c r="I101" s="7"/>
      <c r="J101" s="6">
        <v>2.316E-2</v>
      </c>
      <c r="M101" s="2" t="s">
        <v>21</v>
      </c>
      <c r="N101" s="3" t="s">
        <v>294</v>
      </c>
      <c r="O101" s="4">
        <v>0.36207</v>
      </c>
      <c r="P101" s="5">
        <v>3.113</v>
      </c>
      <c r="Q101" s="5">
        <v>15.937999999999999</v>
      </c>
      <c r="R101" s="10"/>
      <c r="S101" s="10"/>
      <c r="T101" s="10"/>
      <c r="U101" s="10"/>
      <c r="X101" s="2" t="s">
        <v>21</v>
      </c>
      <c r="Y101" s="14" t="s">
        <v>322</v>
      </c>
      <c r="Z101" s="4">
        <v>7.1107500000000004E-2</v>
      </c>
      <c r="AA101" s="5">
        <v>7.7090000000000006E-2</v>
      </c>
      <c r="AB101" s="5">
        <v>2.883</v>
      </c>
      <c r="AC101" s="6">
        <v>1.4179999999999999</v>
      </c>
      <c r="AD101" s="6">
        <v>580.80999999999995</v>
      </c>
      <c r="AE101" s="6">
        <v>0.17799999999999999</v>
      </c>
      <c r="AF101" s="6">
        <v>3.4729999999999999</v>
      </c>
    </row>
    <row r="102" spans="2:32" x14ac:dyDescent="0.35">
      <c r="B102" s="2" t="s">
        <v>23</v>
      </c>
      <c r="C102" s="3" t="s">
        <v>186</v>
      </c>
      <c r="D102" s="4">
        <v>0.36593249999999999</v>
      </c>
      <c r="E102" s="5">
        <v>0.5635</v>
      </c>
      <c r="F102" s="5">
        <v>4.7255000000000003</v>
      </c>
      <c r="G102" s="6">
        <v>28.106999999999999</v>
      </c>
      <c r="H102" s="6">
        <v>5.6870000000000003</v>
      </c>
      <c r="I102" s="8">
        <v>994.45949999999993</v>
      </c>
      <c r="J102" s="6">
        <v>2.793E-2</v>
      </c>
      <c r="M102" s="2" t="s">
        <v>23</v>
      </c>
      <c r="N102" s="3" t="s">
        <v>295</v>
      </c>
      <c r="O102" s="4">
        <v>1.3359999999999999E-3</v>
      </c>
      <c r="P102" s="5">
        <v>1.289E-2</v>
      </c>
      <c r="Q102" s="5">
        <v>4.6355000000000004</v>
      </c>
      <c r="R102" s="6">
        <v>0.36199999999999999</v>
      </c>
      <c r="S102" s="6">
        <v>598.24350000000004</v>
      </c>
      <c r="T102" s="6">
        <v>318.10149999999999</v>
      </c>
      <c r="U102" s="6">
        <v>3.628E-2</v>
      </c>
      <c r="X102" s="2" t="s">
        <v>23</v>
      </c>
      <c r="Y102" s="14" t="s">
        <v>323</v>
      </c>
      <c r="Z102" s="4">
        <v>1.2535000000000001E-3</v>
      </c>
      <c r="AA102" s="5">
        <v>2.529E-2</v>
      </c>
      <c r="AB102" s="5">
        <v>0.255</v>
      </c>
      <c r="AC102" s="7"/>
      <c r="AD102" s="6">
        <v>280.79499999999996</v>
      </c>
      <c r="AE102" s="6">
        <v>0.11799999999999999</v>
      </c>
      <c r="AF102" s="6">
        <v>1.4874999999999998</v>
      </c>
    </row>
    <row r="103" spans="2:32" x14ac:dyDescent="0.35">
      <c r="B103" s="2" t="s">
        <v>25</v>
      </c>
      <c r="C103" s="3" t="s">
        <v>263</v>
      </c>
      <c r="D103" s="4">
        <v>6.4954999999999995E-3</v>
      </c>
      <c r="E103" s="5">
        <v>1.9280000000000002E-2</v>
      </c>
      <c r="F103" s="5">
        <v>0.98399999999999999</v>
      </c>
      <c r="G103" s="6">
        <v>0.108</v>
      </c>
      <c r="H103" s="6">
        <v>129.517</v>
      </c>
      <c r="I103" s="6">
        <v>164.68099999999998</v>
      </c>
      <c r="J103" s="6">
        <v>0.65400000000000003</v>
      </c>
      <c r="M103" s="2" t="s">
        <v>25</v>
      </c>
      <c r="N103" s="3" t="s">
        <v>296</v>
      </c>
      <c r="O103" s="4">
        <v>0.1091955</v>
      </c>
      <c r="P103" s="11">
        <v>0.52300000000000002</v>
      </c>
      <c r="Q103" s="5">
        <v>0.32100000000000001</v>
      </c>
      <c r="R103" s="6">
        <v>0.30149999999999999</v>
      </c>
      <c r="S103" s="10"/>
      <c r="T103" s="10"/>
      <c r="U103" s="6">
        <v>2.2329999999999999E-2</v>
      </c>
      <c r="X103" s="2" t="s">
        <v>25</v>
      </c>
      <c r="Y103" s="14" t="s">
        <v>324</v>
      </c>
      <c r="Z103" s="4">
        <v>9.9504999999999993E-3</v>
      </c>
      <c r="AA103" s="5">
        <v>1.2279999999999999E-2</v>
      </c>
      <c r="AB103" s="5">
        <v>9.1730000000000006E-2</v>
      </c>
      <c r="AC103" s="6">
        <v>0.28349999999999997</v>
      </c>
      <c r="AD103" s="6">
        <v>7.101</v>
      </c>
      <c r="AE103" s="6">
        <v>8.584E-2</v>
      </c>
      <c r="AF103" s="6">
        <v>1.9649999999999997E-2</v>
      </c>
    </row>
    <row r="104" spans="2:32" x14ac:dyDescent="0.35">
      <c r="B104" s="2" t="s">
        <v>27</v>
      </c>
      <c r="C104" s="3" t="s">
        <v>199</v>
      </c>
      <c r="D104" s="4">
        <v>1.4575E-3</v>
      </c>
      <c r="E104" s="5">
        <v>2.6620000000000001E-2</v>
      </c>
      <c r="F104" s="5">
        <v>11.158000000000001</v>
      </c>
      <c r="G104" s="10"/>
      <c r="H104" s="6">
        <v>6.5404999999999998</v>
      </c>
      <c r="I104" s="6">
        <v>446.08150000000001</v>
      </c>
      <c r="J104" s="6">
        <v>3.3680000000000003</v>
      </c>
      <c r="M104" s="2" t="s">
        <v>27</v>
      </c>
      <c r="N104" s="3" t="s">
        <v>297</v>
      </c>
      <c r="O104" s="4">
        <v>0.29223749999999998</v>
      </c>
      <c r="P104" s="5">
        <v>2.1059999999999999</v>
      </c>
      <c r="Q104" s="5">
        <v>52.034000000000006</v>
      </c>
      <c r="R104" s="6">
        <v>4.6379999999999999</v>
      </c>
      <c r="S104" s="6">
        <v>63.347999999999999</v>
      </c>
      <c r="T104" s="6">
        <v>48.412999999999997</v>
      </c>
      <c r="U104" s="6">
        <v>0.54749999999999999</v>
      </c>
      <c r="X104" s="2" t="s">
        <v>27</v>
      </c>
      <c r="Y104" s="14" t="s">
        <v>20</v>
      </c>
      <c r="Z104" s="4">
        <v>4.0348499999999995E-2</v>
      </c>
      <c r="AA104" s="5">
        <v>0.19</v>
      </c>
      <c r="AB104" s="5">
        <v>0.53800000000000003</v>
      </c>
      <c r="AC104" s="6">
        <v>0.84600000000000009</v>
      </c>
      <c r="AD104" s="8">
        <v>734.2645</v>
      </c>
      <c r="AE104" s="6">
        <v>275.34750000000003</v>
      </c>
      <c r="AF104" s="10"/>
    </row>
    <row r="105" spans="2:32" x14ac:dyDescent="0.35">
      <c r="B105" s="2" t="s">
        <v>29</v>
      </c>
      <c r="C105" s="3" t="s">
        <v>239</v>
      </c>
      <c r="D105" s="4">
        <v>2.1721499999999998E-2</v>
      </c>
      <c r="E105" s="5">
        <v>7.3490000000000002</v>
      </c>
      <c r="F105" s="5">
        <v>20.9635</v>
      </c>
      <c r="G105" s="6">
        <v>0.63549999999999995</v>
      </c>
      <c r="H105" s="6">
        <v>365.61</v>
      </c>
      <c r="I105" s="6">
        <v>425.44</v>
      </c>
      <c r="J105" s="6">
        <v>1.1585000000000001</v>
      </c>
      <c r="M105" s="2" t="s">
        <v>29</v>
      </c>
      <c r="N105" s="3" t="s">
        <v>115</v>
      </c>
      <c r="O105" s="9">
        <v>4.9714999999999995E-2</v>
      </c>
      <c r="P105" s="11">
        <v>0.35649999999999998</v>
      </c>
      <c r="Q105" s="5">
        <v>0.33550000000000002</v>
      </c>
      <c r="R105" s="6">
        <v>1.2865</v>
      </c>
      <c r="S105" s="6">
        <v>6329.848</v>
      </c>
      <c r="T105" s="10"/>
      <c r="U105" s="6">
        <v>2.278</v>
      </c>
      <c r="X105" s="2" t="s">
        <v>29</v>
      </c>
      <c r="Y105" s="14" t="s">
        <v>325</v>
      </c>
      <c r="Z105" s="4">
        <v>8.4117499999999998E-2</v>
      </c>
      <c r="AA105" s="5">
        <v>0.31</v>
      </c>
      <c r="AB105" s="5">
        <v>11.363</v>
      </c>
      <c r="AC105" s="6">
        <v>0.64450000000000007</v>
      </c>
      <c r="AD105" s="6">
        <v>236.22550000000001</v>
      </c>
      <c r="AE105" s="6">
        <v>8.584E-2</v>
      </c>
      <c r="AF105" s="6">
        <v>2.146E-2</v>
      </c>
    </row>
    <row r="106" spans="2:32" x14ac:dyDescent="0.35">
      <c r="B106" s="2" t="s">
        <v>31</v>
      </c>
      <c r="C106" s="3" t="s">
        <v>264</v>
      </c>
      <c r="D106" s="4">
        <v>0.1023945</v>
      </c>
      <c r="E106" s="5">
        <v>0.51849999999999996</v>
      </c>
      <c r="F106" s="5">
        <v>0.55699999999999994</v>
      </c>
      <c r="G106" s="6">
        <v>6.1669999999999998</v>
      </c>
      <c r="H106" s="6">
        <v>15.838999999999999</v>
      </c>
      <c r="I106" s="6">
        <v>8.1974999999999998</v>
      </c>
      <c r="J106" s="6">
        <v>6.658E-2</v>
      </c>
      <c r="M106" s="2" t="s">
        <v>31</v>
      </c>
      <c r="N106" s="3" t="s">
        <v>298</v>
      </c>
      <c r="O106" s="4">
        <v>1.0996000000000001E-2</v>
      </c>
      <c r="P106" s="5">
        <v>0.23849999999999999</v>
      </c>
      <c r="Q106" s="5">
        <v>1.4470000000000001</v>
      </c>
      <c r="R106" s="6">
        <v>2.9904999999999999</v>
      </c>
      <c r="S106" s="10"/>
      <c r="T106" s="6">
        <v>361.89400000000001</v>
      </c>
      <c r="U106" s="6">
        <v>2.3960000000000002E-2</v>
      </c>
      <c r="X106" s="2" t="s">
        <v>31</v>
      </c>
      <c r="Y106" s="14" t="s">
        <v>326</v>
      </c>
      <c r="Z106" s="4">
        <v>2.503E-3</v>
      </c>
      <c r="AA106" s="5">
        <v>0.14050000000000001</v>
      </c>
      <c r="AB106" s="5">
        <v>89.266999999999996</v>
      </c>
      <c r="AC106" s="6">
        <v>0.83399999999999996</v>
      </c>
      <c r="AD106" s="6">
        <v>1.8640000000000001</v>
      </c>
      <c r="AE106" s="10"/>
      <c r="AF106" s="6">
        <v>2.146E-2</v>
      </c>
    </row>
    <row r="107" spans="2:32" x14ac:dyDescent="0.35">
      <c r="B107" s="2" t="s">
        <v>33</v>
      </c>
      <c r="C107" s="3" t="s">
        <v>265</v>
      </c>
      <c r="D107" s="4">
        <v>1.3847E-2</v>
      </c>
      <c r="E107" s="5">
        <v>7.1830000000000005E-2</v>
      </c>
      <c r="F107" s="5">
        <v>0.188</v>
      </c>
      <c r="G107" s="6">
        <v>4.8030000000000003E-2</v>
      </c>
      <c r="H107" s="6">
        <v>115.38800000000001</v>
      </c>
      <c r="I107" s="6">
        <v>53.7455</v>
      </c>
      <c r="J107" s="6">
        <v>0.46850000000000003</v>
      </c>
      <c r="M107" s="2" t="s">
        <v>33</v>
      </c>
      <c r="N107" s="3" t="s">
        <v>299</v>
      </c>
      <c r="O107" s="4">
        <v>2.1095500000000003E-2</v>
      </c>
      <c r="P107" s="5">
        <v>2.8719999999999999</v>
      </c>
      <c r="Q107" s="5">
        <v>10.3505</v>
      </c>
      <c r="R107" s="6">
        <v>0.6</v>
      </c>
      <c r="S107" s="6">
        <v>474.4015</v>
      </c>
      <c r="T107" s="6">
        <v>328.13099999999997</v>
      </c>
      <c r="U107" s="6">
        <v>2.8975</v>
      </c>
      <c r="X107" s="2" t="s">
        <v>33</v>
      </c>
      <c r="Y107" s="14" t="s">
        <v>327</v>
      </c>
      <c r="Z107" s="4">
        <v>1.4317E-2</v>
      </c>
      <c r="AA107" s="5">
        <v>0.34099999999999997</v>
      </c>
      <c r="AB107" s="5">
        <v>582.101</v>
      </c>
      <c r="AC107" s="6">
        <v>0.85499999999999998</v>
      </c>
      <c r="AD107" s="6">
        <v>6.5990000000000002</v>
      </c>
      <c r="AE107" s="6">
        <v>9.8000000000000004E-2</v>
      </c>
      <c r="AF107" s="6">
        <v>2.146E-2</v>
      </c>
    </row>
    <row r="108" spans="2:32" x14ac:dyDescent="0.35">
      <c r="B108" s="2" t="s">
        <v>35</v>
      </c>
      <c r="C108" s="3" t="s">
        <v>266</v>
      </c>
      <c r="D108" s="4">
        <v>1.6161999999999999E-2</v>
      </c>
      <c r="E108" s="11">
        <v>0.33</v>
      </c>
      <c r="F108" s="5">
        <v>81.137</v>
      </c>
      <c r="G108" s="6">
        <v>5.4779999999999998</v>
      </c>
      <c r="H108" s="6">
        <v>6.1609999999999996</v>
      </c>
      <c r="I108" s="6">
        <v>0.18</v>
      </c>
      <c r="J108" s="6">
        <v>4.3445</v>
      </c>
      <c r="M108" s="2" t="s">
        <v>35</v>
      </c>
      <c r="N108" s="3" t="s">
        <v>103</v>
      </c>
      <c r="O108" s="4">
        <v>1.1178E-2</v>
      </c>
      <c r="P108" s="5">
        <v>0.6745000000000001</v>
      </c>
      <c r="Q108" s="5">
        <v>0.93100000000000005</v>
      </c>
      <c r="R108" s="6">
        <v>0.15</v>
      </c>
      <c r="S108" s="6">
        <v>206.0205</v>
      </c>
      <c r="T108" s="6">
        <v>48.509</v>
      </c>
      <c r="U108" s="6">
        <v>0.48350000000000004</v>
      </c>
      <c r="X108" s="2" t="s">
        <v>35</v>
      </c>
      <c r="Y108" s="14" t="s">
        <v>328</v>
      </c>
      <c r="Z108" s="4">
        <v>1.2813515</v>
      </c>
      <c r="AA108" s="5">
        <v>3.1109999999999999E-2</v>
      </c>
      <c r="AB108" s="5">
        <v>2.2859999999999998E-2</v>
      </c>
      <c r="AC108" s="6">
        <v>0.64300000000000002</v>
      </c>
      <c r="AD108" s="6">
        <v>174.28899999999999</v>
      </c>
      <c r="AE108" s="6">
        <v>1.381</v>
      </c>
      <c r="AF108" s="6">
        <v>1.9649999999999997E-2</v>
      </c>
    </row>
    <row r="109" spans="2:32" x14ac:dyDescent="0.35">
      <c r="B109" s="2" t="s">
        <v>37</v>
      </c>
      <c r="C109" s="3" t="s">
        <v>267</v>
      </c>
      <c r="D109" s="4">
        <v>0.2976955</v>
      </c>
      <c r="E109" s="5">
        <v>4.4990000000000006</v>
      </c>
      <c r="F109" s="5">
        <v>0.41399999999999998</v>
      </c>
      <c r="G109" s="6">
        <v>2.0540000000000003</v>
      </c>
      <c r="H109" s="6">
        <v>8.2204999999999995</v>
      </c>
      <c r="I109" s="6">
        <v>0.14699999999999999</v>
      </c>
      <c r="J109" s="6">
        <v>2.24E-2</v>
      </c>
      <c r="M109" s="2" t="s">
        <v>37</v>
      </c>
      <c r="N109" s="3" t="s">
        <v>126</v>
      </c>
      <c r="O109" s="4">
        <v>0.300145</v>
      </c>
      <c r="P109" s="5">
        <v>1.0980000000000001</v>
      </c>
      <c r="Q109" s="5">
        <v>0.29199999999999998</v>
      </c>
      <c r="R109" s="6">
        <v>2.012</v>
      </c>
      <c r="S109" s="6">
        <v>2.722</v>
      </c>
      <c r="T109" s="10"/>
      <c r="U109" s="6">
        <v>2.0719999999999999E-2</v>
      </c>
      <c r="X109" s="2" t="s">
        <v>37</v>
      </c>
      <c r="Y109" s="14" t="s">
        <v>329</v>
      </c>
      <c r="Z109" s="4">
        <v>8.7190000000000011E-3</v>
      </c>
      <c r="AA109" s="5">
        <v>0.74550000000000005</v>
      </c>
      <c r="AB109" s="5">
        <v>650.75300000000004</v>
      </c>
      <c r="AC109" s="6">
        <v>1.1995</v>
      </c>
      <c r="AD109" s="6">
        <v>1385.4939999999999</v>
      </c>
      <c r="AE109" s="6">
        <v>529.13099999999997</v>
      </c>
      <c r="AF109" s="6">
        <v>2.6199999999999998E-2</v>
      </c>
    </row>
    <row r="110" spans="2:32" x14ac:dyDescent="0.35">
      <c r="B110" s="2" t="s">
        <v>39</v>
      </c>
      <c r="C110" s="3" t="s">
        <v>137</v>
      </c>
      <c r="D110" s="4">
        <v>7.7567499999999998E-2</v>
      </c>
      <c r="E110" s="7"/>
      <c r="F110" s="5">
        <v>22.929500000000001</v>
      </c>
      <c r="G110" s="6">
        <v>0.73350000000000004</v>
      </c>
      <c r="H110" s="6">
        <v>219.03449999999998</v>
      </c>
      <c r="I110" s="6">
        <v>28.658500000000004</v>
      </c>
      <c r="J110" s="6">
        <v>1.226</v>
      </c>
      <c r="M110" s="2" t="s">
        <v>39</v>
      </c>
      <c r="N110" s="3" t="s">
        <v>130</v>
      </c>
      <c r="O110" s="4">
        <v>2.748E-3</v>
      </c>
      <c r="P110" s="5">
        <v>2.0825</v>
      </c>
      <c r="Q110" s="5">
        <v>55.544499999999999</v>
      </c>
      <c r="R110" s="6">
        <v>0.75700000000000001</v>
      </c>
      <c r="S110" s="6">
        <v>276.1035</v>
      </c>
      <c r="T110" s="6">
        <v>225.9785</v>
      </c>
      <c r="U110" s="6">
        <v>1.5425</v>
      </c>
      <c r="X110" s="2" t="s">
        <v>39</v>
      </c>
      <c r="Y110" s="14" t="s">
        <v>330</v>
      </c>
      <c r="Z110" s="4">
        <v>8.3842E-2</v>
      </c>
      <c r="AA110" s="5">
        <v>0.25700000000000001</v>
      </c>
      <c r="AB110" s="5">
        <v>2.3029999999999999</v>
      </c>
      <c r="AC110" s="6">
        <v>2.1890000000000001</v>
      </c>
      <c r="AD110" s="6">
        <v>3.391</v>
      </c>
      <c r="AE110" s="6">
        <v>0.60299999999999998</v>
      </c>
      <c r="AF110" s="6">
        <v>1.4500000000000001E-2</v>
      </c>
    </row>
    <row r="111" spans="2:32" x14ac:dyDescent="0.35">
      <c r="B111" s="2" t="s">
        <v>41</v>
      </c>
      <c r="C111" s="3" t="s">
        <v>268</v>
      </c>
      <c r="D111" s="4">
        <v>2.1657000000000003E-2</v>
      </c>
      <c r="E111" s="5">
        <v>9.9839999999999998E-2</v>
      </c>
      <c r="F111" s="5">
        <v>2.9344999999999999</v>
      </c>
      <c r="G111" s="6">
        <v>4.2149999999999999</v>
      </c>
      <c r="H111" s="6">
        <v>56.965500000000006</v>
      </c>
      <c r="I111" s="6">
        <v>1011.6835000000001</v>
      </c>
      <c r="J111" s="6">
        <v>5.806E-2</v>
      </c>
      <c r="M111" s="2" t="s">
        <v>41</v>
      </c>
      <c r="N111" s="3" t="s">
        <v>300</v>
      </c>
      <c r="O111" s="4">
        <v>2.0726000000000001E-2</v>
      </c>
      <c r="P111" s="5">
        <v>0.8</v>
      </c>
      <c r="Q111" s="5">
        <v>4.2560000000000002</v>
      </c>
      <c r="R111" s="6">
        <v>0.60299999999999998</v>
      </c>
      <c r="S111" s="6">
        <v>331.70949999999999</v>
      </c>
      <c r="T111" s="6">
        <v>245.97399999999999</v>
      </c>
      <c r="U111" s="6">
        <v>2.9940000000000001E-2</v>
      </c>
      <c r="X111" s="2" t="s">
        <v>41</v>
      </c>
      <c r="Y111" s="14" t="s">
        <v>331</v>
      </c>
      <c r="Z111" s="4">
        <v>0.23615949999999999</v>
      </c>
      <c r="AA111" s="5">
        <v>1.2215</v>
      </c>
      <c r="AB111" s="5">
        <v>91.802500000000009</v>
      </c>
      <c r="AC111" s="6">
        <v>0.60250000000000004</v>
      </c>
      <c r="AD111" s="6">
        <v>5.1539999999999999</v>
      </c>
      <c r="AE111" s="6">
        <v>1.095</v>
      </c>
      <c r="AF111" s="6">
        <v>2.332E-2</v>
      </c>
    </row>
    <row r="112" spans="2:32" x14ac:dyDescent="0.35">
      <c r="B112" s="2" t="s">
        <v>43</v>
      </c>
      <c r="C112" s="3" t="s">
        <v>269</v>
      </c>
      <c r="D112" s="4">
        <v>9.5861000000000002E-2</v>
      </c>
      <c r="E112" s="5">
        <v>0.46800000000000003</v>
      </c>
      <c r="F112" s="7"/>
      <c r="G112" s="6">
        <v>4.3254999999999999</v>
      </c>
      <c r="H112" s="6">
        <v>8.5845000000000002</v>
      </c>
      <c r="I112" s="6">
        <v>0.63700000000000001</v>
      </c>
      <c r="J112" s="6">
        <v>2.316E-2</v>
      </c>
      <c r="M112" s="2" t="s">
        <v>43</v>
      </c>
      <c r="N112" s="3" t="s">
        <v>301</v>
      </c>
      <c r="O112" s="4">
        <v>1.6641E-2</v>
      </c>
      <c r="P112" s="5">
        <v>2.1819999999999999</v>
      </c>
      <c r="Q112" s="5">
        <v>0.83499999999999996</v>
      </c>
      <c r="R112" s="6">
        <v>0.58450000000000002</v>
      </c>
      <c r="S112" s="6">
        <v>307.25200000000001</v>
      </c>
      <c r="T112" s="10"/>
      <c r="U112" s="6">
        <v>1.022</v>
      </c>
      <c r="X112" s="2" t="s">
        <v>43</v>
      </c>
      <c r="Y112" s="14" t="s">
        <v>332</v>
      </c>
      <c r="Z112" s="4">
        <v>3.2225500000000004E-2</v>
      </c>
      <c r="AA112" s="5">
        <v>0.32650000000000001</v>
      </c>
      <c r="AB112" s="5">
        <v>26.3795</v>
      </c>
      <c r="AC112" s="6">
        <v>3.9115000000000002</v>
      </c>
      <c r="AD112" s="6">
        <v>22.177999999999997</v>
      </c>
      <c r="AE112" s="6">
        <v>0.51300000000000001</v>
      </c>
      <c r="AF112" s="6">
        <v>4.3999999999999997E-2</v>
      </c>
    </row>
    <row r="113" spans="2:32" x14ac:dyDescent="0.35">
      <c r="B113" s="2" t="s">
        <v>45</v>
      </c>
      <c r="C113" s="3" t="s">
        <v>270</v>
      </c>
      <c r="D113" s="4">
        <v>5.19955E-2</v>
      </c>
      <c r="E113" s="5">
        <v>2.431</v>
      </c>
      <c r="F113" s="5">
        <v>135.67500000000001</v>
      </c>
      <c r="G113" s="6">
        <v>2.7080000000000002</v>
      </c>
      <c r="H113" s="6">
        <v>19.838000000000001</v>
      </c>
      <c r="I113" s="6">
        <v>11.291499999999999</v>
      </c>
      <c r="J113" s="6">
        <v>7.3200000000000001E-2</v>
      </c>
      <c r="M113" s="2" t="s">
        <v>45</v>
      </c>
      <c r="N113" s="3" t="s">
        <v>302</v>
      </c>
      <c r="O113" s="4">
        <v>4.1866E-2</v>
      </c>
      <c r="P113" s="5">
        <v>0.32100000000000001</v>
      </c>
      <c r="Q113" s="5">
        <v>0.93100000000000005</v>
      </c>
      <c r="R113" s="6">
        <v>0.50900000000000001</v>
      </c>
      <c r="S113" s="6">
        <v>140.65449999999998</v>
      </c>
      <c r="T113" s="6">
        <v>352.23149999999998</v>
      </c>
      <c r="U113" s="6">
        <v>2.2329999999999999E-2</v>
      </c>
      <c r="X113" s="2" t="s">
        <v>45</v>
      </c>
      <c r="Y113" s="14" t="s">
        <v>247</v>
      </c>
      <c r="Z113" s="4">
        <v>1.8368500000000003E-2</v>
      </c>
      <c r="AA113" s="5">
        <v>0.19750000000000001</v>
      </c>
      <c r="AB113" s="5">
        <v>0.51600000000000001</v>
      </c>
      <c r="AC113" s="6">
        <v>0.50600000000000001</v>
      </c>
      <c r="AD113" s="6">
        <v>378.92650000000003</v>
      </c>
      <c r="AE113" s="6">
        <v>7.7219999999999997E-2</v>
      </c>
      <c r="AF113" s="6">
        <v>2.7170000000000003E-2</v>
      </c>
    </row>
    <row r="114" spans="2:32" x14ac:dyDescent="0.35">
      <c r="B114" s="2" t="s">
        <v>47</v>
      </c>
      <c r="C114" s="3" t="s">
        <v>271</v>
      </c>
      <c r="D114" s="4">
        <v>0.57546300000000006</v>
      </c>
      <c r="E114" s="5">
        <v>0.123</v>
      </c>
      <c r="F114" s="5">
        <v>0.65249999999999997</v>
      </c>
      <c r="G114" s="6">
        <v>4.6579999999999995</v>
      </c>
      <c r="H114" s="6">
        <v>790.53599999999994</v>
      </c>
      <c r="I114" s="6">
        <v>0.17100000000000001</v>
      </c>
      <c r="J114" s="6">
        <v>2.4719999999999999E-2</v>
      </c>
      <c r="M114" s="2" t="s">
        <v>47</v>
      </c>
      <c r="N114" s="3" t="s">
        <v>303</v>
      </c>
      <c r="O114" s="4">
        <v>2.7636000000000001E-2</v>
      </c>
      <c r="P114" s="5">
        <v>0.29399999999999998</v>
      </c>
      <c r="Q114" s="5">
        <v>12.0855</v>
      </c>
      <c r="R114" s="6">
        <v>0.50249999999999995</v>
      </c>
      <c r="S114" s="6">
        <v>64.509</v>
      </c>
      <c r="T114" s="10"/>
      <c r="U114" s="6">
        <v>3.083E-2</v>
      </c>
      <c r="X114" s="2" t="s">
        <v>47</v>
      </c>
      <c r="Y114" s="14" t="s">
        <v>333</v>
      </c>
      <c r="Z114" s="4">
        <v>0.17095500000000002</v>
      </c>
      <c r="AA114" s="5">
        <v>0.88400000000000001</v>
      </c>
      <c r="AB114" s="5">
        <v>5.0514999999999999</v>
      </c>
      <c r="AC114" s="6">
        <v>1.601</v>
      </c>
      <c r="AD114" s="6">
        <v>2.5939999999999999</v>
      </c>
      <c r="AE114" s="6">
        <v>0.11799999999999999</v>
      </c>
      <c r="AF114" s="6">
        <v>2.146E-2</v>
      </c>
    </row>
    <row r="115" spans="2:32" x14ac:dyDescent="0.35">
      <c r="B115" s="2" t="s">
        <v>49</v>
      </c>
      <c r="C115" s="3" t="s">
        <v>272</v>
      </c>
      <c r="D115" s="4">
        <v>3.15345E-2</v>
      </c>
      <c r="E115" s="5">
        <v>2.3245</v>
      </c>
      <c r="F115" s="5">
        <v>19.657499999999999</v>
      </c>
      <c r="G115" s="6">
        <v>0.83550000000000002</v>
      </c>
      <c r="H115" s="6">
        <v>251.0635</v>
      </c>
      <c r="I115" s="6">
        <v>0.125</v>
      </c>
      <c r="J115" s="6">
        <v>1.7150000000000001</v>
      </c>
      <c r="M115" s="2" t="s">
        <v>49</v>
      </c>
      <c r="N115" s="3" t="s">
        <v>304</v>
      </c>
      <c r="O115" s="4">
        <v>2.1165000000000003E-3</v>
      </c>
      <c r="P115" s="5">
        <v>1.3220000000000001E-2</v>
      </c>
      <c r="Q115" s="5">
        <v>0.1205</v>
      </c>
      <c r="R115" s="6">
        <v>0.374</v>
      </c>
      <c r="S115" s="6">
        <v>344.262</v>
      </c>
      <c r="T115" s="6">
        <v>166.95850000000002</v>
      </c>
      <c r="U115" s="6">
        <v>4.9849999999999998E-2</v>
      </c>
      <c r="X115" s="2" t="s">
        <v>49</v>
      </c>
      <c r="Y115" s="14" t="s">
        <v>334</v>
      </c>
      <c r="Z115" s="4">
        <v>3.50595E-2</v>
      </c>
      <c r="AA115" s="5">
        <v>0.12639500000000001</v>
      </c>
      <c r="AB115" s="5">
        <v>0.151</v>
      </c>
      <c r="AC115" s="6">
        <v>1.3</v>
      </c>
      <c r="AD115" s="6">
        <v>4.2469999999999999</v>
      </c>
      <c r="AE115" s="6">
        <v>569.50099999999998</v>
      </c>
      <c r="AF115" s="6">
        <v>2.7170000000000003E-2</v>
      </c>
    </row>
    <row r="116" spans="2:32" x14ac:dyDescent="0.35">
      <c r="B116" s="2" t="s">
        <v>51</v>
      </c>
      <c r="C116" s="3" t="s">
        <v>273</v>
      </c>
      <c r="D116" s="4">
        <v>3.3759999999999998E-2</v>
      </c>
      <c r="E116" s="5">
        <v>2.4610000000000003</v>
      </c>
      <c r="F116" s="5">
        <v>17.268000000000001</v>
      </c>
      <c r="G116" s="6">
        <v>7.5680000000000011E-2</v>
      </c>
      <c r="H116" s="6">
        <v>206.42949999999999</v>
      </c>
      <c r="I116" s="6">
        <v>2.6139999999999999</v>
      </c>
      <c r="J116" s="6">
        <v>4.4020000000000004E-2</v>
      </c>
      <c r="M116" s="2" t="s">
        <v>51</v>
      </c>
      <c r="N116" s="3" t="s">
        <v>305</v>
      </c>
      <c r="O116" s="4">
        <v>3.3671999999999994E-2</v>
      </c>
      <c r="P116" s="5">
        <v>0.22450000000000001</v>
      </c>
      <c r="Q116" s="5">
        <v>39.658500000000004</v>
      </c>
      <c r="R116" s="6">
        <v>0.128</v>
      </c>
      <c r="S116" s="6">
        <v>526.87699999999995</v>
      </c>
      <c r="T116" s="10"/>
      <c r="U116" s="6">
        <v>7.9920000000000005E-2</v>
      </c>
      <c r="X116" s="2" t="s">
        <v>51</v>
      </c>
      <c r="Y116" s="14" t="s">
        <v>335</v>
      </c>
      <c r="Z116" s="4">
        <v>6.8081000000000003E-2</v>
      </c>
      <c r="AA116" s="5">
        <v>0.14099999999999999</v>
      </c>
      <c r="AB116" s="11">
        <v>34.531999999999996</v>
      </c>
      <c r="AC116" s="6">
        <v>1.6825000000000001</v>
      </c>
      <c r="AD116" s="6">
        <v>24.8825</v>
      </c>
      <c r="AE116" s="6">
        <v>935.61300000000006</v>
      </c>
      <c r="AF116" s="10"/>
    </row>
    <row r="117" spans="2:32" x14ac:dyDescent="0.35">
      <c r="B117" s="2" t="s">
        <v>53</v>
      </c>
      <c r="C117" s="3" t="s">
        <v>274</v>
      </c>
      <c r="D117" s="4">
        <v>4.8668500000000003E-2</v>
      </c>
      <c r="E117" s="5">
        <v>0.54499999999999993</v>
      </c>
      <c r="F117" s="5">
        <v>0.36699999999999999</v>
      </c>
      <c r="G117" s="6">
        <v>2.7045000000000003</v>
      </c>
      <c r="H117" s="10"/>
      <c r="I117" s="6">
        <v>0.105</v>
      </c>
      <c r="J117" s="6">
        <v>2.5389999999999997</v>
      </c>
      <c r="M117" s="2" t="s">
        <v>53</v>
      </c>
      <c r="N117" s="3" t="s">
        <v>160</v>
      </c>
      <c r="O117" s="4">
        <v>5.72965E-2</v>
      </c>
      <c r="P117" s="5">
        <v>0.1</v>
      </c>
      <c r="Q117" s="5">
        <v>16.029499999999999</v>
      </c>
      <c r="R117" s="6">
        <v>0.871</v>
      </c>
      <c r="S117" s="6">
        <v>553.5865</v>
      </c>
      <c r="T117" s="6">
        <v>394.94</v>
      </c>
      <c r="U117" s="6">
        <v>2.6640000000000001</v>
      </c>
      <c r="X117" s="2" t="s">
        <v>53</v>
      </c>
      <c r="Y117" s="14" t="s">
        <v>138</v>
      </c>
      <c r="Z117" s="4">
        <v>0.50252649999999999</v>
      </c>
      <c r="AA117" s="5">
        <v>0.34199999999999997</v>
      </c>
      <c r="AB117" s="5">
        <v>2.3029999999999999</v>
      </c>
      <c r="AC117" s="6">
        <v>1.0449999999999999</v>
      </c>
      <c r="AD117" s="6">
        <v>21.5275</v>
      </c>
      <c r="AE117" s="6">
        <v>530.76599999999996</v>
      </c>
      <c r="AF117" s="6">
        <v>2.6199999999999998E-2</v>
      </c>
    </row>
    <row r="118" spans="2:32" x14ac:dyDescent="0.35">
      <c r="B118" s="2" t="s">
        <v>55</v>
      </c>
      <c r="C118" s="3" t="s">
        <v>275</v>
      </c>
      <c r="D118" s="4">
        <v>5.8569499999999997E-2</v>
      </c>
      <c r="E118" s="5">
        <v>0.32300000000000001</v>
      </c>
      <c r="F118" s="5">
        <v>24.435000000000002</v>
      </c>
      <c r="G118" s="6">
        <v>0.95250000000000001</v>
      </c>
      <c r="H118" s="10"/>
      <c r="I118" s="6">
        <v>8.5900000000000004E-2</v>
      </c>
      <c r="J118" s="6">
        <v>1.5990000000000001E-2</v>
      </c>
      <c r="M118" s="2" t="s">
        <v>55</v>
      </c>
      <c r="N118" s="3" t="s">
        <v>306</v>
      </c>
      <c r="O118" s="9">
        <v>0.1023</v>
      </c>
      <c r="P118" s="11">
        <v>0.247</v>
      </c>
      <c r="Q118" s="7"/>
      <c r="R118" s="6">
        <v>9.93</v>
      </c>
      <c r="S118" s="10"/>
      <c r="T118" s="10"/>
      <c r="U118" s="10"/>
      <c r="X118" s="2" t="s">
        <v>55</v>
      </c>
      <c r="Y118" s="14" t="s">
        <v>336</v>
      </c>
      <c r="Z118" s="4">
        <v>0.19923150000000001</v>
      </c>
      <c r="AA118" s="5">
        <v>0.88849999999999996</v>
      </c>
      <c r="AB118" s="5">
        <v>1.6890000000000001</v>
      </c>
      <c r="AC118" s="6">
        <v>2.0425</v>
      </c>
      <c r="AD118" s="6">
        <v>6.1070000000000002</v>
      </c>
      <c r="AE118" s="6">
        <v>0.13200000000000001</v>
      </c>
      <c r="AF118" s="8">
        <v>0.38850000000000001</v>
      </c>
    </row>
    <row r="119" spans="2:32" x14ac:dyDescent="0.35">
      <c r="B119" s="2" t="s">
        <v>57</v>
      </c>
      <c r="C119" s="3" t="s">
        <v>276</v>
      </c>
      <c r="D119" s="4">
        <v>3.4768E-2</v>
      </c>
      <c r="E119" s="5">
        <v>1.857E-2</v>
      </c>
      <c r="F119" s="5">
        <v>1.8860000000000001</v>
      </c>
      <c r="G119" s="6">
        <v>0.66249999999999998</v>
      </c>
      <c r="H119" s="6">
        <v>1214.836</v>
      </c>
      <c r="I119" s="6">
        <v>0.105</v>
      </c>
      <c r="J119" s="6">
        <v>0.14199500000000001</v>
      </c>
      <c r="M119" s="2" t="s">
        <v>57</v>
      </c>
      <c r="N119" s="3" t="s">
        <v>307</v>
      </c>
      <c r="O119" s="4">
        <v>0.160774</v>
      </c>
      <c r="P119" s="5">
        <v>0.5655</v>
      </c>
      <c r="Q119" s="5">
        <v>0.29199999999999998</v>
      </c>
      <c r="R119" s="6">
        <v>0.39200000000000002</v>
      </c>
      <c r="S119" s="6">
        <v>151.76599999999999</v>
      </c>
      <c r="T119" s="6">
        <v>396.53399999999999</v>
      </c>
      <c r="U119" s="6">
        <v>1.556</v>
      </c>
      <c r="X119" s="2" t="s">
        <v>57</v>
      </c>
      <c r="Y119" s="3" t="s">
        <v>179</v>
      </c>
      <c r="Z119" s="4">
        <v>0.26692899999999997</v>
      </c>
      <c r="AA119" s="5">
        <v>0.17449999999999999</v>
      </c>
      <c r="AB119" s="5">
        <v>2.9000000000000004</v>
      </c>
      <c r="AC119" s="6">
        <v>5.5194999999999999</v>
      </c>
      <c r="AD119" s="6">
        <v>9.1999999999999993</v>
      </c>
      <c r="AE119" s="6">
        <v>8.2920000000000008E-2</v>
      </c>
      <c r="AF119" s="6">
        <v>2.9159999999999998E-2</v>
      </c>
    </row>
    <row r="120" spans="2:32" x14ac:dyDescent="0.35">
      <c r="B120" s="2" t="s">
        <v>59</v>
      </c>
      <c r="C120" s="3" t="s">
        <v>277</v>
      </c>
      <c r="D120" s="4">
        <v>0.25127549999999998</v>
      </c>
      <c r="E120" s="5">
        <v>2.1865000000000001</v>
      </c>
      <c r="F120" s="5">
        <v>48.332499999999996</v>
      </c>
      <c r="G120" s="6">
        <v>2.0289999999999999</v>
      </c>
      <c r="H120" s="6">
        <v>11.541499999999999</v>
      </c>
      <c r="I120" s="6">
        <v>0.105</v>
      </c>
      <c r="J120" s="6">
        <v>2.017E-2</v>
      </c>
      <c r="M120" s="2" t="s">
        <v>59</v>
      </c>
      <c r="N120" s="3" t="s">
        <v>308</v>
      </c>
      <c r="O120" s="4">
        <v>8.9584999999999994E-3</v>
      </c>
      <c r="P120" s="5">
        <v>0.3175</v>
      </c>
      <c r="Q120" s="5">
        <v>1.6655</v>
      </c>
      <c r="R120" s="6">
        <v>0.51249999999999996</v>
      </c>
      <c r="S120" s="6">
        <v>177.51850000000002</v>
      </c>
      <c r="T120" s="6">
        <v>352.291</v>
      </c>
      <c r="U120" s="6">
        <v>0.45950000000000002</v>
      </c>
      <c r="X120" s="2" t="s">
        <v>59</v>
      </c>
      <c r="Y120" s="3" t="s">
        <v>337</v>
      </c>
      <c r="Z120" s="4">
        <v>7.9860500000000001E-2</v>
      </c>
      <c r="AA120" s="5">
        <v>1.6949999999999998</v>
      </c>
      <c r="AB120" s="5">
        <v>64.9405</v>
      </c>
      <c r="AC120" s="6">
        <v>0.14499999999999999</v>
      </c>
      <c r="AD120" s="6">
        <v>224.65050000000002</v>
      </c>
      <c r="AE120" s="6">
        <v>467.45699999999999</v>
      </c>
      <c r="AF120" s="6">
        <v>2.641</v>
      </c>
    </row>
    <row r="121" spans="2:32" x14ac:dyDescent="0.35">
      <c r="B121" s="2" t="s">
        <v>61</v>
      </c>
      <c r="C121" s="3" t="s">
        <v>278</v>
      </c>
      <c r="D121" s="4">
        <v>4.0829999999999998E-3</v>
      </c>
      <c r="E121" s="5">
        <v>9.6569999999999989E-2</v>
      </c>
      <c r="F121" s="5">
        <v>14.887499999999999</v>
      </c>
      <c r="G121" s="6">
        <v>0.89450000000000007</v>
      </c>
      <c r="H121" s="6">
        <v>516.11850000000004</v>
      </c>
      <c r="I121" s="6">
        <v>0.13200000000000001</v>
      </c>
      <c r="J121" s="6">
        <v>1.4135</v>
      </c>
      <c r="M121" s="2" t="s">
        <v>61</v>
      </c>
      <c r="N121" s="3" t="s">
        <v>309</v>
      </c>
      <c r="O121" s="4">
        <v>2.0560499999999999E-2</v>
      </c>
      <c r="P121" s="5">
        <v>0.20650000000000002</v>
      </c>
      <c r="Q121" s="5">
        <v>1.494</v>
      </c>
      <c r="R121" s="6">
        <v>1.768</v>
      </c>
      <c r="S121" s="10"/>
      <c r="T121" s="6">
        <v>8.2220000000000001E-2</v>
      </c>
      <c r="U121" s="6">
        <v>1.9149999999999997E-2</v>
      </c>
      <c r="X121" s="2" t="s">
        <v>61</v>
      </c>
      <c r="Y121" s="3" t="s">
        <v>248</v>
      </c>
      <c r="Z121" s="4">
        <v>1.2664999999999998E-3</v>
      </c>
      <c r="AA121" s="5">
        <v>2.25</v>
      </c>
      <c r="AB121" s="5">
        <v>5.9350000000000005</v>
      </c>
      <c r="AC121" s="6">
        <v>0.69550000000000001</v>
      </c>
      <c r="AD121" s="6">
        <v>456.87299999999999</v>
      </c>
      <c r="AE121" s="6">
        <v>230.267</v>
      </c>
      <c r="AF121" s="6">
        <v>2.5229999999999999E-2</v>
      </c>
    </row>
    <row r="122" spans="2:32" x14ac:dyDescent="0.35">
      <c r="B122" s="2" t="s">
        <v>63</v>
      </c>
      <c r="C122" s="3" t="s">
        <v>38</v>
      </c>
      <c r="D122" s="4">
        <v>9.0751499999999999E-2</v>
      </c>
      <c r="E122" s="5">
        <v>1.6724999999999999</v>
      </c>
      <c r="F122" s="5">
        <v>32.92</v>
      </c>
      <c r="G122" s="6">
        <v>0.56800000000000006</v>
      </c>
      <c r="H122" s="6">
        <v>34.070999999999998</v>
      </c>
      <c r="I122" s="6">
        <v>244.46449999999999</v>
      </c>
      <c r="J122" s="6">
        <v>3.6974999999999998</v>
      </c>
      <c r="M122" s="2" t="s">
        <v>63</v>
      </c>
      <c r="N122" s="3" t="s">
        <v>310</v>
      </c>
      <c r="O122" s="4">
        <v>5.7459999999999994E-3</v>
      </c>
      <c r="P122" s="5">
        <v>2.6020000000000003</v>
      </c>
      <c r="Q122" s="5">
        <v>8.0704999999999991</v>
      </c>
      <c r="R122" s="6">
        <v>0.79150000000000009</v>
      </c>
      <c r="S122" s="6">
        <v>129.29500000000002</v>
      </c>
      <c r="T122" s="6">
        <v>345.21100000000001</v>
      </c>
      <c r="U122" s="6">
        <v>2.6120000000000001</v>
      </c>
      <c r="X122" s="2" t="s">
        <v>63</v>
      </c>
      <c r="Y122" s="3" t="s">
        <v>117</v>
      </c>
      <c r="Z122" s="4">
        <v>8.0234E-2</v>
      </c>
      <c r="AA122" s="5">
        <v>1.218</v>
      </c>
      <c r="AB122" s="5">
        <v>0.42899999999999999</v>
      </c>
      <c r="AC122" s="6">
        <v>0.55149999999999999</v>
      </c>
      <c r="AD122" s="6">
        <v>966.32500000000005</v>
      </c>
      <c r="AE122" s="6">
        <v>134.75650000000002</v>
      </c>
      <c r="AF122" s="6">
        <v>2.332E-2</v>
      </c>
    </row>
    <row r="123" spans="2:32" x14ac:dyDescent="0.35">
      <c r="B123" s="2" t="s">
        <v>65</v>
      </c>
      <c r="C123" s="3" t="s">
        <v>60</v>
      </c>
      <c r="D123" s="4">
        <v>0.14056950000000001</v>
      </c>
      <c r="E123" s="11">
        <v>0.32300000000000001</v>
      </c>
      <c r="F123" s="5">
        <v>1.6114999999999999</v>
      </c>
      <c r="G123" s="6">
        <v>0.17100000000000001</v>
      </c>
      <c r="H123" s="6">
        <v>562.49099999999999</v>
      </c>
      <c r="I123" s="7"/>
      <c r="J123" s="6">
        <v>1.5569999999999999</v>
      </c>
      <c r="M123" s="2" t="s">
        <v>65</v>
      </c>
      <c r="N123" s="3" t="s">
        <v>219</v>
      </c>
      <c r="O123" s="4">
        <v>2.078E-3</v>
      </c>
      <c r="P123" s="5">
        <v>2.8379999999999999E-2</v>
      </c>
      <c r="Q123" s="5">
        <v>17.657499999999999</v>
      </c>
      <c r="R123" s="6">
        <v>1.1280000000000001</v>
      </c>
      <c r="S123" s="6">
        <v>10.512499999999999</v>
      </c>
      <c r="T123" s="6">
        <v>214.42099999999999</v>
      </c>
      <c r="U123" s="6">
        <v>3.4439999999999998E-2</v>
      </c>
      <c r="X123" s="2" t="s">
        <v>65</v>
      </c>
      <c r="Y123" s="3" t="s">
        <v>215</v>
      </c>
      <c r="Z123" s="4">
        <v>0.21693099999999998</v>
      </c>
      <c r="AA123" s="5">
        <v>5.0455000000000005</v>
      </c>
      <c r="AB123" s="5">
        <v>12.513</v>
      </c>
      <c r="AC123" s="6">
        <v>0.36650000000000005</v>
      </c>
      <c r="AD123" s="6">
        <v>585.08899999999994</v>
      </c>
      <c r="AE123" s="6">
        <v>478.67200000000003</v>
      </c>
      <c r="AF123" s="6">
        <v>2.0760000000000001</v>
      </c>
    </row>
    <row r="124" spans="2:32" x14ac:dyDescent="0.35">
      <c r="B124" s="2" t="s">
        <v>67</v>
      </c>
      <c r="C124" s="3" t="s">
        <v>279</v>
      </c>
      <c r="D124" s="4">
        <v>0.65559699999999999</v>
      </c>
      <c r="E124" s="5">
        <v>1.5070000000000001</v>
      </c>
      <c r="F124" s="5">
        <v>21.872</v>
      </c>
      <c r="G124" s="6">
        <v>5.8520000000000003</v>
      </c>
      <c r="H124" s="6">
        <v>5.1195000000000004</v>
      </c>
      <c r="I124" s="6">
        <v>0.11799999999999999</v>
      </c>
      <c r="J124" s="6">
        <v>2.9589999999999998E-2</v>
      </c>
      <c r="M124" s="2" t="s">
        <v>67</v>
      </c>
      <c r="N124" s="3" t="s">
        <v>311</v>
      </c>
      <c r="O124" s="4">
        <v>0.55127499999999996</v>
      </c>
      <c r="P124" s="5">
        <v>1.8494999999999999</v>
      </c>
      <c r="Q124" s="5">
        <v>49.691000000000003</v>
      </c>
      <c r="R124" s="6">
        <v>1.611</v>
      </c>
      <c r="S124" s="6">
        <v>3.0640000000000001</v>
      </c>
      <c r="T124" s="6">
        <v>0.11600000000000001</v>
      </c>
      <c r="U124" s="6">
        <v>1.9149999999999997E-2</v>
      </c>
      <c r="X124" s="2" t="s">
        <v>67</v>
      </c>
      <c r="Y124" s="3" t="s">
        <v>338</v>
      </c>
      <c r="Z124" s="4">
        <v>6.0090000000000005E-3</v>
      </c>
      <c r="AA124" s="5">
        <v>0.38500000000000001</v>
      </c>
      <c r="AB124" s="5">
        <v>29.556999999999999</v>
      </c>
      <c r="AC124" s="6">
        <v>0.55800000000000005</v>
      </c>
      <c r="AD124" s="6">
        <v>9.1999999999999993</v>
      </c>
      <c r="AE124" s="6">
        <v>2.6555</v>
      </c>
      <c r="AF124" s="6">
        <v>2.7170000000000003E-2</v>
      </c>
    </row>
    <row r="125" spans="2:32" x14ac:dyDescent="0.35">
      <c r="B125" s="2" t="s">
        <v>69</v>
      </c>
      <c r="C125" s="3" t="s">
        <v>280</v>
      </c>
      <c r="D125" s="4">
        <v>0.113512</v>
      </c>
      <c r="E125" s="5">
        <v>0.84650000000000003</v>
      </c>
      <c r="F125" s="5">
        <v>1.6680000000000001</v>
      </c>
      <c r="G125" s="6">
        <v>1.7515000000000001</v>
      </c>
      <c r="H125" s="6">
        <v>340.85450000000003</v>
      </c>
      <c r="I125" s="6">
        <v>0.20599999999999999</v>
      </c>
      <c r="J125" s="6">
        <v>0.66149999999999998</v>
      </c>
      <c r="M125" s="2" t="s">
        <v>69</v>
      </c>
      <c r="N125" s="3" t="s">
        <v>312</v>
      </c>
      <c r="O125" s="4">
        <v>3.5653999999999998E-2</v>
      </c>
      <c r="P125" s="5">
        <v>1.2170000000000001</v>
      </c>
      <c r="Q125" s="5">
        <v>37.075499999999998</v>
      </c>
      <c r="R125" s="6">
        <v>0.94700000000000006</v>
      </c>
      <c r="S125" s="6">
        <v>965.11300000000006</v>
      </c>
      <c r="T125" s="6">
        <v>751.40200000000004</v>
      </c>
      <c r="U125" s="6">
        <v>3.3905000000000003</v>
      </c>
      <c r="X125" s="2" t="s">
        <v>69</v>
      </c>
      <c r="Y125" s="3" t="s">
        <v>152</v>
      </c>
      <c r="Z125" s="4">
        <v>0.48697000000000001</v>
      </c>
      <c r="AA125" s="5">
        <v>20.283000000000001</v>
      </c>
      <c r="AB125" s="5">
        <v>0.42100000000000004</v>
      </c>
      <c r="AC125" s="6">
        <v>0.17199999999999999</v>
      </c>
      <c r="AD125" s="6">
        <v>144.57550000000001</v>
      </c>
      <c r="AE125" s="6">
        <v>0.36099999999999999</v>
      </c>
      <c r="AF125" s="6">
        <v>2.9159999999999998E-2</v>
      </c>
    </row>
    <row r="126" spans="2:32" x14ac:dyDescent="0.35">
      <c r="B126" s="2" t="s">
        <v>71</v>
      </c>
      <c r="C126" s="3" t="s">
        <v>281</v>
      </c>
      <c r="D126" s="4">
        <v>6.7296500000000009E-2</v>
      </c>
      <c r="E126" s="5">
        <v>0.6</v>
      </c>
      <c r="F126" s="5">
        <v>0.47750000000000004</v>
      </c>
      <c r="G126" s="6">
        <v>4.1384999999999996</v>
      </c>
      <c r="H126" s="6">
        <v>451.06900000000002</v>
      </c>
      <c r="I126" s="7"/>
      <c r="J126" s="6">
        <v>1.7340000000000001E-2</v>
      </c>
      <c r="M126" s="2" t="s">
        <v>71</v>
      </c>
      <c r="N126" s="3" t="s">
        <v>230</v>
      </c>
      <c r="O126" s="4">
        <v>1.42445E-2</v>
      </c>
      <c r="P126" s="5">
        <v>0.105</v>
      </c>
      <c r="Q126" s="5">
        <v>34.79</v>
      </c>
      <c r="R126" s="6">
        <v>0.217</v>
      </c>
      <c r="S126" s="10"/>
      <c r="T126" s="10"/>
      <c r="U126" s="6">
        <v>0.75750000000000006</v>
      </c>
      <c r="X126" s="2" t="s">
        <v>71</v>
      </c>
      <c r="Y126" s="3" t="s">
        <v>147</v>
      </c>
      <c r="Z126" s="4">
        <v>3.0539500000000001E-2</v>
      </c>
      <c r="AA126" s="11">
        <v>0.75350000000000006</v>
      </c>
      <c r="AB126" s="5">
        <v>72.007000000000005</v>
      </c>
      <c r="AC126" s="6">
        <v>0.62149999999999994</v>
      </c>
      <c r="AD126" s="6">
        <v>365.8075</v>
      </c>
      <c r="AE126" s="6">
        <v>336.33100000000002</v>
      </c>
      <c r="AF126" s="6">
        <v>1.3594999999999999</v>
      </c>
    </row>
    <row r="127" spans="2:32" x14ac:dyDescent="0.35">
      <c r="B127" s="2" t="s">
        <v>73</v>
      </c>
      <c r="C127" s="3" t="s">
        <v>282</v>
      </c>
      <c r="D127" s="4">
        <v>3.8516000000000002E-2</v>
      </c>
      <c r="E127" s="5">
        <v>8.5680000000000006E-2</v>
      </c>
      <c r="F127" s="7"/>
      <c r="G127" s="6">
        <v>1.1179999999999999</v>
      </c>
      <c r="H127" s="6">
        <v>5.1195000000000004</v>
      </c>
      <c r="I127" s="8">
        <v>668.59899999999993</v>
      </c>
      <c r="J127" s="6">
        <v>1.873E-2</v>
      </c>
      <c r="M127" s="2" t="s">
        <v>73</v>
      </c>
      <c r="N127" s="3" t="s">
        <v>142</v>
      </c>
      <c r="O127" s="4">
        <v>3.0454999999999999E-2</v>
      </c>
      <c r="P127" s="5">
        <v>12.6465</v>
      </c>
      <c r="Q127" s="5">
        <v>0.35050000000000003</v>
      </c>
      <c r="R127" s="6">
        <v>0.22900000000000001</v>
      </c>
      <c r="S127" s="6">
        <v>164.4365</v>
      </c>
      <c r="T127" s="10"/>
      <c r="U127" s="6">
        <v>0.75150000000000006</v>
      </c>
      <c r="X127" s="2" t="s">
        <v>73</v>
      </c>
      <c r="Y127" s="3" t="s">
        <v>189</v>
      </c>
      <c r="Z127" s="4">
        <v>9.8050000000000003E-4</v>
      </c>
      <c r="AA127" s="5">
        <v>1.6335000000000002</v>
      </c>
      <c r="AB127" s="5">
        <v>79.393500000000003</v>
      </c>
      <c r="AC127" s="6">
        <v>0.78600000000000003</v>
      </c>
      <c r="AD127" s="6">
        <v>904.23900000000003</v>
      </c>
      <c r="AE127" s="6">
        <v>290.94349999999997</v>
      </c>
      <c r="AF127" s="6">
        <v>2.4379999999999997</v>
      </c>
    </row>
    <row r="128" spans="2:32" x14ac:dyDescent="0.35">
      <c r="B128" s="2" t="s">
        <v>75</v>
      </c>
      <c r="C128" s="3" t="s">
        <v>283</v>
      </c>
      <c r="D128" s="4">
        <v>5.5279999999999996E-2</v>
      </c>
      <c r="E128" s="5">
        <v>6.1429999999999998E-2</v>
      </c>
      <c r="F128" s="5">
        <v>23.914999999999999</v>
      </c>
      <c r="G128" s="6">
        <v>1.694</v>
      </c>
      <c r="H128" s="6">
        <v>698.17450000000008</v>
      </c>
      <c r="I128" s="6">
        <v>611.63850000000002</v>
      </c>
      <c r="J128" s="6">
        <v>1.8014999999999999</v>
      </c>
      <c r="M128" s="2" t="s">
        <v>75</v>
      </c>
      <c r="N128" s="3" t="s">
        <v>313</v>
      </c>
      <c r="O128" s="4">
        <v>3.5418999999999999E-2</v>
      </c>
      <c r="P128" s="5">
        <v>3.1820000000000001E-2</v>
      </c>
      <c r="Q128" s="5">
        <v>36.088499999999996</v>
      </c>
      <c r="R128" s="6">
        <v>0.65549999999999997</v>
      </c>
      <c r="S128" s="6">
        <v>0.70199999999999996</v>
      </c>
      <c r="T128" s="6">
        <v>0.10199999999999999</v>
      </c>
      <c r="U128" s="6">
        <v>3.25</v>
      </c>
      <c r="X128" s="2" t="s">
        <v>75</v>
      </c>
      <c r="Y128" s="3" t="s">
        <v>133</v>
      </c>
      <c r="Z128" s="4">
        <v>4.4983499999999996E-2</v>
      </c>
      <c r="AA128" s="5">
        <v>1.2250000000000001</v>
      </c>
      <c r="AB128" s="5">
        <v>2.5</v>
      </c>
      <c r="AC128" s="6">
        <v>2.2610000000000001</v>
      </c>
      <c r="AD128" s="6">
        <v>10.298999999999999</v>
      </c>
      <c r="AE128" s="6">
        <v>2.3985000000000003</v>
      </c>
      <c r="AF128" s="6">
        <v>2.5229999999999999E-2</v>
      </c>
    </row>
    <row r="129" spans="2:32" x14ac:dyDescent="0.35">
      <c r="B129" s="2" t="s">
        <v>77</v>
      </c>
      <c r="C129" s="3" t="s">
        <v>284</v>
      </c>
      <c r="D129" s="4">
        <v>4.72355E-2</v>
      </c>
      <c r="E129" s="5">
        <v>0.45150000000000001</v>
      </c>
      <c r="F129" s="5">
        <v>11.5045</v>
      </c>
      <c r="G129" s="6">
        <v>0.23599999999999999</v>
      </c>
      <c r="H129" s="6">
        <v>165.06700000000001</v>
      </c>
      <c r="I129" s="7"/>
      <c r="J129" s="6">
        <v>1.5990000000000001E-2</v>
      </c>
      <c r="M129" s="2" t="s">
        <v>77</v>
      </c>
      <c r="N129" s="3" t="s">
        <v>314</v>
      </c>
      <c r="O129" s="4">
        <v>9.2437999999999992E-2</v>
      </c>
      <c r="P129" s="5">
        <v>3.8270000000000005E-2</v>
      </c>
      <c r="Q129" s="5">
        <v>0.26349999999999996</v>
      </c>
      <c r="R129" s="6">
        <v>0.55649999999999999</v>
      </c>
      <c r="S129" s="6">
        <v>447.16549999999995</v>
      </c>
      <c r="T129" s="6">
        <v>295.82400000000001</v>
      </c>
      <c r="U129" s="6">
        <v>1.0760000000000001</v>
      </c>
      <c r="X129" s="2" t="s">
        <v>77</v>
      </c>
      <c r="Y129" s="3" t="s">
        <v>339</v>
      </c>
      <c r="Z129" s="4">
        <v>4.4562999999999998E-2</v>
      </c>
      <c r="AA129" s="5">
        <v>0.26849999999999996</v>
      </c>
      <c r="AB129" s="5">
        <v>0.77600000000000002</v>
      </c>
      <c r="AC129" s="6">
        <v>1.9675</v>
      </c>
      <c r="AD129" s="6">
        <v>6.1070000000000002</v>
      </c>
      <c r="AE129" s="6">
        <v>0.11799999999999999</v>
      </c>
      <c r="AF129" s="6">
        <v>1.9649999999999997E-2</v>
      </c>
    </row>
    <row r="130" spans="2:32" x14ac:dyDescent="0.35">
      <c r="B130" s="2" t="s">
        <v>79</v>
      </c>
      <c r="C130" s="3" t="s">
        <v>285</v>
      </c>
      <c r="D130" s="4">
        <v>9.1660999999999992E-2</v>
      </c>
      <c r="E130" s="5">
        <v>4.7409999999999994E-2</v>
      </c>
      <c r="F130" s="5">
        <v>0.85949999999999993</v>
      </c>
      <c r="G130" s="6">
        <v>1.4335</v>
      </c>
      <c r="H130" s="6">
        <v>40.462500000000006</v>
      </c>
      <c r="I130" s="7"/>
      <c r="J130" s="6">
        <v>1.7340000000000001E-2</v>
      </c>
      <c r="M130" s="2" t="s">
        <v>79</v>
      </c>
      <c r="N130" s="3" t="s">
        <v>315</v>
      </c>
      <c r="O130" s="4">
        <v>5.95585E-2</v>
      </c>
      <c r="P130" s="5">
        <v>0.39400000000000002</v>
      </c>
      <c r="Q130" s="5">
        <v>42.241</v>
      </c>
      <c r="R130" s="6">
        <v>1.966</v>
      </c>
      <c r="S130" s="6">
        <v>1.1970000000000001</v>
      </c>
      <c r="T130" s="10"/>
      <c r="U130" s="6">
        <v>1.9149999999999997E-2</v>
      </c>
      <c r="X130" s="2" t="s">
        <v>79</v>
      </c>
      <c r="Y130" s="3" t="s">
        <v>340</v>
      </c>
      <c r="Z130" s="4">
        <v>3.31785E-2</v>
      </c>
      <c r="AA130" s="5">
        <v>0.626</v>
      </c>
      <c r="AB130" s="5">
        <v>118.20500000000001</v>
      </c>
      <c r="AC130" s="6">
        <v>2.0495000000000001</v>
      </c>
      <c r="AD130" s="6">
        <v>4.2469999999999999</v>
      </c>
      <c r="AE130" s="6">
        <v>0.14299999999999999</v>
      </c>
      <c r="AF130" s="6">
        <v>1.9649999999999997E-2</v>
      </c>
    </row>
    <row r="131" spans="2:32" x14ac:dyDescent="0.35">
      <c r="B131" s="13" t="s">
        <v>81</v>
      </c>
      <c r="C131" s="3" t="s">
        <v>286</v>
      </c>
      <c r="D131" s="4">
        <v>0.211619</v>
      </c>
      <c r="E131" s="5">
        <v>1.206</v>
      </c>
      <c r="F131" s="5">
        <v>50.869500000000002</v>
      </c>
      <c r="G131" s="6">
        <v>4.6475</v>
      </c>
      <c r="H131" s="6">
        <v>5.7970000000000006</v>
      </c>
      <c r="I131" s="6">
        <v>0.252</v>
      </c>
      <c r="J131" s="6">
        <v>3.4779999999999998E-2</v>
      </c>
      <c r="M131" s="13" t="s">
        <v>81</v>
      </c>
      <c r="N131" s="3" t="s">
        <v>184</v>
      </c>
      <c r="O131" s="4">
        <v>0.34920450000000003</v>
      </c>
      <c r="P131" s="5">
        <v>0.38650000000000001</v>
      </c>
      <c r="Q131" s="5">
        <v>6.0794999999999995</v>
      </c>
      <c r="R131" s="6">
        <v>0.28999999999999998</v>
      </c>
      <c r="S131" s="6">
        <v>371.74699999999996</v>
      </c>
      <c r="T131" s="6">
        <v>566.93600000000004</v>
      </c>
      <c r="U131" s="6">
        <v>5.2510000000000003</v>
      </c>
      <c r="X131" s="13" t="s">
        <v>81</v>
      </c>
      <c r="Y131" s="3" t="s">
        <v>161</v>
      </c>
      <c r="Z131" s="4">
        <v>0.1694995</v>
      </c>
      <c r="AA131" s="11">
        <v>0.78249999999999997</v>
      </c>
      <c r="AB131" s="5">
        <v>27.286000000000001</v>
      </c>
      <c r="AC131" s="6">
        <v>0.25900000000000001</v>
      </c>
      <c r="AD131" s="6">
        <v>203.12799999999999</v>
      </c>
      <c r="AE131" s="6">
        <v>422.44899999999996</v>
      </c>
      <c r="AF131" s="6">
        <v>2.4325000000000001</v>
      </c>
    </row>
    <row r="132" spans="2:32" x14ac:dyDescent="0.35">
      <c r="B132" s="13" t="s">
        <v>83</v>
      </c>
      <c r="C132" s="3" t="s">
        <v>287</v>
      </c>
      <c r="D132" s="4">
        <v>3.1750500000000001E-2</v>
      </c>
      <c r="E132" s="5">
        <v>9.7459999999999991E-2</v>
      </c>
      <c r="F132" s="5">
        <v>30.587499999999999</v>
      </c>
      <c r="G132" s="6">
        <v>1.8544999999999998</v>
      </c>
      <c r="H132" s="6">
        <v>235.267</v>
      </c>
      <c r="I132" s="6">
        <v>0.155</v>
      </c>
      <c r="J132" s="6">
        <v>3.4779999999999998E-2</v>
      </c>
      <c r="M132" s="13" t="s">
        <v>83</v>
      </c>
      <c r="N132" s="3" t="s">
        <v>214</v>
      </c>
      <c r="O132" s="4">
        <v>3.7127E-2</v>
      </c>
      <c r="P132" s="7"/>
      <c r="Q132" s="5">
        <v>31.41</v>
      </c>
      <c r="R132" s="6">
        <v>0.46800000000000003</v>
      </c>
      <c r="S132" s="6">
        <v>297.0095</v>
      </c>
      <c r="T132" s="10"/>
      <c r="U132" s="10"/>
      <c r="X132" s="13" t="s">
        <v>83</v>
      </c>
      <c r="Y132" s="3" t="s">
        <v>124</v>
      </c>
      <c r="Z132" s="4">
        <v>1.6688000000000001E-2</v>
      </c>
      <c r="AA132" s="5">
        <v>1.5699999999999998</v>
      </c>
      <c r="AB132" s="5">
        <v>10.678999999999998</v>
      </c>
      <c r="AC132" s="6">
        <v>0.187</v>
      </c>
      <c r="AD132" s="6">
        <v>248.73500000000001</v>
      </c>
      <c r="AE132" s="6">
        <v>424.38149999999996</v>
      </c>
      <c r="AF132" s="6">
        <v>0.58800000000000008</v>
      </c>
    </row>
    <row r="133" spans="2:32" x14ac:dyDescent="0.35">
      <c r="B133" s="13" t="s">
        <v>85</v>
      </c>
      <c r="C133" s="3" t="s">
        <v>236</v>
      </c>
      <c r="D133" s="4">
        <v>0.14288600000000001</v>
      </c>
      <c r="E133" s="5">
        <v>1.5055000000000001</v>
      </c>
      <c r="F133" s="5">
        <v>14.202500000000001</v>
      </c>
      <c r="G133" s="6">
        <v>3.2805</v>
      </c>
      <c r="H133" s="6">
        <v>8.2204999999999995</v>
      </c>
      <c r="I133" s="6">
        <v>0.105</v>
      </c>
      <c r="J133" s="6">
        <v>0.66999999999999993</v>
      </c>
      <c r="M133" s="13" t="s">
        <v>85</v>
      </c>
      <c r="N133" s="3" t="s">
        <v>316</v>
      </c>
      <c r="O133" s="4">
        <v>1.5782000000000001E-2</v>
      </c>
      <c r="P133" s="5">
        <v>2.945E-2</v>
      </c>
      <c r="Q133" s="5">
        <v>21.254999999999999</v>
      </c>
      <c r="R133" s="6">
        <v>0.222</v>
      </c>
      <c r="S133" s="6">
        <v>340.09399999999999</v>
      </c>
      <c r="T133" s="6">
        <v>88.538000000000011</v>
      </c>
      <c r="U133" s="6">
        <v>1.0499999999999998</v>
      </c>
      <c r="X133" s="13" t="s">
        <v>85</v>
      </c>
      <c r="Y133" s="3" t="s">
        <v>341</v>
      </c>
      <c r="Z133" s="4">
        <v>0.12776799999999999</v>
      </c>
      <c r="AA133" s="5">
        <v>0.95849999999999991</v>
      </c>
      <c r="AB133" s="5">
        <v>21.083500000000001</v>
      </c>
      <c r="AC133" s="6">
        <v>0.32699999999999996</v>
      </c>
      <c r="AD133" s="6">
        <v>25.582999999999998</v>
      </c>
      <c r="AE133" s="6">
        <v>5.3215000000000003</v>
      </c>
      <c r="AF133" s="6">
        <v>3.6349999999999998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B314-9ED5-463F-BB77-AE9B33E46995}">
  <dimension ref="A1:M721"/>
  <sheetViews>
    <sheetView workbookViewId="0">
      <pane ySplit="1" topLeftCell="A2" activePane="bottomLeft" state="frozen"/>
      <selection pane="bottomLeft" sqref="A1:I1048576"/>
    </sheetView>
  </sheetViews>
  <sheetFormatPr defaultRowHeight="14.5" x14ac:dyDescent="0.35"/>
  <cols>
    <col min="2" max="2" width="8.7265625" style="2"/>
    <col min="5" max="5" width="9.36328125" bestFit="1" customWidth="1"/>
    <col min="7" max="7" width="9" customWidth="1"/>
  </cols>
  <sheetData>
    <row r="1" spans="1:13" x14ac:dyDescent="0.35">
      <c r="A1" s="1" t="s">
        <v>342</v>
      </c>
      <c r="B1" s="2" t="s">
        <v>345</v>
      </c>
      <c r="C1" s="13" t="s">
        <v>347</v>
      </c>
      <c r="D1" t="s">
        <v>343</v>
      </c>
      <c r="E1" t="s">
        <v>346</v>
      </c>
      <c r="F1" t="s">
        <v>351</v>
      </c>
      <c r="G1" t="s">
        <v>348</v>
      </c>
      <c r="H1" t="s">
        <v>3</v>
      </c>
      <c r="I1" t="s">
        <v>347</v>
      </c>
    </row>
    <row r="2" spans="1:13" x14ac:dyDescent="0.35">
      <c r="A2" s="3" t="s">
        <v>8</v>
      </c>
      <c r="B2" s="1">
        <v>1.5465</v>
      </c>
      <c r="C2" t="str">
        <f>IF(B2&gt;0.12,"positive","negative")</f>
        <v>positive</v>
      </c>
      <c r="D2">
        <v>1</v>
      </c>
      <c r="E2">
        <v>2009</v>
      </c>
      <c r="F2" t="s">
        <v>352</v>
      </c>
      <c r="G2">
        <v>2</v>
      </c>
      <c r="H2">
        <v>1.5465</v>
      </c>
      <c r="I2" t="b">
        <v>1</v>
      </c>
    </row>
    <row r="3" spans="1:13" x14ac:dyDescent="0.35">
      <c r="A3" s="3" t="s">
        <v>10</v>
      </c>
      <c r="B3" s="1">
        <v>0.54600000000000004</v>
      </c>
      <c r="C3" t="str">
        <f t="shared" ref="C3:C66" si="0">IF(B3&gt;0.12,"positive","negative")</f>
        <v>positive</v>
      </c>
      <c r="D3">
        <v>1</v>
      </c>
      <c r="E3">
        <v>2009</v>
      </c>
      <c r="F3" t="s">
        <v>353</v>
      </c>
      <c r="G3">
        <v>2</v>
      </c>
      <c r="H3">
        <v>0.54600000000000004</v>
      </c>
      <c r="I3" t="b">
        <v>1</v>
      </c>
    </row>
    <row r="4" spans="1:13" x14ac:dyDescent="0.35">
      <c r="A4" s="3" t="s">
        <v>12</v>
      </c>
      <c r="B4" s="1">
        <v>0.90599999999999992</v>
      </c>
      <c r="C4" t="str">
        <f t="shared" si="0"/>
        <v>positive</v>
      </c>
      <c r="D4">
        <v>1</v>
      </c>
      <c r="E4">
        <v>2009</v>
      </c>
      <c r="F4" t="s">
        <v>353</v>
      </c>
      <c r="G4">
        <v>2</v>
      </c>
      <c r="H4">
        <v>0.90600000000000003</v>
      </c>
      <c r="I4" t="b">
        <v>1</v>
      </c>
    </row>
    <row r="5" spans="1:13" x14ac:dyDescent="0.35">
      <c r="A5" s="3" t="s">
        <v>14</v>
      </c>
      <c r="B5" s="1">
        <v>1.8935</v>
      </c>
      <c r="C5" t="str">
        <f t="shared" si="0"/>
        <v>positive</v>
      </c>
      <c r="D5">
        <v>1</v>
      </c>
      <c r="E5">
        <v>2009</v>
      </c>
      <c r="F5" t="s">
        <v>352</v>
      </c>
      <c r="G5">
        <v>1</v>
      </c>
      <c r="H5">
        <v>1.8935</v>
      </c>
      <c r="I5" t="b">
        <v>1</v>
      </c>
    </row>
    <row r="6" spans="1:13" x14ac:dyDescent="0.35">
      <c r="A6" s="3" t="s">
        <v>16</v>
      </c>
      <c r="B6" s="10"/>
      <c r="C6" t="str">
        <f t="shared" si="0"/>
        <v>negative</v>
      </c>
      <c r="D6">
        <v>1</v>
      </c>
      <c r="E6">
        <v>2009</v>
      </c>
      <c r="F6" t="s">
        <v>352</v>
      </c>
      <c r="G6">
        <v>1</v>
      </c>
      <c r="H6">
        <v>1E-3</v>
      </c>
      <c r="I6" t="b">
        <v>0</v>
      </c>
    </row>
    <row r="7" spans="1:13" x14ac:dyDescent="0.35">
      <c r="A7" s="3" t="s">
        <v>18</v>
      </c>
      <c r="B7" s="1">
        <v>3.7530000000000001</v>
      </c>
      <c r="C7" t="str">
        <f t="shared" si="0"/>
        <v>positive</v>
      </c>
      <c r="D7">
        <v>1</v>
      </c>
      <c r="E7">
        <v>2009</v>
      </c>
      <c r="F7" t="s">
        <v>352</v>
      </c>
      <c r="G7">
        <v>1</v>
      </c>
      <c r="H7">
        <v>3.7530000000000001</v>
      </c>
      <c r="I7" t="b">
        <v>1</v>
      </c>
    </row>
    <row r="8" spans="1:13" x14ac:dyDescent="0.35">
      <c r="A8" s="3" t="s">
        <v>20</v>
      </c>
      <c r="B8" s="1">
        <v>1.5885</v>
      </c>
      <c r="C8" t="str">
        <f t="shared" si="0"/>
        <v>positive</v>
      </c>
      <c r="D8">
        <v>1</v>
      </c>
      <c r="E8">
        <v>2009</v>
      </c>
      <c r="F8" t="s">
        <v>352</v>
      </c>
      <c r="G8">
        <v>3</v>
      </c>
      <c r="H8">
        <v>1.5885</v>
      </c>
      <c r="I8" t="b">
        <v>1</v>
      </c>
    </row>
    <row r="9" spans="1:13" x14ac:dyDescent="0.35">
      <c r="A9" s="3" t="s">
        <v>22</v>
      </c>
      <c r="B9" s="15">
        <v>0.42699999999999999</v>
      </c>
      <c r="C9" t="str">
        <f t="shared" si="0"/>
        <v>positive</v>
      </c>
      <c r="D9">
        <v>1</v>
      </c>
      <c r="E9">
        <v>2009</v>
      </c>
      <c r="F9" t="s">
        <v>353</v>
      </c>
      <c r="G9">
        <v>1</v>
      </c>
      <c r="H9">
        <v>-99</v>
      </c>
      <c r="I9" t="b">
        <v>0</v>
      </c>
    </row>
    <row r="10" spans="1:13" x14ac:dyDescent="0.35">
      <c r="A10" s="3" t="s">
        <v>24</v>
      </c>
      <c r="B10" s="1">
        <v>2.7949999999999999</v>
      </c>
      <c r="C10" t="str">
        <f t="shared" si="0"/>
        <v>positive</v>
      </c>
      <c r="D10">
        <v>1</v>
      </c>
      <c r="E10">
        <v>2009</v>
      </c>
      <c r="F10" t="s">
        <v>352</v>
      </c>
      <c r="G10">
        <v>1</v>
      </c>
      <c r="H10">
        <v>2.7949999999999999</v>
      </c>
      <c r="I10" t="b">
        <v>1</v>
      </c>
      <c r="M10" t="s">
        <v>344</v>
      </c>
    </row>
    <row r="11" spans="1:13" x14ac:dyDescent="0.35">
      <c r="A11" s="3" t="s">
        <v>26</v>
      </c>
      <c r="B11" s="1">
        <v>7.5279999999999996</v>
      </c>
      <c r="C11" t="str">
        <f t="shared" si="0"/>
        <v>positive</v>
      </c>
      <c r="D11">
        <v>1</v>
      </c>
      <c r="E11">
        <v>2009</v>
      </c>
      <c r="F11" t="s">
        <v>352</v>
      </c>
      <c r="G11">
        <v>3</v>
      </c>
      <c r="H11">
        <v>7.5279999999999996</v>
      </c>
      <c r="I11" t="b">
        <v>1</v>
      </c>
    </row>
    <row r="12" spans="1:13" x14ac:dyDescent="0.35">
      <c r="A12" s="3" t="s">
        <v>28</v>
      </c>
      <c r="B12" s="1">
        <v>5.4295</v>
      </c>
      <c r="C12" t="str">
        <f t="shared" si="0"/>
        <v>positive</v>
      </c>
      <c r="D12">
        <v>1</v>
      </c>
      <c r="E12">
        <v>2009</v>
      </c>
      <c r="F12" t="s">
        <v>353</v>
      </c>
      <c r="G12">
        <v>1</v>
      </c>
      <c r="H12">
        <v>5.4295</v>
      </c>
      <c r="I12" t="b">
        <v>1</v>
      </c>
    </row>
    <row r="13" spans="1:13" x14ac:dyDescent="0.35">
      <c r="A13" s="3" t="s">
        <v>30</v>
      </c>
      <c r="B13" s="1">
        <v>0.53800000000000003</v>
      </c>
      <c r="C13" t="str">
        <f t="shared" si="0"/>
        <v>positive</v>
      </c>
      <c r="D13">
        <v>1</v>
      </c>
      <c r="E13">
        <v>2009</v>
      </c>
      <c r="F13" t="s">
        <v>353</v>
      </c>
      <c r="G13">
        <v>8</v>
      </c>
      <c r="H13">
        <v>0.53800000000000003</v>
      </c>
      <c r="I13" t="b">
        <v>1</v>
      </c>
    </row>
    <row r="14" spans="1:13" x14ac:dyDescent="0.35">
      <c r="A14" s="3" t="s">
        <v>32</v>
      </c>
      <c r="B14" s="1">
        <v>9.579E-2</v>
      </c>
      <c r="C14" t="str">
        <f t="shared" si="0"/>
        <v>negative</v>
      </c>
      <c r="D14">
        <v>1</v>
      </c>
      <c r="E14">
        <v>2009</v>
      </c>
      <c r="F14" t="s">
        <v>353</v>
      </c>
      <c r="G14">
        <v>5</v>
      </c>
      <c r="H14">
        <v>9.579E-2</v>
      </c>
      <c r="I14" t="b">
        <v>1</v>
      </c>
    </row>
    <row r="15" spans="1:13" x14ac:dyDescent="0.35">
      <c r="A15" s="3" t="s">
        <v>34</v>
      </c>
      <c r="B15" s="1">
        <v>3.3025000000000002</v>
      </c>
      <c r="C15" t="str">
        <f t="shared" si="0"/>
        <v>positive</v>
      </c>
      <c r="D15">
        <v>1</v>
      </c>
      <c r="E15">
        <v>2009</v>
      </c>
      <c r="F15" t="s">
        <v>353</v>
      </c>
      <c r="G15">
        <v>2</v>
      </c>
      <c r="H15">
        <v>3.3025000000000002</v>
      </c>
      <c r="I15" t="b">
        <v>1</v>
      </c>
    </row>
    <row r="16" spans="1:13" x14ac:dyDescent="0.35">
      <c r="A16" s="3" t="s">
        <v>36</v>
      </c>
      <c r="B16" s="10"/>
      <c r="C16" t="str">
        <f t="shared" si="0"/>
        <v>negative</v>
      </c>
      <c r="D16">
        <v>1</v>
      </c>
      <c r="E16">
        <v>2009</v>
      </c>
      <c r="F16" t="s">
        <v>352</v>
      </c>
      <c r="G16">
        <v>6</v>
      </c>
      <c r="H16">
        <v>1E-3</v>
      </c>
      <c r="I16" t="b">
        <v>0</v>
      </c>
    </row>
    <row r="17" spans="1:9" x14ac:dyDescent="0.35">
      <c r="A17" s="3" t="s">
        <v>38</v>
      </c>
      <c r="B17" s="1">
        <v>0.35499999999999998</v>
      </c>
      <c r="C17" t="str">
        <f t="shared" si="0"/>
        <v>positive</v>
      </c>
      <c r="D17">
        <v>1</v>
      </c>
      <c r="E17">
        <v>2009</v>
      </c>
      <c r="F17" t="s">
        <v>352</v>
      </c>
      <c r="G17">
        <v>7</v>
      </c>
      <c r="H17">
        <v>0.35499999999999998</v>
      </c>
      <c r="I17" t="b">
        <v>1</v>
      </c>
    </row>
    <row r="18" spans="1:9" x14ac:dyDescent="0.35">
      <c r="A18" s="3" t="s">
        <v>40</v>
      </c>
      <c r="B18" s="1">
        <v>0.83750000000000002</v>
      </c>
      <c r="C18" t="str">
        <f t="shared" si="0"/>
        <v>positive</v>
      </c>
      <c r="D18">
        <v>1</v>
      </c>
      <c r="E18">
        <v>2009</v>
      </c>
      <c r="F18" t="s">
        <v>353</v>
      </c>
      <c r="G18">
        <v>6</v>
      </c>
      <c r="H18">
        <v>0.83750000000000002</v>
      </c>
      <c r="I18" t="b">
        <v>1</v>
      </c>
    </row>
    <row r="19" spans="1:9" x14ac:dyDescent="0.35">
      <c r="A19" s="3" t="s">
        <v>42</v>
      </c>
      <c r="B19" s="1">
        <v>0.873</v>
      </c>
      <c r="C19" t="str">
        <f t="shared" si="0"/>
        <v>positive</v>
      </c>
      <c r="D19">
        <v>1</v>
      </c>
      <c r="E19">
        <v>2009</v>
      </c>
      <c r="F19" t="s">
        <v>353</v>
      </c>
      <c r="G19">
        <v>7</v>
      </c>
      <c r="H19">
        <v>0.873</v>
      </c>
      <c r="I19" t="b">
        <v>1</v>
      </c>
    </row>
    <row r="20" spans="1:9" x14ac:dyDescent="0.35">
      <c r="A20" s="3" t="s">
        <v>44</v>
      </c>
      <c r="B20" s="1">
        <v>0.42649999999999999</v>
      </c>
      <c r="C20" t="str">
        <f t="shared" si="0"/>
        <v>positive</v>
      </c>
      <c r="D20">
        <v>1</v>
      </c>
      <c r="E20">
        <v>2009</v>
      </c>
      <c r="F20" t="s">
        <v>353</v>
      </c>
      <c r="G20">
        <v>11</v>
      </c>
      <c r="H20">
        <v>0.42649999999999999</v>
      </c>
      <c r="I20" t="b">
        <v>1</v>
      </c>
    </row>
    <row r="21" spans="1:9" x14ac:dyDescent="0.35">
      <c r="A21" s="3" t="s">
        <v>46</v>
      </c>
      <c r="B21" s="1">
        <v>0.505</v>
      </c>
      <c r="C21" t="str">
        <f t="shared" si="0"/>
        <v>positive</v>
      </c>
      <c r="D21">
        <v>1</v>
      </c>
      <c r="E21">
        <v>2009</v>
      </c>
      <c r="F21" t="s">
        <v>353</v>
      </c>
      <c r="G21">
        <v>2</v>
      </c>
      <c r="H21">
        <v>0.505</v>
      </c>
      <c r="I21" t="b">
        <v>1</v>
      </c>
    </row>
    <row r="22" spans="1:9" x14ac:dyDescent="0.35">
      <c r="A22" s="3" t="s">
        <v>48</v>
      </c>
      <c r="B22" s="1">
        <v>1.6324999999999998</v>
      </c>
      <c r="C22" t="str">
        <f t="shared" si="0"/>
        <v>positive</v>
      </c>
      <c r="D22">
        <v>1</v>
      </c>
      <c r="E22">
        <v>2009</v>
      </c>
      <c r="F22" t="s">
        <v>352</v>
      </c>
      <c r="G22">
        <v>4</v>
      </c>
      <c r="H22">
        <v>1.6325000000000001</v>
      </c>
      <c r="I22" t="b">
        <v>1</v>
      </c>
    </row>
    <row r="23" spans="1:9" x14ac:dyDescent="0.35">
      <c r="A23" s="3" t="s">
        <v>50</v>
      </c>
      <c r="B23" s="1">
        <v>1.1895</v>
      </c>
      <c r="C23" t="str">
        <f t="shared" si="0"/>
        <v>positive</v>
      </c>
      <c r="D23">
        <v>1</v>
      </c>
      <c r="E23">
        <v>2009</v>
      </c>
      <c r="F23" t="s">
        <v>352</v>
      </c>
      <c r="G23">
        <v>6</v>
      </c>
      <c r="H23">
        <v>1.1895</v>
      </c>
      <c r="I23" t="b">
        <v>1</v>
      </c>
    </row>
    <row r="24" spans="1:9" x14ac:dyDescent="0.35">
      <c r="A24" s="3" t="s">
        <v>52</v>
      </c>
      <c r="B24" s="1">
        <v>0.36350000000000005</v>
      </c>
      <c r="C24" t="str">
        <f t="shared" si="0"/>
        <v>positive</v>
      </c>
      <c r="D24">
        <v>1</v>
      </c>
      <c r="E24">
        <v>2009</v>
      </c>
      <c r="F24" t="s">
        <v>352</v>
      </c>
      <c r="G24">
        <v>7</v>
      </c>
      <c r="H24">
        <v>0.36349999999999999</v>
      </c>
      <c r="I24" t="b">
        <v>1</v>
      </c>
    </row>
    <row r="25" spans="1:9" x14ac:dyDescent="0.35">
      <c r="A25" s="3" t="s">
        <v>54</v>
      </c>
      <c r="B25" s="1">
        <v>0.38650000000000001</v>
      </c>
      <c r="C25" t="str">
        <f t="shared" si="0"/>
        <v>positive</v>
      </c>
      <c r="D25">
        <v>1</v>
      </c>
      <c r="E25">
        <v>2009</v>
      </c>
      <c r="F25" t="s">
        <v>353</v>
      </c>
      <c r="G25">
        <v>6</v>
      </c>
      <c r="H25">
        <v>0.38650000000000001</v>
      </c>
      <c r="I25" t="b">
        <v>1</v>
      </c>
    </row>
    <row r="26" spans="1:9" x14ac:dyDescent="0.35">
      <c r="A26" s="3" t="s">
        <v>56</v>
      </c>
      <c r="B26" s="10"/>
      <c r="C26" t="str">
        <f t="shared" si="0"/>
        <v>negative</v>
      </c>
      <c r="D26">
        <v>1</v>
      </c>
      <c r="E26">
        <v>2009</v>
      </c>
      <c r="F26" t="s">
        <v>352</v>
      </c>
      <c r="G26">
        <v>0</v>
      </c>
      <c r="H26">
        <v>1E-3</v>
      </c>
      <c r="I26" t="b">
        <v>0</v>
      </c>
    </row>
    <row r="27" spans="1:9" x14ac:dyDescent="0.35">
      <c r="A27" s="3" t="s">
        <v>58</v>
      </c>
      <c r="B27" s="1">
        <v>1.1194999999999999</v>
      </c>
      <c r="C27" t="str">
        <f t="shared" si="0"/>
        <v>positive</v>
      </c>
      <c r="D27">
        <v>1</v>
      </c>
      <c r="E27">
        <v>2009</v>
      </c>
      <c r="F27" t="s">
        <v>352</v>
      </c>
      <c r="G27">
        <v>5</v>
      </c>
      <c r="H27">
        <v>1.1194999999999999</v>
      </c>
      <c r="I27" t="b">
        <v>1</v>
      </c>
    </row>
    <row r="28" spans="1:9" x14ac:dyDescent="0.35">
      <c r="A28" s="3" t="s">
        <v>60</v>
      </c>
      <c r="B28" s="10"/>
      <c r="C28" t="str">
        <f t="shared" si="0"/>
        <v>negative</v>
      </c>
      <c r="D28">
        <v>1</v>
      </c>
      <c r="E28">
        <v>2009</v>
      </c>
      <c r="F28" t="s">
        <v>352</v>
      </c>
      <c r="G28">
        <v>3</v>
      </c>
      <c r="H28">
        <v>1E-3</v>
      </c>
      <c r="I28" t="b">
        <v>0</v>
      </c>
    </row>
    <row r="29" spans="1:9" x14ac:dyDescent="0.35">
      <c r="A29" s="3" t="s">
        <v>62</v>
      </c>
      <c r="B29" s="10"/>
      <c r="C29" t="str">
        <f t="shared" si="0"/>
        <v>negative</v>
      </c>
      <c r="D29">
        <v>1</v>
      </c>
      <c r="E29">
        <v>2009</v>
      </c>
      <c r="F29" t="s">
        <v>353</v>
      </c>
      <c r="G29">
        <v>0</v>
      </c>
      <c r="H29">
        <v>1E-3</v>
      </c>
      <c r="I29" t="b">
        <v>0</v>
      </c>
    </row>
    <row r="30" spans="1:9" x14ac:dyDescent="0.35">
      <c r="A30" s="3" t="s">
        <v>64</v>
      </c>
      <c r="B30" s="1">
        <v>1.4649999999999999</v>
      </c>
      <c r="C30" t="str">
        <f t="shared" si="0"/>
        <v>positive</v>
      </c>
      <c r="D30">
        <v>1</v>
      </c>
      <c r="E30">
        <v>2009</v>
      </c>
      <c r="F30" t="s">
        <v>353</v>
      </c>
      <c r="G30">
        <v>5</v>
      </c>
      <c r="H30">
        <v>1.4650000000000001</v>
      </c>
      <c r="I30" t="b">
        <v>1</v>
      </c>
    </row>
    <row r="31" spans="1:9" x14ac:dyDescent="0.35">
      <c r="A31" s="3" t="s">
        <v>66</v>
      </c>
      <c r="B31" s="1">
        <v>0.874</v>
      </c>
      <c r="C31" t="str">
        <f t="shared" si="0"/>
        <v>positive</v>
      </c>
      <c r="D31">
        <v>1</v>
      </c>
      <c r="E31">
        <v>2009</v>
      </c>
      <c r="F31" t="s">
        <v>353</v>
      </c>
      <c r="G31">
        <v>6</v>
      </c>
      <c r="H31">
        <v>0.874</v>
      </c>
      <c r="I31" t="b">
        <v>1</v>
      </c>
    </row>
    <row r="32" spans="1:9" x14ac:dyDescent="0.35">
      <c r="A32" s="3" t="s">
        <v>68</v>
      </c>
      <c r="B32" s="1">
        <v>0.92900000000000005</v>
      </c>
      <c r="C32" t="str">
        <f t="shared" si="0"/>
        <v>positive</v>
      </c>
      <c r="D32">
        <v>1</v>
      </c>
      <c r="E32">
        <v>2009</v>
      </c>
      <c r="F32" t="s">
        <v>353</v>
      </c>
      <c r="G32">
        <v>6</v>
      </c>
      <c r="H32">
        <v>0.92900000000000005</v>
      </c>
      <c r="I32" t="b">
        <v>1</v>
      </c>
    </row>
    <row r="33" spans="1:9" x14ac:dyDescent="0.35">
      <c r="A33" s="3" t="s">
        <v>70</v>
      </c>
      <c r="B33" s="1">
        <v>1.2269999999999999</v>
      </c>
      <c r="C33" t="str">
        <f t="shared" si="0"/>
        <v>positive</v>
      </c>
      <c r="D33">
        <v>1</v>
      </c>
      <c r="E33">
        <v>2009</v>
      </c>
      <c r="F33" t="s">
        <v>353</v>
      </c>
      <c r="G33">
        <v>6</v>
      </c>
      <c r="H33">
        <v>1.2270000000000001</v>
      </c>
      <c r="I33" t="b">
        <v>1</v>
      </c>
    </row>
    <row r="34" spans="1:9" x14ac:dyDescent="0.35">
      <c r="A34" s="3" t="s">
        <v>72</v>
      </c>
      <c r="B34" s="15">
        <v>1.6944999999999999</v>
      </c>
      <c r="C34" t="str">
        <f t="shared" si="0"/>
        <v>positive</v>
      </c>
      <c r="D34">
        <v>1</v>
      </c>
      <c r="E34">
        <v>2009</v>
      </c>
      <c r="F34" t="s">
        <v>353</v>
      </c>
      <c r="G34">
        <v>1</v>
      </c>
      <c r="H34">
        <v>-99</v>
      </c>
      <c r="I34" t="b">
        <v>0</v>
      </c>
    </row>
    <row r="35" spans="1:9" x14ac:dyDescent="0.35">
      <c r="A35" s="3" t="s">
        <v>74</v>
      </c>
      <c r="B35" s="1">
        <v>1.3925000000000001</v>
      </c>
      <c r="C35" t="str">
        <f t="shared" si="0"/>
        <v>positive</v>
      </c>
      <c r="D35">
        <v>1</v>
      </c>
      <c r="E35">
        <v>2009</v>
      </c>
      <c r="F35" t="s">
        <v>353</v>
      </c>
      <c r="G35">
        <v>6</v>
      </c>
      <c r="H35">
        <v>1.3925000000000001</v>
      </c>
      <c r="I35" t="b">
        <v>1</v>
      </c>
    </row>
    <row r="36" spans="1:9" x14ac:dyDescent="0.35">
      <c r="A36" s="3" t="s">
        <v>76</v>
      </c>
      <c r="B36" s="1">
        <v>0.48650000000000004</v>
      </c>
      <c r="C36" t="str">
        <f t="shared" si="0"/>
        <v>positive</v>
      </c>
      <c r="D36">
        <v>1</v>
      </c>
      <c r="E36">
        <v>2009</v>
      </c>
      <c r="F36" t="s">
        <v>353</v>
      </c>
      <c r="G36">
        <v>6</v>
      </c>
      <c r="H36">
        <v>0.48649999999999999</v>
      </c>
      <c r="I36" t="b">
        <v>1</v>
      </c>
    </row>
    <row r="37" spans="1:9" x14ac:dyDescent="0.35">
      <c r="A37" s="3" t="s">
        <v>78</v>
      </c>
      <c r="B37" s="1">
        <v>2.2850000000000002E-2</v>
      </c>
      <c r="C37" t="str">
        <f t="shared" si="0"/>
        <v>negative</v>
      </c>
      <c r="D37">
        <v>1</v>
      </c>
      <c r="E37">
        <v>2009</v>
      </c>
      <c r="F37" t="s">
        <v>353</v>
      </c>
      <c r="G37">
        <v>10</v>
      </c>
      <c r="H37">
        <v>2.2849999999999999E-2</v>
      </c>
      <c r="I37" t="b">
        <v>1</v>
      </c>
    </row>
    <row r="38" spans="1:9" x14ac:dyDescent="0.35">
      <c r="A38" s="3" t="s">
        <v>80</v>
      </c>
      <c r="B38" s="1">
        <v>0.89100000000000001</v>
      </c>
      <c r="C38" t="str">
        <f t="shared" si="0"/>
        <v>positive</v>
      </c>
      <c r="D38">
        <v>1</v>
      </c>
      <c r="E38">
        <v>2009</v>
      </c>
      <c r="F38" t="s">
        <v>352</v>
      </c>
      <c r="G38">
        <v>8</v>
      </c>
      <c r="H38">
        <v>0.89100000000000001</v>
      </c>
      <c r="I38" t="b">
        <v>1</v>
      </c>
    </row>
    <row r="39" spans="1:9" x14ac:dyDescent="0.35">
      <c r="A39" s="3" t="s">
        <v>82</v>
      </c>
      <c r="B39" s="1">
        <v>1.167</v>
      </c>
      <c r="C39" t="str">
        <f t="shared" si="0"/>
        <v>positive</v>
      </c>
      <c r="D39">
        <v>1</v>
      </c>
      <c r="E39">
        <v>2009</v>
      </c>
      <c r="F39" t="s">
        <v>352</v>
      </c>
      <c r="G39">
        <v>5</v>
      </c>
      <c r="H39">
        <v>1.167</v>
      </c>
      <c r="I39" t="b">
        <v>1</v>
      </c>
    </row>
    <row r="40" spans="1:9" x14ac:dyDescent="0.35">
      <c r="A40" s="3" t="s">
        <v>84</v>
      </c>
      <c r="B40" s="1">
        <v>0.98099999999999987</v>
      </c>
      <c r="C40" t="str">
        <f t="shared" si="0"/>
        <v>positive</v>
      </c>
      <c r="D40">
        <v>1</v>
      </c>
      <c r="E40">
        <v>2009</v>
      </c>
      <c r="F40" t="s">
        <v>353</v>
      </c>
      <c r="G40">
        <v>6</v>
      </c>
      <c r="H40">
        <v>0.98099999999999998</v>
      </c>
      <c r="I40" t="b">
        <v>1</v>
      </c>
    </row>
    <row r="41" spans="1:9" x14ac:dyDescent="0.35">
      <c r="A41" s="3" t="s">
        <v>86</v>
      </c>
      <c r="B41" s="1">
        <v>3.9984999999999999</v>
      </c>
      <c r="C41" t="str">
        <f t="shared" si="0"/>
        <v>positive</v>
      </c>
      <c r="D41">
        <v>1</v>
      </c>
      <c r="E41">
        <v>2009</v>
      </c>
      <c r="F41" t="s">
        <v>353</v>
      </c>
      <c r="G41">
        <v>2</v>
      </c>
      <c r="H41">
        <v>3.9984999999999999</v>
      </c>
      <c r="I41" t="b">
        <v>1</v>
      </c>
    </row>
    <row r="42" spans="1:9" x14ac:dyDescent="0.35">
      <c r="A42" s="3" t="s">
        <v>88</v>
      </c>
      <c r="B42" s="1">
        <v>1.0640000000000001</v>
      </c>
      <c r="C42" t="str">
        <f t="shared" si="0"/>
        <v>positive</v>
      </c>
      <c r="D42">
        <v>2</v>
      </c>
      <c r="E42">
        <v>2009</v>
      </c>
      <c r="F42" t="s">
        <v>353</v>
      </c>
      <c r="G42">
        <v>4</v>
      </c>
      <c r="H42">
        <v>1.0640000000000001</v>
      </c>
      <c r="I42" t="b">
        <v>1</v>
      </c>
    </row>
    <row r="43" spans="1:9" x14ac:dyDescent="0.35">
      <c r="A43" s="3" t="s">
        <v>89</v>
      </c>
      <c r="B43" s="1">
        <v>0.51900000000000002</v>
      </c>
      <c r="C43" t="str">
        <f t="shared" si="0"/>
        <v>positive</v>
      </c>
      <c r="D43">
        <v>2</v>
      </c>
      <c r="E43">
        <v>2009</v>
      </c>
      <c r="F43" t="s">
        <v>353</v>
      </c>
      <c r="G43">
        <v>8</v>
      </c>
      <c r="H43">
        <v>0.51900000000000002</v>
      </c>
      <c r="I43" t="b">
        <v>1</v>
      </c>
    </row>
    <row r="44" spans="1:9" x14ac:dyDescent="0.35">
      <c r="A44" s="3" t="s">
        <v>90</v>
      </c>
      <c r="B44" s="1">
        <v>0.51550000000000007</v>
      </c>
      <c r="C44" t="str">
        <f t="shared" si="0"/>
        <v>positive</v>
      </c>
      <c r="D44">
        <v>2</v>
      </c>
      <c r="E44">
        <v>2009</v>
      </c>
      <c r="F44" t="s">
        <v>352</v>
      </c>
      <c r="G44">
        <v>10</v>
      </c>
      <c r="H44">
        <v>0.51549999999999996</v>
      </c>
      <c r="I44" t="b">
        <v>1</v>
      </c>
    </row>
    <row r="45" spans="1:9" x14ac:dyDescent="0.35">
      <c r="A45" s="3" t="s">
        <v>91</v>
      </c>
      <c r="B45" s="1">
        <v>3.2119999999999996E-2</v>
      </c>
      <c r="C45" t="str">
        <f t="shared" si="0"/>
        <v>negative</v>
      </c>
      <c r="D45">
        <v>2</v>
      </c>
      <c r="E45">
        <v>2009</v>
      </c>
      <c r="F45" t="s">
        <v>353</v>
      </c>
      <c r="G45">
        <v>7</v>
      </c>
      <c r="H45">
        <v>3.2120000000000003E-2</v>
      </c>
      <c r="I45" t="b">
        <v>1</v>
      </c>
    </row>
    <row r="46" spans="1:9" x14ac:dyDescent="0.35">
      <c r="A46" s="3" t="s">
        <v>92</v>
      </c>
      <c r="B46" s="1">
        <v>0.45099999999999996</v>
      </c>
      <c r="C46" t="str">
        <f t="shared" si="0"/>
        <v>positive</v>
      </c>
      <c r="D46">
        <v>2</v>
      </c>
      <c r="E46">
        <v>2009</v>
      </c>
      <c r="F46" t="s">
        <v>353</v>
      </c>
      <c r="G46">
        <v>9</v>
      </c>
      <c r="H46">
        <v>0.45100000000000001</v>
      </c>
      <c r="I46" t="b">
        <v>1</v>
      </c>
    </row>
    <row r="47" spans="1:9" x14ac:dyDescent="0.35">
      <c r="A47" s="3" t="s">
        <v>93</v>
      </c>
      <c r="B47" s="1">
        <v>0.85199999999999998</v>
      </c>
      <c r="C47" t="str">
        <f t="shared" si="0"/>
        <v>positive</v>
      </c>
      <c r="D47">
        <v>2</v>
      </c>
      <c r="E47">
        <v>2009</v>
      </c>
      <c r="F47" t="s">
        <v>352</v>
      </c>
      <c r="G47">
        <v>6</v>
      </c>
      <c r="H47">
        <v>0.85199999999999998</v>
      </c>
      <c r="I47" t="b">
        <v>1</v>
      </c>
    </row>
    <row r="48" spans="1:9" x14ac:dyDescent="0.35">
      <c r="A48" s="3" t="s">
        <v>94</v>
      </c>
      <c r="B48" s="1">
        <v>0.62349999999999994</v>
      </c>
      <c r="C48" t="str">
        <f t="shared" si="0"/>
        <v>positive</v>
      </c>
      <c r="D48">
        <v>2</v>
      </c>
      <c r="E48">
        <v>2009</v>
      </c>
      <c r="F48" t="s">
        <v>353</v>
      </c>
      <c r="G48">
        <v>10</v>
      </c>
      <c r="H48">
        <v>0.62350000000000005</v>
      </c>
      <c r="I48" t="b">
        <v>1</v>
      </c>
    </row>
    <row r="49" spans="1:9" x14ac:dyDescent="0.35">
      <c r="A49" s="3" t="s">
        <v>95</v>
      </c>
      <c r="B49" s="1">
        <v>1.2725</v>
      </c>
      <c r="C49" t="str">
        <f t="shared" si="0"/>
        <v>positive</v>
      </c>
      <c r="D49">
        <v>2</v>
      </c>
      <c r="E49">
        <v>2009</v>
      </c>
      <c r="F49" t="s">
        <v>352</v>
      </c>
      <c r="G49">
        <v>2</v>
      </c>
      <c r="H49">
        <v>1.2725</v>
      </c>
      <c r="I49" t="b">
        <v>1</v>
      </c>
    </row>
    <row r="50" spans="1:9" x14ac:dyDescent="0.35">
      <c r="A50" s="3" t="s">
        <v>96</v>
      </c>
      <c r="B50" s="1">
        <v>6.7459999999999992E-2</v>
      </c>
      <c r="C50" t="str">
        <f t="shared" si="0"/>
        <v>negative</v>
      </c>
      <c r="D50">
        <v>2</v>
      </c>
      <c r="E50">
        <v>2009</v>
      </c>
      <c r="F50" t="s">
        <v>352</v>
      </c>
      <c r="G50">
        <v>9</v>
      </c>
      <c r="H50">
        <v>6.7460000000000006E-2</v>
      </c>
      <c r="I50" t="b">
        <v>1</v>
      </c>
    </row>
    <row r="51" spans="1:9" x14ac:dyDescent="0.35">
      <c r="A51" s="3" t="s">
        <v>97</v>
      </c>
      <c r="B51" s="1">
        <v>2.0615000000000001</v>
      </c>
      <c r="C51" t="str">
        <f t="shared" si="0"/>
        <v>positive</v>
      </c>
      <c r="D51">
        <v>2</v>
      </c>
      <c r="E51">
        <v>2009</v>
      </c>
      <c r="F51" t="s">
        <v>352</v>
      </c>
      <c r="G51">
        <v>6</v>
      </c>
      <c r="H51">
        <v>2.0615000000000001</v>
      </c>
      <c r="I51" t="b">
        <v>1</v>
      </c>
    </row>
    <row r="52" spans="1:9" x14ac:dyDescent="0.35">
      <c r="A52" s="3" t="s">
        <v>98</v>
      </c>
      <c r="B52" s="1">
        <v>0.129</v>
      </c>
      <c r="C52" t="str">
        <f t="shared" si="0"/>
        <v>positive</v>
      </c>
      <c r="D52">
        <v>2</v>
      </c>
      <c r="E52">
        <v>2009</v>
      </c>
      <c r="F52" t="s">
        <v>353</v>
      </c>
      <c r="G52">
        <v>9</v>
      </c>
      <c r="H52">
        <v>0.129</v>
      </c>
      <c r="I52" t="b">
        <v>1</v>
      </c>
    </row>
    <row r="53" spans="1:9" x14ac:dyDescent="0.35">
      <c r="A53" s="3" t="s">
        <v>99</v>
      </c>
      <c r="B53" s="1">
        <v>0.76150000000000007</v>
      </c>
      <c r="C53" t="str">
        <f t="shared" si="0"/>
        <v>positive</v>
      </c>
      <c r="D53">
        <v>2</v>
      </c>
      <c r="E53">
        <v>2009</v>
      </c>
      <c r="F53" t="s">
        <v>353</v>
      </c>
      <c r="G53">
        <v>8</v>
      </c>
      <c r="H53">
        <v>0.76149999999999995</v>
      </c>
      <c r="I53" t="b">
        <v>1</v>
      </c>
    </row>
    <row r="54" spans="1:9" x14ac:dyDescent="0.35">
      <c r="A54" s="3" t="s">
        <v>100</v>
      </c>
      <c r="B54" s="1">
        <v>0.36349999999999999</v>
      </c>
      <c r="C54" t="str">
        <f t="shared" si="0"/>
        <v>positive</v>
      </c>
      <c r="D54">
        <v>2</v>
      </c>
      <c r="E54">
        <v>2009</v>
      </c>
      <c r="F54" t="s">
        <v>353</v>
      </c>
      <c r="G54">
        <v>7</v>
      </c>
      <c r="H54">
        <v>0.36349999999999999</v>
      </c>
      <c r="I54" t="b">
        <v>1</v>
      </c>
    </row>
    <row r="55" spans="1:9" x14ac:dyDescent="0.35">
      <c r="A55" s="3" t="s">
        <v>101</v>
      </c>
      <c r="B55" s="1">
        <v>1.9594999999999998</v>
      </c>
      <c r="C55" t="str">
        <f t="shared" si="0"/>
        <v>positive</v>
      </c>
      <c r="D55">
        <v>2</v>
      </c>
      <c r="E55">
        <v>2009</v>
      </c>
      <c r="F55" t="s">
        <v>352</v>
      </c>
      <c r="G55">
        <v>5</v>
      </c>
      <c r="H55">
        <v>1.9595</v>
      </c>
      <c r="I55" t="b">
        <v>1</v>
      </c>
    </row>
    <row r="56" spans="1:9" x14ac:dyDescent="0.35">
      <c r="A56" s="3" t="s">
        <v>102</v>
      </c>
      <c r="B56" s="1">
        <v>0.308</v>
      </c>
      <c r="C56" t="str">
        <f t="shared" si="0"/>
        <v>positive</v>
      </c>
      <c r="D56">
        <v>2</v>
      </c>
      <c r="E56">
        <v>2009</v>
      </c>
      <c r="F56" t="s">
        <v>352</v>
      </c>
      <c r="G56">
        <v>8</v>
      </c>
      <c r="H56">
        <v>0.308</v>
      </c>
      <c r="I56" t="b">
        <v>1</v>
      </c>
    </row>
    <row r="57" spans="1:9" x14ac:dyDescent="0.35">
      <c r="A57" s="3" t="s">
        <v>103</v>
      </c>
      <c r="B57" s="1">
        <v>0.17599999999999999</v>
      </c>
      <c r="C57" t="str">
        <f t="shared" si="0"/>
        <v>positive</v>
      </c>
      <c r="D57">
        <v>2</v>
      </c>
      <c r="E57">
        <v>2009</v>
      </c>
      <c r="F57" t="s">
        <v>353</v>
      </c>
      <c r="G57">
        <v>10</v>
      </c>
      <c r="H57">
        <v>0.17599999999999999</v>
      </c>
      <c r="I57" t="b">
        <v>1</v>
      </c>
    </row>
    <row r="58" spans="1:9" x14ac:dyDescent="0.35">
      <c r="A58" s="3" t="s">
        <v>104</v>
      </c>
      <c r="B58" s="1">
        <v>1.228</v>
      </c>
      <c r="C58" t="str">
        <f t="shared" si="0"/>
        <v>positive</v>
      </c>
      <c r="D58">
        <v>2</v>
      </c>
      <c r="E58">
        <v>2009</v>
      </c>
      <c r="F58" t="s">
        <v>353</v>
      </c>
      <c r="G58">
        <v>2</v>
      </c>
      <c r="H58">
        <v>1.228</v>
      </c>
      <c r="I58" t="b">
        <v>1</v>
      </c>
    </row>
    <row r="59" spans="1:9" x14ac:dyDescent="0.35">
      <c r="A59" s="3" t="s">
        <v>105</v>
      </c>
      <c r="B59" s="1">
        <v>1.8049999999999999</v>
      </c>
      <c r="C59" t="str">
        <f t="shared" si="0"/>
        <v>positive</v>
      </c>
      <c r="D59">
        <v>2</v>
      </c>
      <c r="E59">
        <v>2009</v>
      </c>
      <c r="F59" t="s">
        <v>352</v>
      </c>
      <c r="G59">
        <v>2</v>
      </c>
      <c r="H59">
        <v>1.8049999999999999</v>
      </c>
      <c r="I59" t="b">
        <v>1</v>
      </c>
    </row>
    <row r="60" spans="1:9" x14ac:dyDescent="0.35">
      <c r="A60" s="3" t="s">
        <v>106</v>
      </c>
      <c r="B60" s="1">
        <v>0.11700000000000001</v>
      </c>
      <c r="C60" t="str">
        <f t="shared" si="0"/>
        <v>negative</v>
      </c>
      <c r="D60">
        <v>2</v>
      </c>
      <c r="E60">
        <v>2009</v>
      </c>
      <c r="F60" t="s">
        <v>352</v>
      </c>
      <c r="G60">
        <v>8</v>
      </c>
      <c r="H60">
        <v>0.11700000000000001</v>
      </c>
      <c r="I60" t="b">
        <v>1</v>
      </c>
    </row>
    <row r="61" spans="1:9" x14ac:dyDescent="0.35">
      <c r="A61" s="3" t="s">
        <v>107</v>
      </c>
      <c r="B61" s="1">
        <v>0.78800000000000003</v>
      </c>
      <c r="C61" t="str">
        <f t="shared" si="0"/>
        <v>positive</v>
      </c>
      <c r="D61">
        <v>2</v>
      </c>
      <c r="E61">
        <v>2009</v>
      </c>
      <c r="F61" t="s">
        <v>352</v>
      </c>
      <c r="G61">
        <v>4</v>
      </c>
      <c r="H61">
        <v>0.78800000000000003</v>
      </c>
      <c r="I61" t="b">
        <v>1</v>
      </c>
    </row>
    <row r="62" spans="1:9" x14ac:dyDescent="0.35">
      <c r="A62" s="3" t="s">
        <v>108</v>
      </c>
      <c r="B62" s="1">
        <v>0.7589999999999999</v>
      </c>
      <c r="C62" t="str">
        <f t="shared" si="0"/>
        <v>positive</v>
      </c>
      <c r="D62">
        <v>2</v>
      </c>
      <c r="E62">
        <v>2009</v>
      </c>
      <c r="F62" t="s">
        <v>352</v>
      </c>
      <c r="G62">
        <v>3</v>
      </c>
      <c r="H62">
        <v>0.75900000000000001</v>
      </c>
      <c r="I62" t="b">
        <v>1</v>
      </c>
    </row>
    <row r="63" spans="1:9" x14ac:dyDescent="0.35">
      <c r="A63" s="3" t="s">
        <v>109</v>
      </c>
      <c r="B63" s="1">
        <v>0.90349999999999997</v>
      </c>
      <c r="C63" t="str">
        <f t="shared" si="0"/>
        <v>positive</v>
      </c>
      <c r="D63">
        <v>2</v>
      </c>
      <c r="E63">
        <v>2009</v>
      </c>
      <c r="F63" t="s">
        <v>353</v>
      </c>
      <c r="G63">
        <v>5</v>
      </c>
      <c r="H63">
        <v>0.90349999999999997</v>
      </c>
      <c r="I63" t="b">
        <v>1</v>
      </c>
    </row>
    <row r="64" spans="1:9" x14ac:dyDescent="0.35">
      <c r="A64" s="3" t="s">
        <v>110</v>
      </c>
      <c r="B64" s="1">
        <v>0.42600000000000005</v>
      </c>
      <c r="C64" t="str">
        <f t="shared" si="0"/>
        <v>positive</v>
      </c>
      <c r="D64">
        <v>2</v>
      </c>
      <c r="E64">
        <v>2009</v>
      </c>
      <c r="F64" t="s">
        <v>352</v>
      </c>
      <c r="G64">
        <v>7</v>
      </c>
      <c r="H64">
        <v>0.42599999999999999</v>
      </c>
      <c r="I64" t="b">
        <v>1</v>
      </c>
    </row>
    <row r="65" spans="1:9" x14ac:dyDescent="0.35">
      <c r="A65" s="3" t="s">
        <v>111</v>
      </c>
      <c r="B65" s="1">
        <v>1.5609999999999999</v>
      </c>
      <c r="C65" t="str">
        <f t="shared" si="0"/>
        <v>positive</v>
      </c>
      <c r="D65">
        <v>2</v>
      </c>
      <c r="E65">
        <v>2009</v>
      </c>
      <c r="F65" t="s">
        <v>353</v>
      </c>
      <c r="G65">
        <v>1</v>
      </c>
      <c r="H65">
        <v>1.5609999999999999</v>
      </c>
      <c r="I65" t="b">
        <v>1</v>
      </c>
    </row>
    <row r="66" spans="1:9" x14ac:dyDescent="0.35">
      <c r="A66" s="3" t="s">
        <v>112</v>
      </c>
      <c r="B66" s="1">
        <v>0.20300000000000001</v>
      </c>
      <c r="C66" t="str">
        <f t="shared" si="0"/>
        <v>positive</v>
      </c>
      <c r="D66">
        <v>2</v>
      </c>
      <c r="E66">
        <v>2009</v>
      </c>
      <c r="F66" t="s">
        <v>352</v>
      </c>
      <c r="G66">
        <v>8</v>
      </c>
      <c r="H66">
        <v>0.20300000000000001</v>
      </c>
      <c r="I66" t="b">
        <v>1</v>
      </c>
    </row>
    <row r="67" spans="1:9" x14ac:dyDescent="0.35">
      <c r="A67" s="3" t="s">
        <v>113</v>
      </c>
      <c r="B67" s="1">
        <v>1.8745000000000001</v>
      </c>
      <c r="C67" t="str">
        <f t="shared" ref="C67:C121" si="1">IF(B67&gt;0.12,"positive","negative")</f>
        <v>positive</v>
      </c>
      <c r="D67">
        <v>2</v>
      </c>
      <c r="E67">
        <v>2009</v>
      </c>
      <c r="F67" t="s">
        <v>353</v>
      </c>
      <c r="G67">
        <v>5</v>
      </c>
      <c r="H67">
        <v>1.8745000000000001</v>
      </c>
      <c r="I67" t="b">
        <v>1</v>
      </c>
    </row>
    <row r="68" spans="1:9" x14ac:dyDescent="0.35">
      <c r="A68" s="3" t="s">
        <v>114</v>
      </c>
      <c r="B68" s="1">
        <v>1.6505000000000001</v>
      </c>
      <c r="C68" t="str">
        <f t="shared" si="1"/>
        <v>positive</v>
      </c>
      <c r="D68">
        <v>2</v>
      </c>
      <c r="E68">
        <v>2009</v>
      </c>
      <c r="F68" t="s">
        <v>353</v>
      </c>
      <c r="G68">
        <v>1</v>
      </c>
      <c r="H68">
        <v>1.6505000000000001</v>
      </c>
      <c r="I68" t="b">
        <v>1</v>
      </c>
    </row>
    <row r="69" spans="1:9" x14ac:dyDescent="0.35">
      <c r="A69" s="3" t="s">
        <v>115</v>
      </c>
      <c r="B69" s="1">
        <v>0.64850000000000008</v>
      </c>
      <c r="C69" t="str">
        <f t="shared" si="1"/>
        <v>positive</v>
      </c>
      <c r="D69">
        <v>2</v>
      </c>
      <c r="E69">
        <v>2009</v>
      </c>
      <c r="F69" t="s">
        <v>352</v>
      </c>
      <c r="G69">
        <v>1</v>
      </c>
      <c r="H69">
        <v>0.64849999999999997</v>
      </c>
      <c r="I69" t="b">
        <v>1</v>
      </c>
    </row>
    <row r="70" spans="1:9" x14ac:dyDescent="0.35">
      <c r="A70" s="3" t="s">
        <v>116</v>
      </c>
      <c r="B70" s="1">
        <v>0.89449999999999996</v>
      </c>
      <c r="C70" t="str">
        <f t="shared" si="1"/>
        <v>positive</v>
      </c>
      <c r="D70">
        <v>2</v>
      </c>
      <c r="E70">
        <v>2009</v>
      </c>
      <c r="F70" t="s">
        <v>352</v>
      </c>
      <c r="G70">
        <v>1</v>
      </c>
      <c r="H70">
        <v>0.89449999999999996</v>
      </c>
      <c r="I70" t="b">
        <v>1</v>
      </c>
    </row>
    <row r="71" spans="1:9" x14ac:dyDescent="0.35">
      <c r="A71" s="3" t="s">
        <v>117</v>
      </c>
      <c r="B71" s="1">
        <v>0.57599999999999996</v>
      </c>
      <c r="C71" t="str">
        <f t="shared" si="1"/>
        <v>positive</v>
      </c>
      <c r="D71">
        <v>2</v>
      </c>
      <c r="E71">
        <v>2009</v>
      </c>
      <c r="F71" t="s">
        <v>353</v>
      </c>
      <c r="G71">
        <v>8</v>
      </c>
      <c r="H71">
        <v>0.57599999999999996</v>
      </c>
      <c r="I71" t="b">
        <v>1</v>
      </c>
    </row>
    <row r="72" spans="1:9" x14ac:dyDescent="0.35">
      <c r="A72" s="3" t="s">
        <v>118</v>
      </c>
      <c r="B72" s="1">
        <v>0.126</v>
      </c>
      <c r="C72" t="str">
        <f t="shared" si="1"/>
        <v>positive</v>
      </c>
      <c r="D72">
        <v>2</v>
      </c>
      <c r="E72">
        <v>2009</v>
      </c>
      <c r="F72" t="s">
        <v>352</v>
      </c>
      <c r="G72">
        <v>9</v>
      </c>
      <c r="H72">
        <v>0.126</v>
      </c>
      <c r="I72" t="b">
        <v>1</v>
      </c>
    </row>
    <row r="73" spans="1:9" x14ac:dyDescent="0.35">
      <c r="A73" s="3" t="s">
        <v>119</v>
      </c>
      <c r="B73" s="1">
        <v>8.0519999999999994E-2</v>
      </c>
      <c r="C73" t="str">
        <f t="shared" si="1"/>
        <v>negative</v>
      </c>
      <c r="D73">
        <v>2</v>
      </c>
      <c r="E73">
        <v>2009</v>
      </c>
      <c r="F73" t="s">
        <v>352</v>
      </c>
      <c r="G73">
        <v>9</v>
      </c>
      <c r="H73">
        <v>8.0519999999999994E-2</v>
      </c>
      <c r="I73" t="b">
        <v>1</v>
      </c>
    </row>
    <row r="74" spans="1:9" x14ac:dyDescent="0.35">
      <c r="A74" s="3" t="s">
        <v>120</v>
      </c>
      <c r="B74" s="1">
        <v>0.23400000000000001</v>
      </c>
      <c r="C74" t="str">
        <f t="shared" si="1"/>
        <v>positive</v>
      </c>
      <c r="D74">
        <v>2</v>
      </c>
      <c r="E74">
        <v>2009</v>
      </c>
      <c r="F74" t="s">
        <v>353</v>
      </c>
      <c r="G74">
        <v>8</v>
      </c>
      <c r="H74">
        <v>0.23400000000000001</v>
      </c>
      <c r="I74" t="b">
        <v>1</v>
      </c>
    </row>
    <row r="75" spans="1:9" x14ac:dyDescent="0.35">
      <c r="A75" s="3" t="s">
        <v>121</v>
      </c>
      <c r="B75" s="1">
        <v>0.93699999999999994</v>
      </c>
      <c r="C75" t="str">
        <f t="shared" si="1"/>
        <v>positive</v>
      </c>
      <c r="D75">
        <v>2</v>
      </c>
      <c r="E75">
        <v>2009</v>
      </c>
      <c r="F75" t="s">
        <v>353</v>
      </c>
      <c r="G75">
        <v>4</v>
      </c>
      <c r="H75">
        <v>0.93700000000000006</v>
      </c>
      <c r="I75" t="b">
        <v>1</v>
      </c>
    </row>
    <row r="76" spans="1:9" x14ac:dyDescent="0.35">
      <c r="A76" s="3" t="s">
        <v>122</v>
      </c>
      <c r="B76" s="1">
        <v>0.46750000000000003</v>
      </c>
      <c r="C76" t="str">
        <f t="shared" si="1"/>
        <v>positive</v>
      </c>
      <c r="D76">
        <v>2</v>
      </c>
      <c r="E76">
        <v>2009</v>
      </c>
      <c r="F76" t="s">
        <v>352</v>
      </c>
      <c r="G76">
        <v>5</v>
      </c>
      <c r="H76">
        <v>0.46750000000000003</v>
      </c>
      <c r="I76" t="b">
        <v>1</v>
      </c>
    </row>
    <row r="77" spans="1:9" x14ac:dyDescent="0.35">
      <c r="A77" s="3" t="s">
        <v>123</v>
      </c>
      <c r="B77" s="1">
        <v>5.0250000000000003E-2</v>
      </c>
      <c r="C77" t="str">
        <f t="shared" si="1"/>
        <v>negative</v>
      </c>
      <c r="D77">
        <v>2</v>
      </c>
      <c r="E77">
        <v>2009</v>
      </c>
      <c r="F77" t="s">
        <v>353</v>
      </c>
      <c r="G77">
        <v>8</v>
      </c>
      <c r="H77">
        <v>5.0250000000000003E-2</v>
      </c>
      <c r="I77" t="b">
        <v>1</v>
      </c>
    </row>
    <row r="78" spans="1:9" x14ac:dyDescent="0.35">
      <c r="A78" s="3" t="s">
        <v>124</v>
      </c>
      <c r="B78" s="1">
        <v>0.317</v>
      </c>
      <c r="C78" t="str">
        <f t="shared" si="1"/>
        <v>positive</v>
      </c>
      <c r="D78">
        <v>2</v>
      </c>
      <c r="E78">
        <v>2009</v>
      </c>
      <c r="F78" t="s">
        <v>353</v>
      </c>
      <c r="G78">
        <v>7</v>
      </c>
      <c r="H78">
        <v>0.317</v>
      </c>
      <c r="I78" t="b">
        <v>1</v>
      </c>
    </row>
    <row r="79" spans="1:9" x14ac:dyDescent="0.35">
      <c r="A79" s="3" t="s">
        <v>125</v>
      </c>
      <c r="B79" s="1">
        <v>4.7229999999999994E-2</v>
      </c>
      <c r="C79" t="str">
        <f t="shared" si="1"/>
        <v>negative</v>
      </c>
      <c r="D79">
        <v>2</v>
      </c>
      <c r="E79">
        <v>2009</v>
      </c>
      <c r="F79" t="s">
        <v>352</v>
      </c>
      <c r="G79">
        <v>0</v>
      </c>
      <c r="H79">
        <v>4.7230000000000001E-2</v>
      </c>
      <c r="I79" t="b">
        <v>1</v>
      </c>
    </row>
    <row r="80" spans="1:9" x14ac:dyDescent="0.35">
      <c r="A80" s="3" t="s">
        <v>126</v>
      </c>
      <c r="B80" s="1">
        <v>1.9379999999999999</v>
      </c>
      <c r="C80" t="str">
        <f t="shared" si="1"/>
        <v>positive</v>
      </c>
      <c r="D80">
        <v>2</v>
      </c>
      <c r="E80">
        <v>2009</v>
      </c>
      <c r="F80" t="s">
        <v>353</v>
      </c>
      <c r="G80">
        <v>1</v>
      </c>
      <c r="H80">
        <v>1.9379999999999999</v>
      </c>
      <c r="I80" t="b">
        <v>1</v>
      </c>
    </row>
    <row r="81" spans="1:9" x14ac:dyDescent="0.35">
      <c r="A81" s="3" t="s">
        <v>127</v>
      </c>
      <c r="B81" s="1">
        <v>0.61599999999999999</v>
      </c>
      <c r="C81" t="str">
        <f t="shared" si="1"/>
        <v>positive</v>
      </c>
      <c r="D81">
        <v>2</v>
      </c>
      <c r="E81">
        <v>2009</v>
      </c>
      <c r="F81" t="s">
        <v>353</v>
      </c>
      <c r="G81">
        <v>2</v>
      </c>
      <c r="H81">
        <v>0.61599999999999999</v>
      </c>
      <c r="I81" t="b">
        <v>1</v>
      </c>
    </row>
    <row r="82" spans="1:9" x14ac:dyDescent="0.35">
      <c r="A82" s="3" t="s">
        <v>129</v>
      </c>
      <c r="B82" s="1">
        <v>1.1305000000000001</v>
      </c>
      <c r="C82" t="str">
        <f t="shared" si="1"/>
        <v>positive</v>
      </c>
      <c r="D82">
        <v>3</v>
      </c>
      <c r="E82">
        <v>2009</v>
      </c>
      <c r="F82" t="s">
        <v>353</v>
      </c>
      <c r="G82">
        <v>4</v>
      </c>
      <c r="H82">
        <v>1.1305000000000001</v>
      </c>
      <c r="I82" t="b">
        <v>1</v>
      </c>
    </row>
    <row r="83" spans="1:9" x14ac:dyDescent="0.35">
      <c r="A83" s="3" t="s">
        <v>130</v>
      </c>
      <c r="B83" s="1">
        <v>0.56699999999999995</v>
      </c>
      <c r="C83" t="str">
        <f t="shared" si="1"/>
        <v>positive</v>
      </c>
      <c r="D83">
        <v>3</v>
      </c>
      <c r="E83">
        <v>2009</v>
      </c>
      <c r="F83" t="s">
        <v>352</v>
      </c>
      <c r="G83">
        <v>9</v>
      </c>
      <c r="H83">
        <v>0.56699999999999995</v>
      </c>
      <c r="I83" t="b">
        <v>1</v>
      </c>
    </row>
    <row r="84" spans="1:9" x14ac:dyDescent="0.35">
      <c r="A84" s="3" t="s">
        <v>131</v>
      </c>
      <c r="B84" s="1">
        <v>0.52749999999999997</v>
      </c>
      <c r="C84" t="str">
        <f t="shared" si="1"/>
        <v>positive</v>
      </c>
      <c r="D84">
        <v>3</v>
      </c>
      <c r="E84">
        <v>2009</v>
      </c>
      <c r="F84" t="s">
        <v>353</v>
      </c>
      <c r="G84">
        <v>10</v>
      </c>
      <c r="H84">
        <v>0.52749999999999997</v>
      </c>
      <c r="I84" t="b">
        <v>1</v>
      </c>
    </row>
    <row r="85" spans="1:9" x14ac:dyDescent="0.35">
      <c r="A85" s="3" t="s">
        <v>132</v>
      </c>
      <c r="B85" s="1">
        <v>6.9540000000000005E-2</v>
      </c>
      <c r="C85" t="str">
        <f t="shared" si="1"/>
        <v>negative</v>
      </c>
      <c r="D85">
        <v>3</v>
      </c>
      <c r="E85">
        <v>2009</v>
      </c>
      <c r="F85" t="s">
        <v>352</v>
      </c>
      <c r="G85">
        <v>10</v>
      </c>
      <c r="H85">
        <v>6.9540000000000005E-2</v>
      </c>
      <c r="I85" t="b">
        <v>1</v>
      </c>
    </row>
    <row r="86" spans="1:9" x14ac:dyDescent="0.35">
      <c r="A86" s="3" t="s">
        <v>133</v>
      </c>
      <c r="B86" s="1">
        <v>3.4650000000000003</v>
      </c>
      <c r="C86" t="str">
        <f t="shared" si="1"/>
        <v>positive</v>
      </c>
      <c r="D86">
        <v>3</v>
      </c>
      <c r="E86">
        <v>2009</v>
      </c>
      <c r="F86" t="s">
        <v>353</v>
      </c>
      <c r="G86">
        <v>2</v>
      </c>
      <c r="H86">
        <v>3.4649999999999999</v>
      </c>
      <c r="I86" t="b">
        <v>1</v>
      </c>
    </row>
    <row r="87" spans="1:9" x14ac:dyDescent="0.35">
      <c r="A87" s="3" t="s">
        <v>134</v>
      </c>
      <c r="B87" s="1">
        <v>2.9104999999999999</v>
      </c>
      <c r="C87" t="str">
        <f t="shared" si="1"/>
        <v>positive</v>
      </c>
      <c r="D87">
        <v>3</v>
      </c>
      <c r="E87">
        <v>2009</v>
      </c>
      <c r="F87" t="s">
        <v>353</v>
      </c>
      <c r="G87">
        <v>2</v>
      </c>
      <c r="H87">
        <v>2.9104999999999999</v>
      </c>
      <c r="I87" t="b">
        <v>1</v>
      </c>
    </row>
    <row r="88" spans="1:9" x14ac:dyDescent="0.35">
      <c r="A88" s="3" t="s">
        <v>135</v>
      </c>
      <c r="B88" s="1">
        <v>0.76400000000000001</v>
      </c>
      <c r="C88" t="str">
        <f t="shared" si="1"/>
        <v>positive</v>
      </c>
      <c r="D88">
        <v>3</v>
      </c>
      <c r="E88">
        <v>2009</v>
      </c>
      <c r="F88" t="s">
        <v>352</v>
      </c>
      <c r="G88">
        <v>3</v>
      </c>
      <c r="H88">
        <v>0.76400000000000001</v>
      </c>
      <c r="I88" t="b">
        <v>1</v>
      </c>
    </row>
    <row r="89" spans="1:9" x14ac:dyDescent="0.35">
      <c r="A89" s="3" t="s">
        <v>136</v>
      </c>
      <c r="B89" s="1">
        <v>0.46899999999999997</v>
      </c>
      <c r="C89" t="str">
        <f t="shared" si="1"/>
        <v>positive</v>
      </c>
      <c r="D89">
        <v>3</v>
      </c>
      <c r="E89">
        <v>2009</v>
      </c>
      <c r="F89" t="s">
        <v>353</v>
      </c>
      <c r="G89">
        <v>4</v>
      </c>
      <c r="H89">
        <v>0.46899999999999997</v>
      </c>
      <c r="I89" t="b">
        <v>1</v>
      </c>
    </row>
    <row r="90" spans="1:9" x14ac:dyDescent="0.35">
      <c r="A90" s="3" t="s">
        <v>137</v>
      </c>
      <c r="B90" s="1">
        <v>1.0305</v>
      </c>
      <c r="C90" t="str">
        <f t="shared" si="1"/>
        <v>positive</v>
      </c>
      <c r="D90">
        <v>3</v>
      </c>
      <c r="E90">
        <v>2009</v>
      </c>
      <c r="F90" t="s">
        <v>353</v>
      </c>
      <c r="G90">
        <v>6</v>
      </c>
      <c r="H90">
        <v>1.0305</v>
      </c>
      <c r="I90" t="b">
        <v>1</v>
      </c>
    </row>
    <row r="91" spans="1:9" x14ac:dyDescent="0.35">
      <c r="A91" s="3" t="s">
        <v>138</v>
      </c>
      <c r="B91" s="1">
        <v>1.4555</v>
      </c>
      <c r="C91" t="str">
        <f t="shared" si="1"/>
        <v>positive</v>
      </c>
      <c r="D91">
        <v>3</v>
      </c>
      <c r="E91">
        <v>2009</v>
      </c>
      <c r="F91" t="s">
        <v>353</v>
      </c>
      <c r="G91">
        <v>2</v>
      </c>
      <c r="H91">
        <v>1.4555</v>
      </c>
      <c r="I91" t="b">
        <v>1</v>
      </c>
    </row>
    <row r="92" spans="1:9" x14ac:dyDescent="0.35">
      <c r="A92" s="3" t="s">
        <v>139</v>
      </c>
      <c r="B92" s="1">
        <v>0.51300000000000001</v>
      </c>
      <c r="C92" t="str">
        <f t="shared" si="1"/>
        <v>positive</v>
      </c>
      <c r="D92">
        <v>3</v>
      </c>
      <c r="E92">
        <v>2009</v>
      </c>
      <c r="F92" t="s">
        <v>353</v>
      </c>
      <c r="G92">
        <v>3</v>
      </c>
      <c r="H92">
        <v>0.51300000000000001</v>
      </c>
      <c r="I92" t="b">
        <v>1</v>
      </c>
    </row>
    <row r="93" spans="1:9" x14ac:dyDescent="0.35">
      <c r="A93" s="3" t="s">
        <v>140</v>
      </c>
      <c r="B93" s="1">
        <v>3.2450000000000001</v>
      </c>
      <c r="C93" t="str">
        <f t="shared" si="1"/>
        <v>positive</v>
      </c>
      <c r="D93">
        <v>3</v>
      </c>
      <c r="E93">
        <v>2009</v>
      </c>
      <c r="F93" t="s">
        <v>352</v>
      </c>
      <c r="G93">
        <v>1</v>
      </c>
      <c r="H93">
        <v>3.2450000000000001</v>
      </c>
      <c r="I93" t="b">
        <v>1</v>
      </c>
    </row>
    <row r="94" spans="1:9" x14ac:dyDescent="0.35">
      <c r="A94" s="3" t="s">
        <v>141</v>
      </c>
      <c r="B94" s="1">
        <v>1.0455000000000001</v>
      </c>
      <c r="C94" t="str">
        <f t="shared" si="1"/>
        <v>positive</v>
      </c>
      <c r="D94">
        <v>3</v>
      </c>
      <c r="E94">
        <v>2009</v>
      </c>
      <c r="F94" t="s">
        <v>353</v>
      </c>
      <c r="G94">
        <v>9</v>
      </c>
      <c r="H94">
        <v>1.0455000000000001</v>
      </c>
      <c r="I94" t="b">
        <v>1</v>
      </c>
    </row>
    <row r="95" spans="1:9" x14ac:dyDescent="0.35">
      <c r="A95" s="3" t="s">
        <v>142</v>
      </c>
      <c r="B95" s="1">
        <v>1.5205</v>
      </c>
      <c r="C95" t="str">
        <f t="shared" si="1"/>
        <v>positive</v>
      </c>
      <c r="D95">
        <v>3</v>
      </c>
      <c r="E95">
        <v>2009</v>
      </c>
      <c r="F95" t="s">
        <v>353</v>
      </c>
      <c r="G95">
        <v>0</v>
      </c>
      <c r="H95">
        <v>1.5205</v>
      </c>
      <c r="I95" t="b">
        <v>1</v>
      </c>
    </row>
    <row r="96" spans="1:9" x14ac:dyDescent="0.35">
      <c r="A96" s="3" t="s">
        <v>143</v>
      </c>
      <c r="B96" s="1">
        <v>0.998</v>
      </c>
      <c r="C96" t="str">
        <f t="shared" si="1"/>
        <v>positive</v>
      </c>
      <c r="D96">
        <v>3</v>
      </c>
      <c r="E96">
        <v>2009</v>
      </c>
      <c r="F96" t="s">
        <v>352</v>
      </c>
      <c r="G96">
        <v>9</v>
      </c>
      <c r="H96">
        <v>0.998</v>
      </c>
      <c r="I96" t="b">
        <v>1</v>
      </c>
    </row>
    <row r="97" spans="1:9" x14ac:dyDescent="0.35">
      <c r="A97" s="3" t="s">
        <v>144</v>
      </c>
      <c r="B97" s="1">
        <v>0.88749999999999996</v>
      </c>
      <c r="C97" t="str">
        <f t="shared" si="1"/>
        <v>positive</v>
      </c>
      <c r="D97">
        <v>3</v>
      </c>
      <c r="E97">
        <v>2009</v>
      </c>
      <c r="F97" t="s">
        <v>352</v>
      </c>
      <c r="G97">
        <v>4</v>
      </c>
      <c r="H97">
        <v>0.88749999999999996</v>
      </c>
      <c r="I97" t="b">
        <v>1</v>
      </c>
    </row>
    <row r="98" spans="1:9" x14ac:dyDescent="0.35">
      <c r="A98" s="3" t="s">
        <v>145</v>
      </c>
      <c r="B98" s="1">
        <v>2.452</v>
      </c>
      <c r="C98" t="str">
        <f t="shared" si="1"/>
        <v>positive</v>
      </c>
      <c r="D98">
        <v>3</v>
      </c>
      <c r="E98">
        <v>2009</v>
      </c>
      <c r="F98" t="s">
        <v>353</v>
      </c>
      <c r="G98">
        <v>2</v>
      </c>
      <c r="H98">
        <v>2.452</v>
      </c>
      <c r="I98" t="b">
        <v>1</v>
      </c>
    </row>
    <row r="99" spans="1:9" x14ac:dyDescent="0.35">
      <c r="A99" s="3" t="s">
        <v>146</v>
      </c>
      <c r="B99" s="1">
        <v>0.55000000000000004</v>
      </c>
      <c r="C99" t="str">
        <f t="shared" si="1"/>
        <v>positive</v>
      </c>
      <c r="D99">
        <v>3</v>
      </c>
      <c r="E99">
        <v>2009</v>
      </c>
      <c r="F99" t="s">
        <v>353</v>
      </c>
      <c r="G99">
        <v>8</v>
      </c>
      <c r="H99">
        <v>0.55000000000000004</v>
      </c>
      <c r="I99" t="b">
        <v>1</v>
      </c>
    </row>
    <row r="100" spans="1:9" x14ac:dyDescent="0.35">
      <c r="A100" s="3" t="s">
        <v>147</v>
      </c>
      <c r="B100" s="1">
        <v>1.165</v>
      </c>
      <c r="C100" t="str">
        <f t="shared" si="1"/>
        <v>positive</v>
      </c>
      <c r="D100">
        <v>3</v>
      </c>
      <c r="E100">
        <v>2009</v>
      </c>
      <c r="F100" t="s">
        <v>352</v>
      </c>
      <c r="G100">
        <v>7</v>
      </c>
      <c r="H100">
        <v>1.165</v>
      </c>
      <c r="I100" t="b">
        <v>1</v>
      </c>
    </row>
    <row r="101" spans="1:9" x14ac:dyDescent="0.35">
      <c r="A101" s="3" t="s">
        <v>148</v>
      </c>
      <c r="B101" s="1">
        <v>0.13900000000000001</v>
      </c>
      <c r="C101" t="str">
        <f t="shared" si="1"/>
        <v>positive</v>
      </c>
      <c r="D101">
        <v>3</v>
      </c>
      <c r="E101">
        <v>2009</v>
      </c>
      <c r="F101" t="s">
        <v>353</v>
      </c>
      <c r="G101">
        <v>9</v>
      </c>
      <c r="H101">
        <v>0.13900000000000001</v>
      </c>
      <c r="I101" t="b">
        <v>1</v>
      </c>
    </row>
    <row r="102" spans="1:9" x14ac:dyDescent="0.35">
      <c r="A102" s="3" t="s">
        <v>149</v>
      </c>
      <c r="B102" s="1">
        <v>1.5449999999999999</v>
      </c>
      <c r="C102" t="str">
        <f t="shared" si="1"/>
        <v>positive</v>
      </c>
      <c r="D102">
        <v>3</v>
      </c>
      <c r="E102">
        <v>2009</v>
      </c>
      <c r="F102" t="s">
        <v>352</v>
      </c>
      <c r="G102">
        <v>4</v>
      </c>
      <c r="H102">
        <v>1.5449999999999999</v>
      </c>
      <c r="I102" t="b">
        <v>1</v>
      </c>
    </row>
    <row r="103" spans="1:9" x14ac:dyDescent="0.35">
      <c r="A103" s="3" t="s">
        <v>150</v>
      </c>
      <c r="B103" s="1">
        <v>9.4359999999999999E-2</v>
      </c>
      <c r="C103" t="str">
        <f t="shared" si="1"/>
        <v>negative</v>
      </c>
      <c r="D103">
        <v>3</v>
      </c>
      <c r="E103">
        <v>2009</v>
      </c>
      <c r="F103" t="s">
        <v>352</v>
      </c>
      <c r="G103">
        <v>8</v>
      </c>
      <c r="H103">
        <v>9.4359999999999999E-2</v>
      </c>
      <c r="I103" t="b">
        <v>1</v>
      </c>
    </row>
    <row r="104" spans="1:9" x14ac:dyDescent="0.35">
      <c r="A104" s="3" t="s">
        <v>151</v>
      </c>
      <c r="B104" s="1">
        <v>0.58199999999999996</v>
      </c>
      <c r="C104" t="str">
        <f t="shared" si="1"/>
        <v>positive</v>
      </c>
      <c r="D104">
        <v>3</v>
      </c>
      <c r="E104">
        <v>2009</v>
      </c>
      <c r="F104" t="s">
        <v>352</v>
      </c>
      <c r="G104">
        <v>5</v>
      </c>
      <c r="H104">
        <v>0.58199999999999996</v>
      </c>
      <c r="I104" t="b">
        <v>1</v>
      </c>
    </row>
    <row r="105" spans="1:9" x14ac:dyDescent="0.35">
      <c r="A105" s="3" t="s">
        <v>152</v>
      </c>
      <c r="B105" s="1">
        <v>0.20499999999999999</v>
      </c>
      <c r="C105" t="str">
        <f t="shared" si="1"/>
        <v>positive</v>
      </c>
      <c r="D105">
        <v>3</v>
      </c>
      <c r="E105">
        <v>2009</v>
      </c>
      <c r="F105" t="s">
        <v>353</v>
      </c>
      <c r="G105">
        <v>7</v>
      </c>
      <c r="H105">
        <v>0.20499999999999999</v>
      </c>
      <c r="I105" t="b">
        <v>1</v>
      </c>
    </row>
    <row r="106" spans="1:9" x14ac:dyDescent="0.35">
      <c r="A106" s="3" t="s">
        <v>153</v>
      </c>
      <c r="B106" s="1">
        <v>0.20499999999999999</v>
      </c>
      <c r="C106" t="str">
        <f t="shared" si="1"/>
        <v>positive</v>
      </c>
      <c r="D106">
        <v>3</v>
      </c>
      <c r="E106">
        <v>2009</v>
      </c>
      <c r="F106" t="s">
        <v>352</v>
      </c>
      <c r="G106">
        <v>6</v>
      </c>
      <c r="H106">
        <v>0.20499999999999999</v>
      </c>
      <c r="I106" t="b">
        <v>1</v>
      </c>
    </row>
    <row r="107" spans="1:9" x14ac:dyDescent="0.35">
      <c r="A107" s="3" t="s">
        <v>154</v>
      </c>
      <c r="B107" s="1">
        <v>5.5839999999999996</v>
      </c>
      <c r="C107" t="str">
        <f t="shared" si="1"/>
        <v>positive</v>
      </c>
      <c r="D107">
        <v>3</v>
      </c>
      <c r="E107">
        <v>2009</v>
      </c>
      <c r="F107" t="s">
        <v>353</v>
      </c>
      <c r="G107">
        <v>1</v>
      </c>
      <c r="H107">
        <v>5.5839999999999996</v>
      </c>
      <c r="I107" t="b">
        <v>1</v>
      </c>
    </row>
    <row r="108" spans="1:9" x14ac:dyDescent="0.35">
      <c r="A108" s="3" t="s">
        <v>155</v>
      </c>
      <c r="B108" s="1">
        <v>1.3414999999999999</v>
      </c>
      <c r="C108" t="str">
        <f t="shared" si="1"/>
        <v>positive</v>
      </c>
      <c r="D108">
        <v>3</v>
      </c>
      <c r="E108">
        <v>2009</v>
      </c>
      <c r="F108" t="s">
        <v>353</v>
      </c>
      <c r="G108">
        <v>5</v>
      </c>
      <c r="H108">
        <v>1.3414999999999999</v>
      </c>
      <c r="I108" t="b">
        <v>1</v>
      </c>
    </row>
    <row r="109" spans="1:9" x14ac:dyDescent="0.35">
      <c r="A109" s="3" t="s">
        <v>156</v>
      </c>
      <c r="B109" s="1">
        <v>2.6154999999999999</v>
      </c>
      <c r="C109" t="str">
        <f t="shared" si="1"/>
        <v>positive</v>
      </c>
      <c r="D109">
        <v>3</v>
      </c>
      <c r="E109">
        <v>2009</v>
      </c>
      <c r="F109" t="s">
        <v>353</v>
      </c>
      <c r="G109">
        <v>3</v>
      </c>
      <c r="H109">
        <v>2.4790000000000001</v>
      </c>
      <c r="I109" t="b">
        <v>0</v>
      </c>
    </row>
    <row r="110" spans="1:9" x14ac:dyDescent="0.35">
      <c r="A110" s="3" t="s">
        <v>157</v>
      </c>
      <c r="B110" s="1">
        <v>0.46599999999999997</v>
      </c>
      <c r="C110" t="str">
        <f t="shared" si="1"/>
        <v>positive</v>
      </c>
      <c r="D110">
        <v>3</v>
      </c>
      <c r="E110">
        <v>2009</v>
      </c>
      <c r="F110" t="s">
        <v>352</v>
      </c>
      <c r="G110">
        <v>6</v>
      </c>
      <c r="H110">
        <v>0.46600000000000003</v>
      </c>
      <c r="I110" t="b">
        <v>1</v>
      </c>
    </row>
    <row r="111" spans="1:9" x14ac:dyDescent="0.35">
      <c r="A111" s="3" t="s">
        <v>158</v>
      </c>
      <c r="B111" s="1">
        <v>0.55400000000000005</v>
      </c>
      <c r="C111" t="str">
        <f t="shared" si="1"/>
        <v>positive</v>
      </c>
      <c r="D111">
        <v>3</v>
      </c>
      <c r="E111">
        <v>2009</v>
      </c>
      <c r="F111" t="s">
        <v>352</v>
      </c>
      <c r="G111">
        <v>9</v>
      </c>
      <c r="H111">
        <v>0.55400000000000005</v>
      </c>
      <c r="I111" t="b">
        <v>1</v>
      </c>
    </row>
    <row r="112" spans="1:9" x14ac:dyDescent="0.35">
      <c r="A112" s="3" t="s">
        <v>159</v>
      </c>
      <c r="B112" s="1">
        <v>0.53649999999999998</v>
      </c>
      <c r="C112" t="str">
        <f t="shared" si="1"/>
        <v>positive</v>
      </c>
      <c r="D112">
        <v>3</v>
      </c>
      <c r="E112">
        <v>2009</v>
      </c>
      <c r="F112" t="s">
        <v>353</v>
      </c>
      <c r="G112">
        <v>4</v>
      </c>
      <c r="H112">
        <v>0.53649999999999998</v>
      </c>
      <c r="I112" t="b">
        <v>1</v>
      </c>
    </row>
    <row r="113" spans="1:9" x14ac:dyDescent="0.35">
      <c r="A113" s="3" t="s">
        <v>160</v>
      </c>
      <c r="B113" s="1">
        <v>0.95599999999999996</v>
      </c>
      <c r="C113" t="str">
        <f t="shared" si="1"/>
        <v>positive</v>
      </c>
      <c r="D113">
        <v>3</v>
      </c>
      <c r="E113">
        <v>2009</v>
      </c>
      <c r="F113" t="s">
        <v>353</v>
      </c>
      <c r="G113">
        <v>5</v>
      </c>
      <c r="H113">
        <v>0.95599999999999996</v>
      </c>
      <c r="I113" t="b">
        <v>1</v>
      </c>
    </row>
    <row r="114" spans="1:9" x14ac:dyDescent="0.35">
      <c r="A114" s="3" t="s">
        <v>161</v>
      </c>
      <c r="B114" s="1">
        <v>0.34150000000000003</v>
      </c>
      <c r="C114" t="str">
        <f t="shared" si="1"/>
        <v>positive</v>
      </c>
      <c r="D114">
        <v>3</v>
      </c>
      <c r="E114">
        <v>2009</v>
      </c>
      <c r="F114" t="s">
        <v>353</v>
      </c>
      <c r="G114">
        <v>7</v>
      </c>
      <c r="H114">
        <v>0.34150000000000003</v>
      </c>
      <c r="I114" t="b">
        <v>1</v>
      </c>
    </row>
    <row r="115" spans="1:9" x14ac:dyDescent="0.35">
      <c r="A115" s="3" t="s">
        <v>162</v>
      </c>
      <c r="B115" s="1">
        <v>0.89500000000000002</v>
      </c>
      <c r="C115" t="str">
        <f t="shared" si="1"/>
        <v>positive</v>
      </c>
      <c r="D115">
        <v>3</v>
      </c>
      <c r="E115">
        <v>2009</v>
      </c>
      <c r="F115" t="s">
        <v>352</v>
      </c>
      <c r="G115">
        <v>7</v>
      </c>
      <c r="H115">
        <v>0.89500000000000002</v>
      </c>
      <c r="I115" t="b">
        <v>1</v>
      </c>
    </row>
    <row r="116" spans="1:9" x14ac:dyDescent="0.35">
      <c r="A116" s="3" t="s">
        <v>163</v>
      </c>
      <c r="B116" s="1">
        <v>0.126</v>
      </c>
      <c r="C116" t="str">
        <f t="shared" si="1"/>
        <v>positive</v>
      </c>
      <c r="D116">
        <v>3</v>
      </c>
      <c r="E116">
        <v>2009</v>
      </c>
      <c r="F116" t="s">
        <v>353</v>
      </c>
      <c r="G116">
        <v>4</v>
      </c>
      <c r="H116">
        <v>0.126</v>
      </c>
      <c r="I116" t="b">
        <v>1</v>
      </c>
    </row>
    <row r="117" spans="1:9" x14ac:dyDescent="0.35">
      <c r="A117" s="3" t="s">
        <v>164</v>
      </c>
      <c r="B117" s="1">
        <v>1.5329999999999999</v>
      </c>
      <c r="C117" t="str">
        <f t="shared" si="1"/>
        <v>positive</v>
      </c>
      <c r="D117">
        <v>3</v>
      </c>
      <c r="E117">
        <v>2009</v>
      </c>
      <c r="F117" t="s">
        <v>352</v>
      </c>
      <c r="G117">
        <v>2</v>
      </c>
      <c r="H117">
        <v>1.5329999999999999</v>
      </c>
      <c r="I117" t="b">
        <v>1</v>
      </c>
    </row>
    <row r="118" spans="1:9" x14ac:dyDescent="0.35">
      <c r="A118" s="3" t="s">
        <v>165</v>
      </c>
      <c r="B118" s="1">
        <v>0.38100000000000001</v>
      </c>
      <c r="C118" t="str">
        <f t="shared" si="1"/>
        <v>positive</v>
      </c>
      <c r="D118">
        <v>3</v>
      </c>
      <c r="E118">
        <v>2009</v>
      </c>
      <c r="F118" t="s">
        <v>352</v>
      </c>
      <c r="G118">
        <v>9</v>
      </c>
      <c r="H118">
        <v>0.38100000000000001</v>
      </c>
      <c r="I118" t="b">
        <v>1</v>
      </c>
    </row>
    <row r="119" spans="1:9" x14ac:dyDescent="0.35">
      <c r="A119" s="3" t="s">
        <v>166</v>
      </c>
      <c r="B119" s="1">
        <v>0.63250000000000006</v>
      </c>
      <c r="C119" t="str">
        <f t="shared" si="1"/>
        <v>positive</v>
      </c>
      <c r="D119">
        <v>3</v>
      </c>
      <c r="E119">
        <v>2009</v>
      </c>
      <c r="F119" t="s">
        <v>352</v>
      </c>
      <c r="G119">
        <v>4</v>
      </c>
      <c r="H119">
        <v>0.63249999999999995</v>
      </c>
      <c r="I119" t="b">
        <v>1</v>
      </c>
    </row>
    <row r="120" spans="1:9" x14ac:dyDescent="0.35">
      <c r="A120" s="3" t="s">
        <v>156</v>
      </c>
      <c r="B120" s="1">
        <v>2.4790000000000001</v>
      </c>
      <c r="C120" t="str">
        <f t="shared" si="1"/>
        <v>positive</v>
      </c>
      <c r="D120">
        <v>3</v>
      </c>
      <c r="E120">
        <v>2009</v>
      </c>
      <c r="F120" t="s">
        <v>353</v>
      </c>
      <c r="G120">
        <v>3</v>
      </c>
      <c r="H120">
        <v>2.4790000000000001</v>
      </c>
      <c r="I120" t="b">
        <v>1</v>
      </c>
    </row>
    <row r="121" spans="1:9" x14ac:dyDescent="0.35">
      <c r="A121" s="3" t="s">
        <v>167</v>
      </c>
      <c r="B121" s="1">
        <v>3.6420000000000003</v>
      </c>
      <c r="C121" t="str">
        <f t="shared" si="1"/>
        <v>positive</v>
      </c>
      <c r="D121">
        <v>3</v>
      </c>
      <c r="E121">
        <v>2009</v>
      </c>
      <c r="F121" t="s">
        <v>352</v>
      </c>
      <c r="G121">
        <v>5</v>
      </c>
      <c r="H121">
        <v>3.6419999999999999</v>
      </c>
      <c r="I121" t="b">
        <v>1</v>
      </c>
    </row>
    <row r="122" spans="1:9" x14ac:dyDescent="0.35">
      <c r="A122" s="3" t="s">
        <v>115</v>
      </c>
      <c r="B122" s="1">
        <v>1.0195000000000001</v>
      </c>
      <c r="C122" t="s">
        <v>357</v>
      </c>
      <c r="D122">
        <v>1</v>
      </c>
      <c r="E122">
        <v>2011</v>
      </c>
      <c r="F122" s="2" t="s">
        <v>352</v>
      </c>
      <c r="G122">
        <v>3</v>
      </c>
      <c r="H122">
        <v>1.0195000000000001</v>
      </c>
      <c r="I122" t="b">
        <v>1</v>
      </c>
    </row>
    <row r="123" spans="1:9" x14ac:dyDescent="0.35">
      <c r="A123" s="3" t="s">
        <v>163</v>
      </c>
      <c r="B123" s="1">
        <v>1.9975000000000001</v>
      </c>
      <c r="C123" t="s">
        <v>357</v>
      </c>
      <c r="D123">
        <v>1</v>
      </c>
      <c r="E123">
        <v>2011</v>
      </c>
      <c r="F123" s="2" t="s">
        <v>353</v>
      </c>
      <c r="G123">
        <v>6</v>
      </c>
      <c r="H123">
        <v>1.9975000000000001</v>
      </c>
      <c r="I123" t="b">
        <v>1</v>
      </c>
    </row>
    <row r="124" spans="1:9" x14ac:dyDescent="0.35">
      <c r="A124" s="3" t="s">
        <v>169</v>
      </c>
      <c r="B124" s="10"/>
      <c r="C124" t="s">
        <v>358</v>
      </c>
      <c r="D124">
        <v>1</v>
      </c>
      <c r="E124">
        <v>2011</v>
      </c>
      <c r="F124" s="2" t="s">
        <v>353</v>
      </c>
      <c r="G124">
        <v>0</v>
      </c>
      <c r="H124">
        <v>1E-3</v>
      </c>
      <c r="I124" t="b">
        <v>0</v>
      </c>
    </row>
    <row r="125" spans="1:9" x14ac:dyDescent="0.35">
      <c r="A125" s="3" t="s">
        <v>170</v>
      </c>
      <c r="B125" s="1">
        <v>0.29049999999999998</v>
      </c>
      <c r="C125" t="s">
        <v>357</v>
      </c>
      <c r="D125">
        <v>1</v>
      </c>
      <c r="E125">
        <v>2011</v>
      </c>
      <c r="F125" s="2" t="s">
        <v>353</v>
      </c>
      <c r="G125">
        <v>6</v>
      </c>
      <c r="H125">
        <v>0.29049999999999998</v>
      </c>
      <c r="I125" t="b">
        <v>1</v>
      </c>
    </row>
    <row r="126" spans="1:9" x14ac:dyDescent="0.35">
      <c r="A126" s="3" t="s">
        <v>97</v>
      </c>
      <c r="B126" s="1">
        <v>1.8759999999999999</v>
      </c>
      <c r="C126" t="s">
        <v>357</v>
      </c>
      <c r="D126">
        <v>1</v>
      </c>
      <c r="E126">
        <v>2011</v>
      </c>
      <c r="F126" s="2" t="s">
        <v>352</v>
      </c>
      <c r="G126">
        <v>8</v>
      </c>
      <c r="H126">
        <v>1.8759999999999999</v>
      </c>
      <c r="I126" t="b">
        <v>1</v>
      </c>
    </row>
    <row r="127" spans="1:9" x14ac:dyDescent="0.35">
      <c r="A127" s="3" t="s">
        <v>171</v>
      </c>
      <c r="B127" s="1">
        <v>0.94750000000000001</v>
      </c>
      <c r="C127" t="s">
        <v>357</v>
      </c>
      <c r="D127">
        <v>1</v>
      </c>
      <c r="E127">
        <v>2011</v>
      </c>
      <c r="F127" s="2" t="s">
        <v>352</v>
      </c>
      <c r="G127">
        <v>4</v>
      </c>
      <c r="H127">
        <v>0.94750000000000001</v>
      </c>
      <c r="I127" t="b">
        <v>1</v>
      </c>
    </row>
    <row r="128" spans="1:9" x14ac:dyDescent="0.35">
      <c r="A128" s="3" t="s">
        <v>76</v>
      </c>
      <c r="B128" s="1">
        <v>0.49750000000000005</v>
      </c>
      <c r="C128" t="s">
        <v>357</v>
      </c>
      <c r="D128">
        <v>1</v>
      </c>
      <c r="E128">
        <v>2011</v>
      </c>
      <c r="F128" s="2" t="s">
        <v>353</v>
      </c>
      <c r="G128">
        <v>8</v>
      </c>
      <c r="H128">
        <v>0.4975</v>
      </c>
      <c r="I128" t="b">
        <v>1</v>
      </c>
    </row>
    <row r="129" spans="1:9" x14ac:dyDescent="0.35">
      <c r="A129" s="3" t="s">
        <v>172</v>
      </c>
      <c r="B129" s="1">
        <v>0.5</v>
      </c>
      <c r="C129" t="s">
        <v>357</v>
      </c>
      <c r="D129">
        <v>1</v>
      </c>
      <c r="E129">
        <v>2011</v>
      </c>
      <c r="F129" s="2" t="s">
        <v>353</v>
      </c>
      <c r="G129">
        <v>11</v>
      </c>
      <c r="H129">
        <v>0.5</v>
      </c>
      <c r="I129" t="b">
        <v>1</v>
      </c>
    </row>
    <row r="130" spans="1:9" x14ac:dyDescent="0.35">
      <c r="A130" s="3" t="s">
        <v>173</v>
      </c>
      <c r="B130" s="1">
        <v>0.92549999999999999</v>
      </c>
      <c r="C130" t="s">
        <v>357</v>
      </c>
      <c r="D130">
        <v>1</v>
      </c>
      <c r="E130">
        <v>2011</v>
      </c>
      <c r="F130" s="2" t="s">
        <v>352</v>
      </c>
      <c r="G130">
        <v>12</v>
      </c>
      <c r="H130">
        <v>0.92549999999999999</v>
      </c>
      <c r="I130" t="b">
        <v>1</v>
      </c>
    </row>
    <row r="131" spans="1:9" x14ac:dyDescent="0.35">
      <c r="A131" s="3" t="s">
        <v>151</v>
      </c>
      <c r="B131" s="1">
        <v>0.45600000000000002</v>
      </c>
      <c r="C131" t="s">
        <v>357</v>
      </c>
      <c r="D131">
        <v>1</v>
      </c>
      <c r="E131">
        <v>2011</v>
      </c>
      <c r="F131" s="2" t="s">
        <v>352</v>
      </c>
      <c r="G131">
        <v>7</v>
      </c>
      <c r="H131">
        <v>0.45600000000000002</v>
      </c>
      <c r="I131" t="b">
        <v>1</v>
      </c>
    </row>
    <row r="132" spans="1:9" x14ac:dyDescent="0.35">
      <c r="A132" s="3" t="s">
        <v>174</v>
      </c>
      <c r="B132" s="1">
        <v>1.6604999999999999</v>
      </c>
      <c r="C132" t="s">
        <v>357</v>
      </c>
      <c r="D132">
        <v>1</v>
      </c>
      <c r="E132">
        <v>2011</v>
      </c>
      <c r="F132" s="2" t="s">
        <v>352</v>
      </c>
      <c r="G132">
        <v>2</v>
      </c>
      <c r="H132">
        <v>1.6605000000000001</v>
      </c>
      <c r="I132" t="b">
        <v>1</v>
      </c>
    </row>
    <row r="133" spans="1:9" x14ac:dyDescent="0.35">
      <c r="A133" s="3" t="s">
        <v>175</v>
      </c>
      <c r="B133" s="1">
        <v>1.0699999999999998</v>
      </c>
      <c r="C133" t="s">
        <v>357</v>
      </c>
      <c r="D133">
        <v>1</v>
      </c>
      <c r="E133">
        <v>2011</v>
      </c>
      <c r="F133" s="2" t="s">
        <v>352</v>
      </c>
      <c r="G133">
        <v>7</v>
      </c>
      <c r="H133">
        <v>1.07</v>
      </c>
      <c r="I133" t="b">
        <v>1</v>
      </c>
    </row>
    <row r="134" spans="1:9" x14ac:dyDescent="0.35">
      <c r="A134" s="3" t="s">
        <v>121</v>
      </c>
      <c r="B134" s="1">
        <v>1.2845</v>
      </c>
      <c r="C134" t="s">
        <v>357</v>
      </c>
      <c r="D134">
        <v>1</v>
      </c>
      <c r="E134">
        <v>2011</v>
      </c>
      <c r="F134" s="2" t="s">
        <v>353</v>
      </c>
      <c r="G134">
        <v>6</v>
      </c>
      <c r="H134">
        <v>1.2845</v>
      </c>
      <c r="I134" t="b">
        <v>1</v>
      </c>
    </row>
    <row r="135" spans="1:9" x14ac:dyDescent="0.35">
      <c r="A135" s="3" t="s">
        <v>176</v>
      </c>
      <c r="B135" s="1">
        <v>0.80699999999999994</v>
      </c>
      <c r="C135" t="s">
        <v>357</v>
      </c>
      <c r="D135">
        <v>1</v>
      </c>
      <c r="E135">
        <v>2011</v>
      </c>
      <c r="F135" s="2" t="s">
        <v>352</v>
      </c>
      <c r="G135">
        <v>4</v>
      </c>
      <c r="H135">
        <v>0.80700000000000005</v>
      </c>
      <c r="I135" t="b">
        <v>1</v>
      </c>
    </row>
    <row r="136" spans="1:9" x14ac:dyDescent="0.35">
      <c r="A136" s="3" t="s">
        <v>177</v>
      </c>
      <c r="B136" s="1">
        <v>0.32100000000000001</v>
      </c>
      <c r="C136" t="s">
        <v>357</v>
      </c>
      <c r="D136">
        <v>1</v>
      </c>
      <c r="E136">
        <v>2011</v>
      </c>
      <c r="F136" s="2" t="s">
        <v>353</v>
      </c>
      <c r="G136">
        <v>10</v>
      </c>
      <c r="H136">
        <v>0.32100000000000001</v>
      </c>
      <c r="I136" t="b">
        <v>1</v>
      </c>
    </row>
    <row r="137" spans="1:9" x14ac:dyDescent="0.35">
      <c r="A137" s="3" t="s">
        <v>178</v>
      </c>
      <c r="B137" s="1">
        <v>0.30549999999999999</v>
      </c>
      <c r="C137" t="s">
        <v>357</v>
      </c>
      <c r="D137">
        <v>1</v>
      </c>
      <c r="E137">
        <v>2011</v>
      </c>
      <c r="F137" s="2" t="s">
        <v>353</v>
      </c>
      <c r="G137">
        <v>10</v>
      </c>
      <c r="H137">
        <v>0.30549999999999999</v>
      </c>
      <c r="I137" t="b">
        <v>1</v>
      </c>
    </row>
    <row r="138" spans="1:9" x14ac:dyDescent="0.35">
      <c r="A138" s="3" t="s">
        <v>179</v>
      </c>
      <c r="B138" s="1">
        <v>8.9894999999999996</v>
      </c>
      <c r="C138" t="s">
        <v>357</v>
      </c>
      <c r="D138">
        <v>1</v>
      </c>
      <c r="E138">
        <v>2011</v>
      </c>
      <c r="F138" s="2" t="s">
        <v>353</v>
      </c>
      <c r="G138">
        <v>3</v>
      </c>
      <c r="H138">
        <v>8.9894999999999996</v>
      </c>
      <c r="I138" t="b">
        <v>1</v>
      </c>
    </row>
    <row r="139" spans="1:9" x14ac:dyDescent="0.35">
      <c r="A139" s="3" t="s">
        <v>93</v>
      </c>
      <c r="B139" s="1">
        <v>0.91250000000000009</v>
      </c>
      <c r="C139" t="s">
        <v>357</v>
      </c>
      <c r="D139">
        <v>1</v>
      </c>
      <c r="E139">
        <v>2011</v>
      </c>
      <c r="F139" s="2" t="s">
        <v>352</v>
      </c>
      <c r="G139">
        <v>8</v>
      </c>
      <c r="H139">
        <v>0.91249999999999998</v>
      </c>
      <c r="I139" t="b">
        <v>1</v>
      </c>
    </row>
    <row r="140" spans="1:9" x14ac:dyDescent="0.35">
      <c r="A140" s="3" t="s">
        <v>122</v>
      </c>
      <c r="B140" s="1">
        <v>0.4385</v>
      </c>
      <c r="C140" t="s">
        <v>357</v>
      </c>
      <c r="D140">
        <v>1</v>
      </c>
      <c r="E140">
        <v>2011</v>
      </c>
      <c r="F140" s="2" t="s">
        <v>352</v>
      </c>
      <c r="G140">
        <v>7</v>
      </c>
      <c r="H140">
        <v>0.4385</v>
      </c>
      <c r="I140" t="b">
        <v>1</v>
      </c>
    </row>
    <row r="141" spans="1:9" x14ac:dyDescent="0.35">
      <c r="A141" s="3" t="s">
        <v>180</v>
      </c>
      <c r="B141" s="1">
        <v>0.26150000000000001</v>
      </c>
      <c r="C141" t="s">
        <v>357</v>
      </c>
      <c r="D141">
        <v>1</v>
      </c>
      <c r="E141">
        <v>2011</v>
      </c>
      <c r="F141" s="2" t="s">
        <v>352</v>
      </c>
      <c r="G141">
        <v>9</v>
      </c>
      <c r="H141">
        <v>0.26150000000000001</v>
      </c>
      <c r="I141" t="b">
        <v>1</v>
      </c>
    </row>
    <row r="142" spans="1:9" x14ac:dyDescent="0.35">
      <c r="A142" s="3" t="s">
        <v>181</v>
      </c>
      <c r="B142" s="1">
        <v>0.86050000000000004</v>
      </c>
      <c r="C142" t="s">
        <v>357</v>
      </c>
      <c r="D142">
        <v>1</v>
      </c>
      <c r="E142">
        <v>2011</v>
      </c>
      <c r="F142" s="2" t="s">
        <v>353</v>
      </c>
      <c r="G142">
        <v>9</v>
      </c>
      <c r="H142">
        <v>0.86050000000000004</v>
      </c>
      <c r="I142" t="b">
        <v>1</v>
      </c>
    </row>
    <row r="143" spans="1:9" x14ac:dyDescent="0.35">
      <c r="A143" s="3" t="s">
        <v>140</v>
      </c>
      <c r="B143" s="1">
        <v>4.1129999999999995</v>
      </c>
      <c r="C143" t="s">
        <v>357</v>
      </c>
      <c r="D143">
        <v>1</v>
      </c>
      <c r="E143">
        <v>2011</v>
      </c>
      <c r="F143" s="2" t="s">
        <v>352</v>
      </c>
      <c r="G143">
        <v>3</v>
      </c>
      <c r="H143">
        <v>4.1130000000000004</v>
      </c>
      <c r="I143" t="b">
        <v>1</v>
      </c>
    </row>
    <row r="144" spans="1:9" x14ac:dyDescent="0.35">
      <c r="A144" s="3" t="s">
        <v>182</v>
      </c>
      <c r="B144" s="1">
        <v>0.61099999999999999</v>
      </c>
      <c r="C144" t="s">
        <v>357</v>
      </c>
      <c r="D144">
        <v>1</v>
      </c>
      <c r="E144">
        <v>2011</v>
      </c>
      <c r="F144" s="2" t="s">
        <v>352</v>
      </c>
      <c r="G144">
        <v>12</v>
      </c>
      <c r="H144">
        <v>0.61099999999999999</v>
      </c>
      <c r="I144" t="b">
        <v>1</v>
      </c>
    </row>
    <row r="145" spans="1:9" x14ac:dyDescent="0.35">
      <c r="A145" s="3" t="s">
        <v>183</v>
      </c>
      <c r="B145" s="1">
        <v>0.34950000000000003</v>
      </c>
      <c r="C145" t="s">
        <v>357</v>
      </c>
      <c r="D145">
        <v>1</v>
      </c>
      <c r="E145">
        <v>2011</v>
      </c>
      <c r="F145" s="2" t="s">
        <v>352</v>
      </c>
      <c r="G145">
        <v>9</v>
      </c>
      <c r="H145">
        <v>0.34949999999999998</v>
      </c>
      <c r="I145" t="b">
        <v>1</v>
      </c>
    </row>
    <row r="146" spans="1:9" x14ac:dyDescent="0.35">
      <c r="A146" s="3" t="s">
        <v>184</v>
      </c>
      <c r="B146" s="1">
        <v>0.60949999999999993</v>
      </c>
      <c r="C146" t="s">
        <v>357</v>
      </c>
      <c r="D146">
        <v>1</v>
      </c>
      <c r="E146">
        <v>2011</v>
      </c>
      <c r="F146" s="2" t="s">
        <v>352</v>
      </c>
      <c r="G146">
        <v>9</v>
      </c>
      <c r="H146">
        <v>0.60950000000000004</v>
      </c>
      <c r="I146" t="b">
        <v>1</v>
      </c>
    </row>
    <row r="147" spans="1:9" x14ac:dyDescent="0.35">
      <c r="A147" s="3" t="s">
        <v>185</v>
      </c>
      <c r="B147" s="1">
        <v>0.56500000000000006</v>
      </c>
      <c r="C147" t="s">
        <v>357</v>
      </c>
      <c r="D147">
        <v>1</v>
      </c>
      <c r="E147">
        <v>2011</v>
      </c>
      <c r="F147" s="2" t="s">
        <v>353</v>
      </c>
      <c r="G147">
        <v>11</v>
      </c>
      <c r="H147">
        <v>0.56499999999999995</v>
      </c>
      <c r="I147" t="b">
        <v>1</v>
      </c>
    </row>
    <row r="148" spans="1:9" x14ac:dyDescent="0.35">
      <c r="A148" s="3" t="s">
        <v>186</v>
      </c>
      <c r="B148" s="1">
        <v>12.486000000000001</v>
      </c>
      <c r="C148" t="s">
        <v>357</v>
      </c>
      <c r="D148">
        <v>1</v>
      </c>
      <c r="E148">
        <v>2011</v>
      </c>
      <c r="F148" s="2" t="s">
        <v>352</v>
      </c>
      <c r="G148">
        <v>1</v>
      </c>
      <c r="H148">
        <v>12.486000000000001</v>
      </c>
      <c r="I148" t="b">
        <v>1</v>
      </c>
    </row>
    <row r="149" spans="1:9" x14ac:dyDescent="0.35">
      <c r="A149" s="3" t="s">
        <v>187</v>
      </c>
      <c r="B149" s="1">
        <v>0.55049999999999999</v>
      </c>
      <c r="C149" t="s">
        <v>357</v>
      </c>
      <c r="D149">
        <v>1</v>
      </c>
      <c r="E149">
        <v>2011</v>
      </c>
      <c r="F149" s="2" t="s">
        <v>353</v>
      </c>
      <c r="G149">
        <v>7</v>
      </c>
      <c r="H149">
        <v>0.55049999999999999</v>
      </c>
      <c r="I149" t="b">
        <v>1</v>
      </c>
    </row>
    <row r="150" spans="1:9" x14ac:dyDescent="0.35">
      <c r="A150" s="3" t="s">
        <v>188</v>
      </c>
      <c r="B150" s="1">
        <v>5.3749999999999999E-2</v>
      </c>
      <c r="C150" t="s">
        <v>358</v>
      </c>
      <c r="D150">
        <v>1</v>
      </c>
      <c r="E150">
        <v>2011</v>
      </c>
      <c r="F150" s="2" t="s">
        <v>353</v>
      </c>
      <c r="G150">
        <v>9</v>
      </c>
      <c r="H150">
        <v>5.3749999999999999E-2</v>
      </c>
      <c r="I150" t="b">
        <v>1</v>
      </c>
    </row>
    <row r="151" spans="1:9" x14ac:dyDescent="0.35">
      <c r="A151" s="3" t="s">
        <v>189</v>
      </c>
      <c r="B151" s="1">
        <v>0.67500000000000004</v>
      </c>
      <c r="C151" t="s">
        <v>357</v>
      </c>
      <c r="D151">
        <v>1</v>
      </c>
      <c r="E151">
        <v>2011</v>
      </c>
      <c r="F151" s="2" t="s">
        <v>352</v>
      </c>
      <c r="G151">
        <v>10</v>
      </c>
      <c r="H151">
        <v>0.67500000000000004</v>
      </c>
      <c r="I151" t="b">
        <v>1</v>
      </c>
    </row>
    <row r="152" spans="1:9" x14ac:dyDescent="0.35">
      <c r="A152" s="3" t="s">
        <v>190</v>
      </c>
      <c r="B152" s="1">
        <v>1.2164999999999999</v>
      </c>
      <c r="C152" t="s">
        <v>357</v>
      </c>
      <c r="D152">
        <v>1</v>
      </c>
      <c r="E152">
        <v>2011</v>
      </c>
      <c r="F152" s="2" t="s">
        <v>353</v>
      </c>
      <c r="G152">
        <v>2</v>
      </c>
      <c r="H152">
        <v>1.2164999999999999</v>
      </c>
      <c r="I152" t="b">
        <v>1</v>
      </c>
    </row>
    <row r="153" spans="1:9" x14ac:dyDescent="0.35">
      <c r="A153" s="3" t="s">
        <v>191</v>
      </c>
      <c r="B153" s="24">
        <v>2.1724999999999999</v>
      </c>
      <c r="C153" t="s">
        <v>357</v>
      </c>
      <c r="D153">
        <v>1</v>
      </c>
      <c r="E153">
        <v>2011</v>
      </c>
      <c r="F153" s="2" t="s">
        <v>353</v>
      </c>
      <c r="G153">
        <v>7</v>
      </c>
      <c r="H153" s="23">
        <v>2.7305000000000001</v>
      </c>
      <c r="I153" t="b">
        <v>0</v>
      </c>
    </row>
    <row r="154" spans="1:9" x14ac:dyDescent="0.35">
      <c r="A154" s="3" t="s">
        <v>192</v>
      </c>
      <c r="B154" s="1">
        <v>2.5289999999999999</v>
      </c>
      <c r="C154" t="s">
        <v>357</v>
      </c>
      <c r="D154">
        <v>1</v>
      </c>
      <c r="E154">
        <v>2011</v>
      </c>
      <c r="F154" s="2" t="s">
        <v>352</v>
      </c>
      <c r="G154">
        <v>1</v>
      </c>
      <c r="H154">
        <v>2.5289999999999999</v>
      </c>
      <c r="I154" t="b">
        <v>1</v>
      </c>
    </row>
    <row r="155" spans="1:9" x14ac:dyDescent="0.35">
      <c r="A155" s="3" t="s">
        <v>193</v>
      </c>
      <c r="B155" s="10"/>
      <c r="C155" t="s">
        <v>358</v>
      </c>
      <c r="D155">
        <v>1</v>
      </c>
      <c r="E155">
        <v>2011</v>
      </c>
      <c r="F155" s="2" t="s">
        <v>353</v>
      </c>
      <c r="G155">
        <v>12</v>
      </c>
      <c r="H155">
        <v>1E-3</v>
      </c>
      <c r="I155" t="b">
        <v>0</v>
      </c>
    </row>
    <row r="156" spans="1:9" x14ac:dyDescent="0.35">
      <c r="A156" s="3" t="s">
        <v>105</v>
      </c>
      <c r="B156" s="1">
        <v>2.532</v>
      </c>
      <c r="C156" t="s">
        <v>357</v>
      </c>
      <c r="D156">
        <v>1</v>
      </c>
      <c r="E156">
        <v>2011</v>
      </c>
      <c r="F156" s="2" t="s">
        <v>352</v>
      </c>
      <c r="G156">
        <v>4</v>
      </c>
      <c r="H156">
        <v>2.532</v>
      </c>
      <c r="I156" t="b">
        <v>1</v>
      </c>
    </row>
    <row r="157" spans="1:9" x14ac:dyDescent="0.35">
      <c r="A157" s="3" t="s">
        <v>194</v>
      </c>
      <c r="B157" s="1">
        <v>1.391</v>
      </c>
      <c r="C157" t="s">
        <v>357</v>
      </c>
      <c r="D157">
        <v>1</v>
      </c>
      <c r="E157">
        <v>2011</v>
      </c>
      <c r="F157" s="2" t="s">
        <v>352</v>
      </c>
      <c r="G157">
        <v>1</v>
      </c>
      <c r="H157">
        <v>1.391</v>
      </c>
      <c r="I157" t="b">
        <v>1</v>
      </c>
    </row>
    <row r="158" spans="1:9" x14ac:dyDescent="0.35">
      <c r="A158" s="3" t="s">
        <v>129</v>
      </c>
      <c r="B158" s="1">
        <v>0.9375</v>
      </c>
      <c r="C158" t="s">
        <v>357</v>
      </c>
      <c r="D158">
        <v>1</v>
      </c>
      <c r="E158">
        <v>2011</v>
      </c>
      <c r="F158" s="2" t="s">
        <v>353</v>
      </c>
      <c r="G158">
        <v>6</v>
      </c>
      <c r="H158">
        <v>0.9375</v>
      </c>
      <c r="I158" t="b">
        <v>1</v>
      </c>
    </row>
    <row r="159" spans="1:9" x14ac:dyDescent="0.35">
      <c r="A159" s="3" t="s">
        <v>195</v>
      </c>
      <c r="B159" s="1">
        <v>0.185</v>
      </c>
      <c r="C159" t="s">
        <v>357</v>
      </c>
      <c r="D159">
        <v>1</v>
      </c>
      <c r="E159">
        <v>2011</v>
      </c>
      <c r="F159" s="2" t="s">
        <v>353</v>
      </c>
      <c r="G159">
        <v>9</v>
      </c>
      <c r="H159">
        <v>0.185</v>
      </c>
      <c r="I159" t="b">
        <v>1</v>
      </c>
    </row>
    <row r="160" spans="1:9" x14ac:dyDescent="0.35">
      <c r="A160" s="3" t="s">
        <v>196</v>
      </c>
      <c r="B160" s="1">
        <v>0.49450000000000005</v>
      </c>
      <c r="C160" t="s">
        <v>357</v>
      </c>
      <c r="D160">
        <v>1</v>
      </c>
      <c r="E160">
        <v>2011</v>
      </c>
      <c r="F160" s="2" t="s">
        <v>352</v>
      </c>
      <c r="G160">
        <v>7</v>
      </c>
      <c r="H160">
        <v>0.4945</v>
      </c>
      <c r="I160" t="b">
        <v>1</v>
      </c>
    </row>
    <row r="161" spans="1:9" x14ac:dyDescent="0.35">
      <c r="A161" s="3" t="s">
        <v>78</v>
      </c>
      <c r="B161" s="1">
        <v>2.2079999999999999E-2</v>
      </c>
      <c r="C161" t="s">
        <v>358</v>
      </c>
      <c r="D161">
        <v>1</v>
      </c>
      <c r="E161">
        <v>2011</v>
      </c>
      <c r="F161" s="2" t="s">
        <v>353</v>
      </c>
      <c r="G161">
        <v>11</v>
      </c>
      <c r="H161">
        <v>2.2079999999999999E-2</v>
      </c>
      <c r="I161" t="b">
        <v>1</v>
      </c>
    </row>
    <row r="162" spans="1:9" x14ac:dyDescent="0.35">
      <c r="A162" s="3" t="s">
        <v>197</v>
      </c>
      <c r="B162" s="1">
        <v>1.3279999999999998</v>
      </c>
      <c r="C162" t="s">
        <v>357</v>
      </c>
      <c r="D162">
        <v>2</v>
      </c>
      <c r="E162">
        <v>2011</v>
      </c>
      <c r="F162" s="2" t="s">
        <v>352</v>
      </c>
      <c r="G162">
        <v>4</v>
      </c>
      <c r="H162">
        <v>1.3280000000000001</v>
      </c>
      <c r="I162" t="b">
        <v>1</v>
      </c>
    </row>
    <row r="163" spans="1:9" x14ac:dyDescent="0.35">
      <c r="A163" s="3" t="s">
        <v>198</v>
      </c>
      <c r="B163" s="1">
        <v>3.0854999999999997</v>
      </c>
      <c r="C163" t="s">
        <v>357</v>
      </c>
      <c r="D163">
        <v>2</v>
      </c>
      <c r="E163">
        <v>2011</v>
      </c>
      <c r="F163" s="2" t="s">
        <v>353</v>
      </c>
      <c r="G163">
        <v>1</v>
      </c>
      <c r="H163">
        <v>3.0855000000000001</v>
      </c>
      <c r="I163" t="b">
        <v>1</v>
      </c>
    </row>
    <row r="164" spans="1:9" x14ac:dyDescent="0.35">
      <c r="A164" s="3" t="s">
        <v>107</v>
      </c>
      <c r="B164" s="1">
        <v>0.74750000000000005</v>
      </c>
      <c r="C164" t="s">
        <v>357</v>
      </c>
      <c r="D164">
        <v>2</v>
      </c>
      <c r="E164">
        <v>2011</v>
      </c>
      <c r="F164" s="2" t="s">
        <v>352</v>
      </c>
      <c r="G164">
        <v>6</v>
      </c>
      <c r="H164">
        <v>0.74750000000000005</v>
      </c>
      <c r="I164" t="b">
        <v>1</v>
      </c>
    </row>
    <row r="165" spans="1:9" x14ac:dyDescent="0.35">
      <c r="A165" s="3" t="s">
        <v>199</v>
      </c>
      <c r="B165" s="1">
        <v>31.763000000000002</v>
      </c>
      <c r="C165" t="s">
        <v>357</v>
      </c>
      <c r="D165">
        <v>2</v>
      </c>
      <c r="E165">
        <v>2011</v>
      </c>
      <c r="F165" s="2" t="s">
        <v>353</v>
      </c>
      <c r="G165">
        <v>10</v>
      </c>
      <c r="H165">
        <v>31.763000000000002</v>
      </c>
      <c r="I165" t="b">
        <v>1</v>
      </c>
    </row>
    <row r="166" spans="1:9" x14ac:dyDescent="0.35">
      <c r="A166" s="3" t="s">
        <v>104</v>
      </c>
      <c r="B166" s="1">
        <v>1.0619999999999998</v>
      </c>
      <c r="C166" t="s">
        <v>357</v>
      </c>
      <c r="D166">
        <v>2</v>
      </c>
      <c r="E166">
        <v>2011</v>
      </c>
      <c r="F166" s="2" t="s">
        <v>353</v>
      </c>
      <c r="G166">
        <v>4</v>
      </c>
      <c r="H166">
        <v>1.0620000000000001</v>
      </c>
      <c r="I166" t="b">
        <v>1</v>
      </c>
    </row>
    <row r="167" spans="1:9" x14ac:dyDescent="0.35">
      <c r="A167" s="3" t="s">
        <v>200</v>
      </c>
      <c r="B167" s="1">
        <v>0.36599999999999999</v>
      </c>
      <c r="C167" t="s">
        <v>357</v>
      </c>
      <c r="D167">
        <v>2</v>
      </c>
      <c r="E167">
        <v>2011</v>
      </c>
      <c r="F167" s="2" t="s">
        <v>352</v>
      </c>
      <c r="G167">
        <v>10</v>
      </c>
      <c r="H167">
        <v>0.36599999999999999</v>
      </c>
      <c r="I167" t="b">
        <v>1</v>
      </c>
    </row>
    <row r="168" spans="1:9" x14ac:dyDescent="0.35">
      <c r="A168" s="3" t="s">
        <v>201</v>
      </c>
      <c r="B168" s="1">
        <v>0.42200000000000004</v>
      </c>
      <c r="C168" t="s">
        <v>357</v>
      </c>
      <c r="D168">
        <v>2</v>
      </c>
      <c r="E168">
        <v>2011</v>
      </c>
      <c r="F168" s="2" t="s">
        <v>352</v>
      </c>
      <c r="G168">
        <v>9</v>
      </c>
      <c r="H168">
        <v>0.42199999999999999</v>
      </c>
      <c r="I168" t="b">
        <v>1</v>
      </c>
    </row>
    <row r="169" spans="1:9" x14ac:dyDescent="0.35">
      <c r="A169" s="3" t="s">
        <v>202</v>
      </c>
      <c r="B169" s="1">
        <v>0.71050000000000002</v>
      </c>
      <c r="C169" t="s">
        <v>357</v>
      </c>
      <c r="D169">
        <v>2</v>
      </c>
      <c r="E169">
        <v>2011</v>
      </c>
      <c r="F169" s="2" t="s">
        <v>352</v>
      </c>
      <c r="G169">
        <v>11</v>
      </c>
      <c r="H169">
        <v>0.71050000000000002</v>
      </c>
      <c r="I169" t="b">
        <v>1</v>
      </c>
    </row>
    <row r="170" spans="1:9" x14ac:dyDescent="0.35">
      <c r="A170" s="3" t="s">
        <v>203</v>
      </c>
      <c r="B170" s="1">
        <v>4.9670000000000005</v>
      </c>
      <c r="C170" t="s">
        <v>357</v>
      </c>
      <c r="D170">
        <v>2</v>
      </c>
      <c r="E170">
        <v>2011</v>
      </c>
      <c r="F170" s="2" t="s">
        <v>353</v>
      </c>
      <c r="G170">
        <v>1</v>
      </c>
      <c r="H170">
        <v>4.9669999999999996</v>
      </c>
      <c r="I170" t="b">
        <v>1</v>
      </c>
    </row>
    <row r="171" spans="1:9" x14ac:dyDescent="0.35">
      <c r="A171" s="3" t="s">
        <v>204</v>
      </c>
      <c r="B171" s="1">
        <v>6.3525</v>
      </c>
      <c r="C171" t="s">
        <v>357</v>
      </c>
      <c r="D171">
        <v>2</v>
      </c>
      <c r="E171">
        <v>2011</v>
      </c>
      <c r="F171" s="2" t="s">
        <v>353</v>
      </c>
      <c r="G171">
        <v>2</v>
      </c>
      <c r="H171">
        <v>6.3525</v>
      </c>
      <c r="I171" t="b">
        <v>1</v>
      </c>
    </row>
    <row r="172" spans="1:9" x14ac:dyDescent="0.35">
      <c r="A172" s="3" t="s">
        <v>205</v>
      </c>
      <c r="B172" s="1">
        <v>0.39700000000000002</v>
      </c>
      <c r="C172" t="s">
        <v>357</v>
      </c>
      <c r="D172">
        <v>2</v>
      </c>
      <c r="E172">
        <v>2011</v>
      </c>
      <c r="F172" s="2" t="s">
        <v>353</v>
      </c>
      <c r="G172">
        <v>7</v>
      </c>
      <c r="H172">
        <v>0.39700000000000002</v>
      </c>
      <c r="I172" t="b">
        <v>1</v>
      </c>
    </row>
    <row r="173" spans="1:9" x14ac:dyDescent="0.35">
      <c r="A173" s="3" t="s">
        <v>206</v>
      </c>
      <c r="B173" s="10"/>
      <c r="C173" t="s">
        <v>358</v>
      </c>
      <c r="D173">
        <v>2</v>
      </c>
      <c r="E173">
        <v>2011</v>
      </c>
      <c r="F173" s="2" t="s">
        <v>352</v>
      </c>
      <c r="G173">
        <v>11</v>
      </c>
      <c r="H173">
        <v>1E-3</v>
      </c>
      <c r="I173" t="b">
        <v>0</v>
      </c>
    </row>
    <row r="174" spans="1:9" x14ac:dyDescent="0.35">
      <c r="A174" s="3" t="s">
        <v>119</v>
      </c>
      <c r="B174" s="1">
        <v>9.3359999999999999E-2</v>
      </c>
      <c r="C174" t="s">
        <v>358</v>
      </c>
      <c r="D174">
        <v>2</v>
      </c>
      <c r="E174">
        <v>2011</v>
      </c>
      <c r="F174" s="2" t="s">
        <v>352</v>
      </c>
      <c r="G174">
        <v>10</v>
      </c>
      <c r="H174">
        <v>9.3359999999999999E-2</v>
      </c>
      <c r="I174" t="b">
        <v>1</v>
      </c>
    </row>
    <row r="175" spans="1:9" x14ac:dyDescent="0.35">
      <c r="A175" s="3" t="s">
        <v>207</v>
      </c>
      <c r="B175" s="1">
        <v>0.39900000000000002</v>
      </c>
      <c r="C175" t="s">
        <v>357</v>
      </c>
      <c r="D175">
        <v>2</v>
      </c>
      <c r="E175">
        <v>2011</v>
      </c>
      <c r="F175" s="2" t="s">
        <v>352</v>
      </c>
      <c r="G175">
        <v>5</v>
      </c>
      <c r="H175">
        <v>0.39900000000000002</v>
      </c>
      <c r="I175" t="b">
        <v>1</v>
      </c>
    </row>
    <row r="176" spans="1:9" x14ac:dyDescent="0.35">
      <c r="A176" s="3" t="s">
        <v>208</v>
      </c>
      <c r="B176" s="1">
        <v>7.1669999999999998</v>
      </c>
      <c r="C176" t="s">
        <v>357</v>
      </c>
      <c r="D176">
        <v>2</v>
      </c>
      <c r="E176">
        <v>2011</v>
      </c>
      <c r="F176" s="2" t="s">
        <v>353</v>
      </c>
      <c r="G176">
        <v>3</v>
      </c>
      <c r="H176">
        <v>7.1669999999999998</v>
      </c>
      <c r="I176" t="b">
        <v>1</v>
      </c>
    </row>
    <row r="177" spans="1:9" x14ac:dyDescent="0.35">
      <c r="A177" s="3" t="s">
        <v>209</v>
      </c>
      <c r="B177" s="1">
        <v>0.32450000000000001</v>
      </c>
      <c r="C177" t="s">
        <v>357</v>
      </c>
      <c r="D177">
        <v>2</v>
      </c>
      <c r="E177">
        <v>2011</v>
      </c>
      <c r="F177" s="2" t="s">
        <v>353</v>
      </c>
      <c r="G177">
        <v>7</v>
      </c>
      <c r="H177">
        <v>0.32450000000000001</v>
      </c>
      <c r="I177" t="b">
        <v>1</v>
      </c>
    </row>
    <row r="178" spans="1:9" x14ac:dyDescent="0.35">
      <c r="A178" s="3" t="s">
        <v>210</v>
      </c>
      <c r="B178" s="1">
        <v>1.7250000000000001</v>
      </c>
      <c r="C178" t="s">
        <v>357</v>
      </c>
      <c r="D178">
        <v>2</v>
      </c>
      <c r="E178">
        <v>2011</v>
      </c>
      <c r="F178" s="2" t="s">
        <v>352</v>
      </c>
      <c r="G178">
        <v>6</v>
      </c>
      <c r="H178">
        <v>1.7250000000000001</v>
      </c>
      <c r="I178" t="b">
        <v>1</v>
      </c>
    </row>
    <row r="179" spans="1:9" x14ac:dyDescent="0.35">
      <c r="A179" s="3" t="s">
        <v>211</v>
      </c>
      <c r="B179" s="1">
        <v>1.1280000000000001</v>
      </c>
      <c r="C179" t="s">
        <v>357</v>
      </c>
      <c r="D179">
        <v>2</v>
      </c>
      <c r="E179">
        <v>2011</v>
      </c>
      <c r="F179" s="2" t="s">
        <v>352</v>
      </c>
      <c r="G179">
        <v>8</v>
      </c>
      <c r="H179">
        <v>1.1279999999999999</v>
      </c>
      <c r="I179" t="b">
        <v>1</v>
      </c>
    </row>
    <row r="180" spans="1:9" x14ac:dyDescent="0.35">
      <c r="A180" s="3" t="s">
        <v>212</v>
      </c>
      <c r="B180" s="1">
        <v>1.7204999999999999</v>
      </c>
      <c r="C180" t="s">
        <v>357</v>
      </c>
      <c r="D180">
        <v>2</v>
      </c>
      <c r="E180">
        <v>2011</v>
      </c>
      <c r="F180" s="2" t="s">
        <v>353</v>
      </c>
      <c r="G180">
        <v>7</v>
      </c>
      <c r="H180">
        <v>1.7204999999999999</v>
      </c>
      <c r="I180" t="b">
        <v>1</v>
      </c>
    </row>
    <row r="181" spans="1:9" x14ac:dyDescent="0.35">
      <c r="A181" s="3" t="s">
        <v>213</v>
      </c>
      <c r="B181" s="1">
        <v>5.1239999999999997</v>
      </c>
      <c r="C181" t="s">
        <v>357</v>
      </c>
      <c r="D181">
        <v>2</v>
      </c>
      <c r="E181">
        <v>2011</v>
      </c>
      <c r="F181" s="2" t="s">
        <v>353</v>
      </c>
      <c r="G181">
        <v>1</v>
      </c>
      <c r="H181">
        <v>5.1239999999999997</v>
      </c>
      <c r="I181" t="b">
        <v>1</v>
      </c>
    </row>
    <row r="182" spans="1:9" x14ac:dyDescent="0.35">
      <c r="A182" s="3" t="s">
        <v>214</v>
      </c>
      <c r="B182" s="1">
        <v>0.84499999999999997</v>
      </c>
      <c r="C182" t="s">
        <v>357</v>
      </c>
      <c r="D182">
        <v>2</v>
      </c>
      <c r="E182">
        <v>2011</v>
      </c>
      <c r="F182" s="2" t="s">
        <v>352</v>
      </c>
      <c r="G182">
        <v>4</v>
      </c>
      <c r="H182">
        <v>0.84499999999999997</v>
      </c>
      <c r="I182" t="b">
        <v>1</v>
      </c>
    </row>
    <row r="183" spans="1:9" x14ac:dyDescent="0.35">
      <c r="A183" s="3" t="s">
        <v>147</v>
      </c>
      <c r="B183" s="1">
        <v>0.84099999999999997</v>
      </c>
      <c r="C183" t="s">
        <v>357</v>
      </c>
      <c r="D183">
        <v>2</v>
      </c>
      <c r="E183">
        <v>2011</v>
      </c>
      <c r="F183" s="2" t="s">
        <v>352</v>
      </c>
      <c r="G183">
        <v>9</v>
      </c>
      <c r="H183">
        <v>0.84099999999999997</v>
      </c>
      <c r="I183" t="b">
        <v>1</v>
      </c>
    </row>
    <row r="184" spans="1:9" x14ac:dyDescent="0.35">
      <c r="A184" s="3" t="s">
        <v>215</v>
      </c>
      <c r="B184" s="1">
        <v>0.184</v>
      </c>
      <c r="C184" t="s">
        <v>357</v>
      </c>
      <c r="D184">
        <v>2</v>
      </c>
      <c r="E184">
        <v>2011</v>
      </c>
      <c r="F184" s="2" t="s">
        <v>353</v>
      </c>
      <c r="G184">
        <v>10</v>
      </c>
      <c r="H184">
        <v>0.184</v>
      </c>
      <c r="I184" t="b">
        <v>1</v>
      </c>
    </row>
    <row r="185" spans="1:9" x14ac:dyDescent="0.35">
      <c r="A185" s="3" t="s">
        <v>159</v>
      </c>
      <c r="B185" s="1">
        <v>0.72399999999999998</v>
      </c>
      <c r="C185" t="s">
        <v>357</v>
      </c>
      <c r="D185">
        <v>2</v>
      </c>
      <c r="E185">
        <v>2011</v>
      </c>
      <c r="F185" s="2" t="s">
        <v>353</v>
      </c>
      <c r="G185">
        <v>6</v>
      </c>
      <c r="H185">
        <v>0.72399999999999998</v>
      </c>
      <c r="I185" t="b">
        <v>1</v>
      </c>
    </row>
    <row r="186" spans="1:9" x14ac:dyDescent="0.35">
      <c r="A186" s="3" t="s">
        <v>216</v>
      </c>
      <c r="B186" s="1">
        <v>3.08</v>
      </c>
      <c r="C186" t="s">
        <v>357</v>
      </c>
      <c r="D186">
        <v>2</v>
      </c>
      <c r="E186">
        <v>2011</v>
      </c>
      <c r="F186" s="2" t="s">
        <v>353</v>
      </c>
      <c r="G186">
        <v>3</v>
      </c>
      <c r="H186">
        <v>3.08</v>
      </c>
      <c r="I186" t="b">
        <v>1</v>
      </c>
    </row>
    <row r="187" spans="1:9" x14ac:dyDescent="0.35">
      <c r="A187" s="3" t="s">
        <v>130</v>
      </c>
      <c r="B187" s="1">
        <v>0.70699999999999996</v>
      </c>
      <c r="C187" t="s">
        <v>357</v>
      </c>
      <c r="D187">
        <v>2</v>
      </c>
      <c r="E187">
        <v>2011</v>
      </c>
      <c r="F187" s="2" t="s">
        <v>352</v>
      </c>
      <c r="G187">
        <v>11</v>
      </c>
      <c r="H187">
        <v>0.70699999999999996</v>
      </c>
      <c r="I187" t="b">
        <v>1</v>
      </c>
    </row>
    <row r="188" spans="1:9" x14ac:dyDescent="0.35">
      <c r="A188" s="3" t="s">
        <v>133</v>
      </c>
      <c r="B188" s="1">
        <v>2.1695000000000002</v>
      </c>
      <c r="C188" t="s">
        <v>357</v>
      </c>
      <c r="D188">
        <v>2</v>
      </c>
      <c r="E188">
        <v>2011</v>
      </c>
      <c r="F188" s="2" t="s">
        <v>353</v>
      </c>
      <c r="G188">
        <v>4</v>
      </c>
      <c r="H188">
        <v>2.1695000000000002</v>
      </c>
      <c r="I188" t="b">
        <v>1</v>
      </c>
    </row>
    <row r="189" spans="1:9" x14ac:dyDescent="0.35">
      <c r="A189" s="3" t="s">
        <v>217</v>
      </c>
      <c r="B189" s="1">
        <v>0.52299999999999991</v>
      </c>
      <c r="C189" t="s">
        <v>357</v>
      </c>
      <c r="D189">
        <v>2</v>
      </c>
      <c r="E189">
        <v>2011</v>
      </c>
      <c r="F189" s="2" t="s">
        <v>353</v>
      </c>
      <c r="G189">
        <v>0</v>
      </c>
      <c r="H189">
        <v>0.52300000000000002</v>
      </c>
      <c r="I189" t="b">
        <v>1</v>
      </c>
    </row>
    <row r="190" spans="1:9" x14ac:dyDescent="0.35">
      <c r="A190" s="3" t="s">
        <v>218</v>
      </c>
      <c r="B190" s="1">
        <v>0.95250000000000001</v>
      </c>
      <c r="C190" t="s">
        <v>357</v>
      </c>
      <c r="D190">
        <v>2</v>
      </c>
      <c r="E190">
        <v>2011</v>
      </c>
      <c r="F190" s="2" t="s">
        <v>353</v>
      </c>
      <c r="G190">
        <v>3</v>
      </c>
      <c r="H190">
        <v>0.95250000000000001</v>
      </c>
      <c r="I190" t="b">
        <v>1</v>
      </c>
    </row>
    <row r="191" spans="1:9" x14ac:dyDescent="0.35">
      <c r="A191" s="3" t="s">
        <v>219</v>
      </c>
      <c r="B191" s="1">
        <v>0.67300000000000004</v>
      </c>
      <c r="C191" t="s">
        <v>357</v>
      </c>
      <c r="D191">
        <v>2</v>
      </c>
      <c r="E191">
        <v>2011</v>
      </c>
      <c r="F191" s="2" t="s">
        <v>353</v>
      </c>
      <c r="G191">
        <v>7</v>
      </c>
      <c r="H191">
        <v>0.67300000000000004</v>
      </c>
      <c r="I191" t="b">
        <v>1</v>
      </c>
    </row>
    <row r="192" spans="1:9" x14ac:dyDescent="0.35">
      <c r="A192" s="3" t="s">
        <v>191</v>
      </c>
      <c r="B192" s="1">
        <v>2.7305000000000001</v>
      </c>
      <c r="C192" t="s">
        <v>357</v>
      </c>
      <c r="D192">
        <v>2</v>
      </c>
      <c r="E192">
        <v>2011</v>
      </c>
      <c r="F192" s="2" t="s">
        <v>353</v>
      </c>
      <c r="G192">
        <v>7</v>
      </c>
      <c r="H192">
        <v>2.7305000000000001</v>
      </c>
      <c r="I192" t="b">
        <v>1</v>
      </c>
    </row>
    <row r="193" spans="1:9" x14ac:dyDescent="0.35">
      <c r="A193" s="3" t="s">
        <v>220</v>
      </c>
      <c r="B193" s="1">
        <v>0.85499999999999998</v>
      </c>
      <c r="C193" t="s">
        <v>357</v>
      </c>
      <c r="D193">
        <v>2</v>
      </c>
      <c r="E193">
        <v>2011</v>
      </c>
      <c r="F193" s="2" t="s">
        <v>353</v>
      </c>
      <c r="G193">
        <v>6</v>
      </c>
      <c r="H193">
        <v>0.85499999999999998</v>
      </c>
      <c r="I193" t="b">
        <v>1</v>
      </c>
    </row>
    <row r="194" spans="1:9" x14ac:dyDescent="0.35">
      <c r="A194" s="3" t="s">
        <v>82</v>
      </c>
      <c r="B194" s="1">
        <v>0.71</v>
      </c>
      <c r="C194" t="s">
        <v>357</v>
      </c>
      <c r="D194">
        <v>2</v>
      </c>
      <c r="E194">
        <v>2011</v>
      </c>
      <c r="F194" s="2" t="s">
        <v>352</v>
      </c>
      <c r="G194">
        <v>7</v>
      </c>
      <c r="H194">
        <v>0.71</v>
      </c>
      <c r="I194" t="b">
        <v>1</v>
      </c>
    </row>
    <row r="195" spans="1:9" x14ac:dyDescent="0.35">
      <c r="A195" s="3" t="s">
        <v>80</v>
      </c>
      <c r="B195" s="1">
        <v>0.52</v>
      </c>
      <c r="C195" t="s">
        <v>357</v>
      </c>
      <c r="D195">
        <v>2</v>
      </c>
      <c r="E195">
        <v>2011</v>
      </c>
      <c r="F195" s="2" t="s">
        <v>352</v>
      </c>
      <c r="G195">
        <v>10</v>
      </c>
      <c r="H195">
        <v>0.52</v>
      </c>
      <c r="I195" t="b">
        <v>1</v>
      </c>
    </row>
    <row r="196" spans="1:9" x14ac:dyDescent="0.35">
      <c r="A196" s="3" t="s">
        <v>221</v>
      </c>
      <c r="B196" s="1">
        <v>0.57350000000000001</v>
      </c>
      <c r="C196" t="s">
        <v>357</v>
      </c>
      <c r="D196">
        <v>2</v>
      </c>
      <c r="E196">
        <v>2011</v>
      </c>
      <c r="F196" s="2" t="s">
        <v>352</v>
      </c>
      <c r="G196">
        <v>11</v>
      </c>
      <c r="H196">
        <v>0.57350000000000001</v>
      </c>
      <c r="I196" t="b">
        <v>1</v>
      </c>
    </row>
    <row r="197" spans="1:9" x14ac:dyDescent="0.35">
      <c r="A197" s="3" t="s">
        <v>222</v>
      </c>
      <c r="B197" s="1">
        <v>0.11700000000000001</v>
      </c>
      <c r="C197" t="s">
        <v>358</v>
      </c>
      <c r="D197">
        <v>2</v>
      </c>
      <c r="E197">
        <v>2011</v>
      </c>
      <c r="F197" s="2" t="s">
        <v>352</v>
      </c>
      <c r="G197">
        <v>9</v>
      </c>
      <c r="H197">
        <v>0.11700000000000001</v>
      </c>
      <c r="I197" t="b">
        <v>1</v>
      </c>
    </row>
    <row r="198" spans="1:9" x14ac:dyDescent="0.35">
      <c r="A198" s="3" t="s">
        <v>110</v>
      </c>
      <c r="B198" s="1">
        <v>0.33800000000000002</v>
      </c>
      <c r="C198" t="s">
        <v>357</v>
      </c>
      <c r="D198">
        <v>2</v>
      </c>
      <c r="E198">
        <v>2011</v>
      </c>
      <c r="F198" s="2" t="s">
        <v>352</v>
      </c>
      <c r="G198">
        <v>9</v>
      </c>
      <c r="H198">
        <v>0.33800000000000002</v>
      </c>
      <c r="I198" t="b">
        <v>1</v>
      </c>
    </row>
    <row r="199" spans="1:9" x14ac:dyDescent="0.35">
      <c r="A199" s="3" t="s">
        <v>101</v>
      </c>
      <c r="B199" s="1">
        <v>1.4529999999999998</v>
      </c>
      <c r="C199" t="s">
        <v>357</v>
      </c>
      <c r="D199">
        <v>2</v>
      </c>
      <c r="E199">
        <v>2011</v>
      </c>
      <c r="F199" s="2" t="s">
        <v>352</v>
      </c>
      <c r="G199">
        <v>7</v>
      </c>
      <c r="H199">
        <v>1.4530000000000001</v>
      </c>
      <c r="I199" t="b">
        <v>1</v>
      </c>
    </row>
    <row r="200" spans="1:9" x14ac:dyDescent="0.35">
      <c r="A200" s="3" t="s">
        <v>223</v>
      </c>
      <c r="B200" s="1">
        <v>2.2480000000000002</v>
      </c>
      <c r="C200" t="s">
        <v>357</v>
      </c>
      <c r="D200">
        <v>2</v>
      </c>
      <c r="E200">
        <v>2011</v>
      </c>
      <c r="F200" s="2" t="s">
        <v>353</v>
      </c>
      <c r="G200">
        <v>2</v>
      </c>
      <c r="H200">
        <v>2.2480000000000002</v>
      </c>
      <c r="I200" t="b">
        <v>1</v>
      </c>
    </row>
    <row r="201" spans="1:9" x14ac:dyDescent="0.35">
      <c r="A201" s="3" t="s">
        <v>224</v>
      </c>
      <c r="B201" s="1">
        <v>0.16300000000000001</v>
      </c>
      <c r="C201" t="s">
        <v>357</v>
      </c>
      <c r="D201">
        <v>2</v>
      </c>
      <c r="E201">
        <v>2011</v>
      </c>
      <c r="F201" s="2" t="s">
        <v>352</v>
      </c>
      <c r="G201">
        <v>9</v>
      </c>
      <c r="H201">
        <v>0.16300000000000001</v>
      </c>
      <c r="I201" t="b">
        <v>1</v>
      </c>
    </row>
    <row r="202" spans="1:9" x14ac:dyDescent="0.35">
      <c r="A202" s="3" t="s">
        <v>225</v>
      </c>
      <c r="B202" s="1">
        <v>0.15</v>
      </c>
      <c r="C202" t="s">
        <v>357</v>
      </c>
      <c r="D202">
        <v>3</v>
      </c>
      <c r="E202">
        <v>2011</v>
      </c>
      <c r="F202" s="2" t="s">
        <v>352</v>
      </c>
      <c r="G202">
        <v>11</v>
      </c>
      <c r="H202">
        <v>0.15</v>
      </c>
      <c r="I202" t="b">
        <v>1</v>
      </c>
    </row>
    <row r="203" spans="1:9" x14ac:dyDescent="0.35">
      <c r="A203" s="3" t="s">
        <v>226</v>
      </c>
      <c r="B203" s="1">
        <v>1.3519999999999999</v>
      </c>
      <c r="C203" t="s">
        <v>357</v>
      </c>
      <c r="D203">
        <v>3</v>
      </c>
      <c r="E203">
        <v>2011</v>
      </c>
      <c r="F203" s="2">
        <v>0</v>
      </c>
      <c r="G203" t="s">
        <v>350</v>
      </c>
      <c r="H203">
        <v>1.3520000000000001</v>
      </c>
      <c r="I203" t="b">
        <v>1</v>
      </c>
    </row>
    <row r="204" spans="1:9" x14ac:dyDescent="0.35">
      <c r="A204" s="3" t="s">
        <v>227</v>
      </c>
      <c r="B204" s="1">
        <v>1.9019999999999999</v>
      </c>
      <c r="C204" t="s">
        <v>357</v>
      </c>
      <c r="D204">
        <v>3</v>
      </c>
      <c r="E204">
        <v>2011</v>
      </c>
      <c r="F204" s="2" t="s">
        <v>353</v>
      </c>
      <c r="G204">
        <v>2</v>
      </c>
      <c r="H204">
        <v>1.9019999999999999</v>
      </c>
      <c r="I204" t="b">
        <v>1</v>
      </c>
    </row>
    <row r="205" spans="1:9" x14ac:dyDescent="0.35">
      <c r="A205" s="3" t="s">
        <v>228</v>
      </c>
      <c r="B205" s="1">
        <v>0.36649999999999999</v>
      </c>
      <c r="C205" t="s">
        <v>357</v>
      </c>
      <c r="D205">
        <v>3</v>
      </c>
      <c r="E205">
        <v>2011</v>
      </c>
      <c r="F205" s="2" t="s">
        <v>353</v>
      </c>
      <c r="G205">
        <v>6</v>
      </c>
      <c r="H205">
        <v>0.36649999999999999</v>
      </c>
      <c r="I205" t="b">
        <v>1</v>
      </c>
    </row>
    <row r="206" spans="1:9" x14ac:dyDescent="0.35">
      <c r="A206" s="3" t="s">
        <v>229</v>
      </c>
      <c r="B206" s="1">
        <v>3.302</v>
      </c>
      <c r="C206" t="s">
        <v>357</v>
      </c>
      <c r="D206">
        <v>3</v>
      </c>
      <c r="E206">
        <v>2011</v>
      </c>
      <c r="F206" s="2" t="s">
        <v>352</v>
      </c>
      <c r="G206">
        <v>2</v>
      </c>
      <c r="H206">
        <v>3.302</v>
      </c>
      <c r="I206" t="b">
        <v>1</v>
      </c>
    </row>
    <row r="207" spans="1:9" x14ac:dyDescent="0.35">
      <c r="A207" s="3" t="s">
        <v>230</v>
      </c>
      <c r="B207" s="1">
        <v>0.35199999999999998</v>
      </c>
      <c r="C207" t="s">
        <v>357</v>
      </c>
      <c r="D207">
        <v>3</v>
      </c>
      <c r="E207">
        <v>2011</v>
      </c>
      <c r="F207" s="2" t="s">
        <v>352</v>
      </c>
      <c r="G207">
        <v>12</v>
      </c>
      <c r="H207">
        <v>0.35199999999999998</v>
      </c>
      <c r="I207" t="b">
        <v>1</v>
      </c>
    </row>
    <row r="208" spans="1:9" x14ac:dyDescent="0.35">
      <c r="A208" s="3" t="s">
        <v>98</v>
      </c>
      <c r="B208" s="1">
        <v>0.10299999999999999</v>
      </c>
      <c r="C208" t="s">
        <v>358</v>
      </c>
      <c r="D208">
        <v>3</v>
      </c>
      <c r="E208">
        <v>2011</v>
      </c>
      <c r="F208" s="2" t="s">
        <v>353</v>
      </c>
      <c r="G208">
        <v>11</v>
      </c>
      <c r="H208">
        <v>0.10299999999999999</v>
      </c>
      <c r="I208" t="b">
        <v>1</v>
      </c>
    </row>
    <row r="209" spans="1:9" x14ac:dyDescent="0.35">
      <c r="A209" s="3" t="s">
        <v>231</v>
      </c>
      <c r="B209" s="10"/>
      <c r="C209" t="s">
        <v>358</v>
      </c>
      <c r="D209">
        <v>3</v>
      </c>
      <c r="E209">
        <v>2011</v>
      </c>
      <c r="F209" s="2" t="s">
        <v>353</v>
      </c>
      <c r="G209">
        <v>7</v>
      </c>
      <c r="H209">
        <v>1E-3</v>
      </c>
      <c r="I209" t="b">
        <v>0</v>
      </c>
    </row>
    <row r="210" spans="1:9" x14ac:dyDescent="0.35">
      <c r="A210" s="3" t="s">
        <v>232</v>
      </c>
      <c r="B210" s="1">
        <v>3.0489999999999999</v>
      </c>
      <c r="C210" t="s">
        <v>357</v>
      </c>
      <c r="D210">
        <v>3</v>
      </c>
      <c r="E210">
        <v>2011</v>
      </c>
      <c r="F210" s="2" t="s">
        <v>352</v>
      </c>
      <c r="G210">
        <v>1</v>
      </c>
      <c r="H210">
        <v>3.0489999999999999</v>
      </c>
      <c r="I210" t="b">
        <v>1</v>
      </c>
    </row>
    <row r="211" spans="1:9" x14ac:dyDescent="0.35">
      <c r="A211" s="3" t="s">
        <v>233</v>
      </c>
      <c r="B211" s="24">
        <v>9.1654999999999998</v>
      </c>
      <c r="C211" t="s">
        <v>357</v>
      </c>
      <c r="D211">
        <v>3</v>
      </c>
      <c r="E211">
        <v>2011</v>
      </c>
      <c r="F211" s="2" t="s">
        <v>352</v>
      </c>
      <c r="G211">
        <v>2</v>
      </c>
      <c r="H211" s="23">
        <v>-99</v>
      </c>
      <c r="I211" t="b">
        <v>0</v>
      </c>
    </row>
    <row r="212" spans="1:9" x14ac:dyDescent="0.35">
      <c r="A212" s="3" t="s">
        <v>234</v>
      </c>
      <c r="B212" s="1">
        <v>0.55049999999999999</v>
      </c>
      <c r="C212" t="s">
        <v>357</v>
      </c>
      <c r="D212">
        <v>3</v>
      </c>
      <c r="E212">
        <v>2011</v>
      </c>
      <c r="F212" s="2" t="s">
        <v>352</v>
      </c>
      <c r="G212">
        <v>11</v>
      </c>
      <c r="H212">
        <v>0.55049999999999999</v>
      </c>
      <c r="I212" t="b">
        <v>1</v>
      </c>
    </row>
    <row r="213" spans="1:9" x14ac:dyDescent="0.35">
      <c r="A213" s="3" t="s">
        <v>235</v>
      </c>
      <c r="B213" s="1">
        <v>0.50900000000000001</v>
      </c>
      <c r="C213" t="s">
        <v>357</v>
      </c>
      <c r="D213">
        <v>3</v>
      </c>
      <c r="E213">
        <v>2011</v>
      </c>
      <c r="F213" s="2" t="s">
        <v>352</v>
      </c>
      <c r="G213">
        <v>10</v>
      </c>
      <c r="H213">
        <v>0.50900000000000001</v>
      </c>
      <c r="I213" t="b">
        <v>1</v>
      </c>
    </row>
    <row r="214" spans="1:9" x14ac:dyDescent="0.35">
      <c r="A214" s="3" t="s">
        <v>236</v>
      </c>
      <c r="B214" s="10"/>
      <c r="C214" t="s">
        <v>358</v>
      </c>
      <c r="D214">
        <v>3</v>
      </c>
      <c r="E214">
        <v>2011</v>
      </c>
      <c r="F214" s="2" t="s">
        <v>353</v>
      </c>
      <c r="G214">
        <v>0</v>
      </c>
      <c r="H214">
        <v>1E-3</v>
      </c>
      <c r="I214" t="b">
        <v>0</v>
      </c>
    </row>
    <row r="215" spans="1:9" x14ac:dyDescent="0.35">
      <c r="A215" s="3" t="s">
        <v>237</v>
      </c>
      <c r="B215" s="1">
        <v>0.13</v>
      </c>
      <c r="C215" t="s">
        <v>357</v>
      </c>
      <c r="D215">
        <v>3</v>
      </c>
      <c r="E215">
        <v>2011</v>
      </c>
      <c r="F215" s="2" t="s">
        <v>352</v>
      </c>
      <c r="G215">
        <v>10</v>
      </c>
      <c r="H215">
        <v>0.13</v>
      </c>
      <c r="I215" t="b">
        <v>1</v>
      </c>
    </row>
    <row r="216" spans="1:9" x14ac:dyDescent="0.35">
      <c r="A216" s="3" t="s">
        <v>238</v>
      </c>
      <c r="B216" s="1">
        <v>0.92749999999999999</v>
      </c>
      <c r="C216" t="s">
        <v>357</v>
      </c>
      <c r="D216">
        <v>3</v>
      </c>
      <c r="E216">
        <v>2011</v>
      </c>
      <c r="F216" s="2" t="s">
        <v>352</v>
      </c>
      <c r="G216">
        <v>7</v>
      </c>
      <c r="H216">
        <v>0.92749999999999999</v>
      </c>
      <c r="I216" t="b">
        <v>1</v>
      </c>
    </row>
    <row r="217" spans="1:9" x14ac:dyDescent="0.35">
      <c r="A217" s="3" t="s">
        <v>239</v>
      </c>
      <c r="B217" s="1">
        <v>0.61899999999999999</v>
      </c>
      <c r="C217" t="s">
        <v>357</v>
      </c>
      <c r="D217">
        <v>3</v>
      </c>
      <c r="E217">
        <v>2011</v>
      </c>
      <c r="F217" s="2" t="s">
        <v>353</v>
      </c>
      <c r="G217">
        <v>12</v>
      </c>
      <c r="H217">
        <v>0.61899999999999999</v>
      </c>
      <c r="I217" t="b">
        <v>1</v>
      </c>
    </row>
    <row r="218" spans="1:9" x14ac:dyDescent="0.35">
      <c r="A218" s="3" t="s">
        <v>240</v>
      </c>
      <c r="B218" s="1">
        <v>0.53700000000000003</v>
      </c>
      <c r="C218" t="s">
        <v>357</v>
      </c>
      <c r="D218">
        <v>3</v>
      </c>
      <c r="E218">
        <v>2011</v>
      </c>
      <c r="F218" s="2" t="s">
        <v>353</v>
      </c>
      <c r="G218">
        <v>9</v>
      </c>
      <c r="H218">
        <v>0.53700000000000003</v>
      </c>
      <c r="I218" t="b">
        <v>1</v>
      </c>
    </row>
    <row r="219" spans="1:9" x14ac:dyDescent="0.35">
      <c r="A219" s="3" t="s">
        <v>241</v>
      </c>
      <c r="B219" s="10"/>
      <c r="C219" t="s">
        <v>358</v>
      </c>
      <c r="D219">
        <v>3</v>
      </c>
      <c r="E219">
        <v>2011</v>
      </c>
      <c r="F219" s="2" t="s">
        <v>352</v>
      </c>
      <c r="G219">
        <v>11</v>
      </c>
      <c r="H219">
        <v>1E-3</v>
      </c>
      <c r="I219" t="b">
        <v>0</v>
      </c>
    </row>
    <row r="220" spans="1:9" x14ac:dyDescent="0.35">
      <c r="A220" s="3" t="s">
        <v>222</v>
      </c>
      <c r="B220" s="10"/>
      <c r="C220" t="s">
        <v>358</v>
      </c>
      <c r="D220">
        <v>3</v>
      </c>
      <c r="E220">
        <v>2011</v>
      </c>
      <c r="F220" s="2" t="s">
        <v>352</v>
      </c>
      <c r="G220">
        <v>9</v>
      </c>
      <c r="H220">
        <v>0.11700000000000001</v>
      </c>
      <c r="I220" t="b">
        <v>0</v>
      </c>
    </row>
    <row r="221" spans="1:9" x14ac:dyDescent="0.35">
      <c r="A221" s="3" t="s">
        <v>242</v>
      </c>
      <c r="B221" s="10"/>
      <c r="C221" t="s">
        <v>358</v>
      </c>
      <c r="D221">
        <v>3</v>
      </c>
      <c r="E221">
        <v>2011</v>
      </c>
      <c r="F221" s="2" t="s">
        <v>353</v>
      </c>
      <c r="G221">
        <v>6</v>
      </c>
      <c r="H221">
        <v>1E-3</v>
      </c>
      <c r="I221" t="b">
        <v>0</v>
      </c>
    </row>
    <row r="222" spans="1:9" x14ac:dyDescent="0.35">
      <c r="A222" s="3" t="s">
        <v>243</v>
      </c>
      <c r="B222" s="1">
        <v>1.5660000000000001</v>
      </c>
      <c r="C222" t="s">
        <v>357</v>
      </c>
      <c r="D222">
        <v>3</v>
      </c>
      <c r="E222">
        <v>2011</v>
      </c>
      <c r="F222" s="2" t="s">
        <v>353</v>
      </c>
      <c r="G222">
        <v>2</v>
      </c>
      <c r="H222">
        <v>1.5660000000000001</v>
      </c>
      <c r="I222" t="b">
        <v>1</v>
      </c>
    </row>
    <row r="223" spans="1:9" x14ac:dyDescent="0.35">
      <c r="A223" s="3" t="s">
        <v>244</v>
      </c>
      <c r="B223" s="10"/>
      <c r="C223" t="s">
        <v>358</v>
      </c>
      <c r="D223">
        <v>3</v>
      </c>
      <c r="E223">
        <v>2011</v>
      </c>
      <c r="F223" s="2" t="s">
        <v>352</v>
      </c>
      <c r="G223">
        <v>9</v>
      </c>
      <c r="H223">
        <v>1E-3</v>
      </c>
      <c r="I223" t="b">
        <v>0</v>
      </c>
    </row>
    <row r="224" spans="1:9" x14ac:dyDescent="0.35">
      <c r="A224" s="3" t="s">
        <v>245</v>
      </c>
      <c r="B224" s="1">
        <v>1.0960000000000001</v>
      </c>
      <c r="C224" t="s">
        <v>357</v>
      </c>
      <c r="D224">
        <v>3</v>
      </c>
      <c r="E224">
        <v>2011</v>
      </c>
      <c r="F224" s="2" t="s">
        <v>353</v>
      </c>
      <c r="G224">
        <v>5</v>
      </c>
      <c r="H224">
        <v>1.0960000000000001</v>
      </c>
      <c r="I224" t="b">
        <v>1</v>
      </c>
    </row>
    <row r="225" spans="1:9" x14ac:dyDescent="0.35">
      <c r="A225" s="3" t="s">
        <v>111</v>
      </c>
      <c r="B225" s="1">
        <v>0.95399999999999996</v>
      </c>
      <c r="C225" t="s">
        <v>357</v>
      </c>
      <c r="D225">
        <v>3</v>
      </c>
      <c r="E225">
        <v>2011</v>
      </c>
      <c r="F225" s="2" t="s">
        <v>353</v>
      </c>
      <c r="G225">
        <v>3</v>
      </c>
      <c r="H225">
        <v>0.95399999999999996</v>
      </c>
      <c r="I225" t="b">
        <v>1</v>
      </c>
    </row>
    <row r="226" spans="1:9" x14ac:dyDescent="0.35">
      <c r="A226" s="3" t="s">
        <v>246</v>
      </c>
      <c r="B226" s="1">
        <v>1.71</v>
      </c>
      <c r="C226" t="s">
        <v>357</v>
      </c>
      <c r="D226">
        <v>3</v>
      </c>
      <c r="E226">
        <v>2011</v>
      </c>
      <c r="F226" s="2" t="s">
        <v>353</v>
      </c>
      <c r="G226">
        <v>0</v>
      </c>
      <c r="H226">
        <v>1.71</v>
      </c>
      <c r="I226" t="b">
        <v>1</v>
      </c>
    </row>
    <row r="227" spans="1:9" x14ac:dyDescent="0.35">
      <c r="A227" s="3" t="s">
        <v>160</v>
      </c>
      <c r="B227" s="1">
        <v>1.1945000000000001</v>
      </c>
      <c r="C227" t="s">
        <v>357</v>
      </c>
      <c r="D227">
        <v>3</v>
      </c>
      <c r="E227">
        <v>2011</v>
      </c>
      <c r="F227" s="2" t="s">
        <v>353</v>
      </c>
      <c r="G227">
        <v>7</v>
      </c>
      <c r="H227">
        <v>1.1944999999999999</v>
      </c>
      <c r="I227" t="b">
        <v>1</v>
      </c>
    </row>
    <row r="228" spans="1:9" x14ac:dyDescent="0.35">
      <c r="A228" s="3" t="s">
        <v>247</v>
      </c>
      <c r="B228" s="1">
        <v>0.75049999999999994</v>
      </c>
      <c r="C228" t="s">
        <v>357</v>
      </c>
      <c r="D228">
        <v>3</v>
      </c>
      <c r="E228">
        <v>2011</v>
      </c>
      <c r="F228" s="2" t="s">
        <v>353</v>
      </c>
      <c r="G228">
        <v>4</v>
      </c>
      <c r="H228">
        <v>0.75049999999999994</v>
      </c>
      <c r="I228" t="b">
        <v>1</v>
      </c>
    </row>
    <row r="229" spans="1:9" x14ac:dyDescent="0.35">
      <c r="A229" s="3" t="s">
        <v>248</v>
      </c>
      <c r="B229" s="1">
        <v>0.92049999999999998</v>
      </c>
      <c r="C229" t="s">
        <v>357</v>
      </c>
      <c r="D229">
        <v>3</v>
      </c>
      <c r="E229">
        <v>2011</v>
      </c>
      <c r="F229" s="2" t="s">
        <v>352</v>
      </c>
      <c r="G229">
        <v>8</v>
      </c>
      <c r="H229">
        <v>0.92049999999999998</v>
      </c>
      <c r="I229" t="b">
        <v>1</v>
      </c>
    </row>
    <row r="230" spans="1:9" x14ac:dyDescent="0.35">
      <c r="A230" s="3" t="s">
        <v>249</v>
      </c>
      <c r="B230" s="1">
        <v>1.79</v>
      </c>
      <c r="C230" t="s">
        <v>357</v>
      </c>
      <c r="D230">
        <v>3</v>
      </c>
      <c r="E230">
        <v>2011</v>
      </c>
      <c r="F230" s="2" t="s">
        <v>352</v>
      </c>
      <c r="G230">
        <v>2</v>
      </c>
      <c r="H230">
        <v>1.79</v>
      </c>
      <c r="I230" t="b">
        <v>1</v>
      </c>
    </row>
    <row r="231" spans="1:9" x14ac:dyDescent="0.35">
      <c r="A231" s="3" t="s">
        <v>250</v>
      </c>
      <c r="B231" s="1">
        <v>0.14000000000000001</v>
      </c>
      <c r="C231" t="s">
        <v>357</v>
      </c>
      <c r="D231">
        <v>3</v>
      </c>
      <c r="E231">
        <v>2011</v>
      </c>
      <c r="F231" s="2" t="s">
        <v>353</v>
      </c>
      <c r="G231">
        <v>8</v>
      </c>
      <c r="H231">
        <v>0.14000000000000001</v>
      </c>
      <c r="I231" t="b">
        <v>1</v>
      </c>
    </row>
    <row r="232" spans="1:9" x14ac:dyDescent="0.35">
      <c r="A232" s="3" t="s">
        <v>135</v>
      </c>
      <c r="B232" s="1">
        <v>1.222</v>
      </c>
      <c r="C232" t="s">
        <v>357</v>
      </c>
      <c r="D232">
        <v>3</v>
      </c>
      <c r="E232">
        <v>2011</v>
      </c>
      <c r="F232" s="2" t="s">
        <v>352</v>
      </c>
      <c r="G232">
        <v>5</v>
      </c>
      <c r="H232">
        <v>1.222</v>
      </c>
      <c r="I232" t="b">
        <v>1</v>
      </c>
    </row>
    <row r="233" spans="1:9" x14ac:dyDescent="0.35">
      <c r="A233" s="3" t="s">
        <v>251</v>
      </c>
      <c r="B233" s="1">
        <v>9.8470000000000002E-2</v>
      </c>
      <c r="C233" t="s">
        <v>358</v>
      </c>
      <c r="D233">
        <v>3</v>
      </c>
      <c r="E233">
        <v>2011</v>
      </c>
      <c r="F233" s="2" t="s">
        <v>353</v>
      </c>
      <c r="G233">
        <v>8</v>
      </c>
      <c r="H233">
        <v>9.8470000000000002E-2</v>
      </c>
      <c r="I233" t="b">
        <v>1</v>
      </c>
    </row>
    <row r="234" spans="1:9" x14ac:dyDescent="0.35">
      <c r="A234" s="3" t="s">
        <v>252</v>
      </c>
      <c r="B234" s="1">
        <v>1.6400000000000001</v>
      </c>
      <c r="C234" t="s">
        <v>357</v>
      </c>
      <c r="D234">
        <v>3</v>
      </c>
      <c r="E234">
        <v>2011</v>
      </c>
      <c r="F234" s="2" t="s">
        <v>353</v>
      </c>
      <c r="G234">
        <v>1</v>
      </c>
      <c r="H234">
        <v>1.64</v>
      </c>
      <c r="I234" t="b">
        <v>1</v>
      </c>
    </row>
    <row r="235" spans="1:9" x14ac:dyDescent="0.35">
      <c r="A235" s="3" t="s">
        <v>155</v>
      </c>
      <c r="B235" s="1">
        <v>0.9504999999999999</v>
      </c>
      <c r="C235" t="s">
        <v>357</v>
      </c>
      <c r="D235">
        <v>3</v>
      </c>
      <c r="E235">
        <v>2011</v>
      </c>
      <c r="F235" s="2" t="s">
        <v>353</v>
      </c>
      <c r="G235">
        <v>7</v>
      </c>
      <c r="H235">
        <v>0.95050000000000001</v>
      </c>
      <c r="I235" t="b">
        <v>1</v>
      </c>
    </row>
    <row r="236" spans="1:9" x14ac:dyDescent="0.35">
      <c r="A236" s="3" t="s">
        <v>149</v>
      </c>
      <c r="B236" s="1">
        <v>1.2080000000000002</v>
      </c>
      <c r="C236" t="s">
        <v>357</v>
      </c>
      <c r="D236">
        <v>3</v>
      </c>
      <c r="E236">
        <v>2011</v>
      </c>
      <c r="F236" s="2" t="s">
        <v>352</v>
      </c>
      <c r="G236">
        <v>6</v>
      </c>
      <c r="H236">
        <v>1.208</v>
      </c>
      <c r="I236" t="b">
        <v>1</v>
      </c>
    </row>
    <row r="237" spans="1:9" x14ac:dyDescent="0.35">
      <c r="A237" s="3" t="s">
        <v>253</v>
      </c>
      <c r="B237" s="1">
        <v>26.064</v>
      </c>
      <c r="C237" t="s">
        <v>357</v>
      </c>
      <c r="D237">
        <v>3</v>
      </c>
      <c r="E237">
        <v>2011</v>
      </c>
      <c r="F237" s="2" t="s">
        <v>352</v>
      </c>
      <c r="G237">
        <v>2</v>
      </c>
      <c r="H237">
        <v>26.064</v>
      </c>
      <c r="I237" t="b">
        <v>1</v>
      </c>
    </row>
    <row r="238" spans="1:9" x14ac:dyDescent="0.35">
      <c r="A238" s="3" t="s">
        <v>142</v>
      </c>
      <c r="B238" s="1">
        <v>0.45100000000000001</v>
      </c>
      <c r="C238" t="s">
        <v>357</v>
      </c>
      <c r="D238">
        <v>3</v>
      </c>
      <c r="E238">
        <v>2011</v>
      </c>
      <c r="F238" s="2" t="s">
        <v>353</v>
      </c>
      <c r="G238">
        <v>2</v>
      </c>
      <c r="H238">
        <v>0.45100000000000001</v>
      </c>
      <c r="I238" t="b">
        <v>1</v>
      </c>
    </row>
    <row r="239" spans="1:9" x14ac:dyDescent="0.35">
      <c r="A239" s="3" t="s">
        <v>254</v>
      </c>
      <c r="B239" s="1">
        <v>0.34699999999999998</v>
      </c>
      <c r="C239" t="s">
        <v>357</v>
      </c>
      <c r="D239">
        <v>3</v>
      </c>
      <c r="E239">
        <v>2011</v>
      </c>
      <c r="F239" s="2" t="s">
        <v>353</v>
      </c>
      <c r="G239">
        <v>11</v>
      </c>
      <c r="H239">
        <v>0.34699999999999998</v>
      </c>
      <c r="I239" t="b">
        <v>1</v>
      </c>
    </row>
    <row r="240" spans="1:9" x14ac:dyDescent="0.35">
      <c r="A240" s="3" t="s">
        <v>255</v>
      </c>
      <c r="B240" s="1">
        <v>1.7330000000000001</v>
      </c>
      <c r="C240" t="s">
        <v>357</v>
      </c>
      <c r="D240">
        <v>3</v>
      </c>
      <c r="E240">
        <v>2011</v>
      </c>
      <c r="F240" s="2" t="s">
        <v>353</v>
      </c>
      <c r="G240">
        <v>1</v>
      </c>
      <c r="H240">
        <v>1.7330000000000001</v>
      </c>
      <c r="I240" t="b">
        <v>1</v>
      </c>
    </row>
    <row r="241" spans="1:9" x14ac:dyDescent="0.35">
      <c r="A241" s="3" t="s">
        <v>156</v>
      </c>
      <c r="B241" s="1">
        <v>4.2264999999999997</v>
      </c>
      <c r="C241" t="s">
        <v>357</v>
      </c>
      <c r="D241">
        <v>3</v>
      </c>
      <c r="E241">
        <v>2011</v>
      </c>
      <c r="F241" s="2" t="s">
        <v>353</v>
      </c>
      <c r="G241">
        <v>4</v>
      </c>
      <c r="H241">
        <v>4.2264999999999997</v>
      </c>
      <c r="I241" t="b">
        <v>1</v>
      </c>
    </row>
    <row r="242" spans="1:9" x14ac:dyDescent="0.35">
      <c r="A242" s="3" t="s">
        <v>256</v>
      </c>
      <c r="B242" s="1">
        <v>4.7130000000000001</v>
      </c>
      <c r="C242" t="s">
        <v>357</v>
      </c>
      <c r="D242">
        <v>1</v>
      </c>
      <c r="E242">
        <v>2013</v>
      </c>
      <c r="F242" t="s">
        <v>352</v>
      </c>
      <c r="G242">
        <v>2</v>
      </c>
      <c r="H242">
        <v>4.7130000000000001</v>
      </c>
      <c r="I242" t="b">
        <f t="shared" ref="I242:I273" si="2">IF(B242=H242,TRUE,FALSE)</f>
        <v>1</v>
      </c>
    </row>
    <row r="243" spans="1:9" x14ac:dyDescent="0.35">
      <c r="A243" s="3" t="s">
        <v>257</v>
      </c>
      <c r="B243" s="1">
        <v>1.9649999999999999</v>
      </c>
      <c r="C243" t="s">
        <v>357</v>
      </c>
      <c r="D243">
        <v>1</v>
      </c>
      <c r="E243">
        <v>2013</v>
      </c>
      <c r="F243" t="s">
        <v>352</v>
      </c>
      <c r="G243">
        <v>3</v>
      </c>
      <c r="H243">
        <v>1.9650000000000001</v>
      </c>
      <c r="I243" t="b">
        <f t="shared" si="2"/>
        <v>1</v>
      </c>
    </row>
    <row r="244" spans="1:9" x14ac:dyDescent="0.35">
      <c r="A244" s="3" t="s">
        <v>258</v>
      </c>
      <c r="B244" s="1">
        <v>0.32899999999999996</v>
      </c>
      <c r="C244" t="s">
        <v>357</v>
      </c>
      <c r="D244">
        <v>1</v>
      </c>
      <c r="E244">
        <v>2013</v>
      </c>
      <c r="F244" t="s">
        <v>353</v>
      </c>
      <c r="G244">
        <v>11</v>
      </c>
      <c r="H244">
        <v>0.32900000000000001</v>
      </c>
      <c r="I244" t="b">
        <f t="shared" si="2"/>
        <v>1</v>
      </c>
    </row>
    <row r="245" spans="1:9" x14ac:dyDescent="0.35">
      <c r="A245" s="3" t="s">
        <v>127</v>
      </c>
      <c r="B245" s="1">
        <v>0.66500000000000004</v>
      </c>
      <c r="C245" t="s">
        <v>357</v>
      </c>
      <c r="D245">
        <v>1</v>
      </c>
      <c r="E245">
        <v>2013</v>
      </c>
      <c r="F245" t="s">
        <v>353</v>
      </c>
      <c r="G245">
        <v>6</v>
      </c>
      <c r="H245">
        <v>0.66500000000000004</v>
      </c>
      <c r="I245" t="b">
        <f t="shared" si="2"/>
        <v>1</v>
      </c>
    </row>
    <row r="246" spans="1:9" x14ac:dyDescent="0.35">
      <c r="A246" s="3" t="s">
        <v>259</v>
      </c>
      <c r="B246" s="10"/>
      <c r="C246" t="s">
        <v>358</v>
      </c>
      <c r="D246">
        <v>1</v>
      </c>
      <c r="E246">
        <v>2013</v>
      </c>
      <c r="F246" t="s">
        <v>353</v>
      </c>
      <c r="G246">
        <v>1</v>
      </c>
      <c r="H246">
        <v>1E-3</v>
      </c>
      <c r="I246" t="b">
        <f t="shared" si="2"/>
        <v>0</v>
      </c>
    </row>
    <row r="247" spans="1:9" x14ac:dyDescent="0.35">
      <c r="A247" s="3" t="s">
        <v>260</v>
      </c>
      <c r="B247" s="1">
        <v>0.70199999999999996</v>
      </c>
      <c r="C247" t="s">
        <v>357</v>
      </c>
      <c r="D247">
        <v>1</v>
      </c>
      <c r="E247">
        <v>2013</v>
      </c>
      <c r="F247" t="s">
        <v>352</v>
      </c>
      <c r="G247">
        <v>9</v>
      </c>
      <c r="H247">
        <v>0.70199999999999996</v>
      </c>
      <c r="I247" t="b">
        <f t="shared" si="2"/>
        <v>1</v>
      </c>
    </row>
    <row r="248" spans="1:9" x14ac:dyDescent="0.35">
      <c r="A248" s="3" t="s">
        <v>261</v>
      </c>
      <c r="B248" s="24">
        <v>6.2954999999999997</v>
      </c>
      <c r="C248" t="s">
        <v>357</v>
      </c>
      <c r="D248">
        <v>1</v>
      </c>
      <c r="E248">
        <v>2013</v>
      </c>
      <c r="F248" t="s">
        <v>352</v>
      </c>
      <c r="G248">
        <v>2</v>
      </c>
      <c r="H248" s="23">
        <v>-99</v>
      </c>
      <c r="I248" t="b">
        <f t="shared" si="2"/>
        <v>0</v>
      </c>
    </row>
    <row r="249" spans="1:9" x14ac:dyDescent="0.35">
      <c r="A249" s="3" t="s">
        <v>262</v>
      </c>
      <c r="B249" s="1">
        <v>1.2224999999999999</v>
      </c>
      <c r="C249" t="s">
        <v>357</v>
      </c>
      <c r="D249">
        <v>1</v>
      </c>
      <c r="E249">
        <v>2013</v>
      </c>
      <c r="F249" t="s">
        <v>352</v>
      </c>
      <c r="G249">
        <v>6</v>
      </c>
      <c r="H249">
        <v>1.2224999999999999</v>
      </c>
      <c r="I249" t="b">
        <f t="shared" si="2"/>
        <v>1</v>
      </c>
    </row>
    <row r="250" spans="1:9" x14ac:dyDescent="0.35">
      <c r="A250" s="3" t="s">
        <v>186</v>
      </c>
      <c r="B250" s="1">
        <v>28.106999999999999</v>
      </c>
      <c r="C250" t="s">
        <v>357</v>
      </c>
      <c r="D250">
        <v>1</v>
      </c>
      <c r="E250">
        <v>2013</v>
      </c>
      <c r="F250" t="s">
        <v>352</v>
      </c>
      <c r="G250">
        <v>3</v>
      </c>
      <c r="H250">
        <v>28.106999999999999</v>
      </c>
      <c r="I250" t="b">
        <f t="shared" si="2"/>
        <v>1</v>
      </c>
    </row>
    <row r="251" spans="1:9" x14ac:dyDescent="0.35">
      <c r="A251" s="3" t="s">
        <v>263</v>
      </c>
      <c r="B251" s="1">
        <v>0.108</v>
      </c>
      <c r="C251" t="s">
        <v>358</v>
      </c>
      <c r="D251">
        <v>1</v>
      </c>
      <c r="E251">
        <v>2013</v>
      </c>
      <c r="F251" t="s">
        <v>353</v>
      </c>
      <c r="G251">
        <v>11</v>
      </c>
      <c r="H251">
        <v>0.108</v>
      </c>
      <c r="I251" t="b">
        <f t="shared" si="2"/>
        <v>1</v>
      </c>
    </row>
    <row r="252" spans="1:9" x14ac:dyDescent="0.35">
      <c r="A252" s="3" t="s">
        <v>199</v>
      </c>
      <c r="B252" s="10"/>
      <c r="C252" t="s">
        <v>358</v>
      </c>
      <c r="D252">
        <v>1</v>
      </c>
      <c r="E252">
        <v>2013</v>
      </c>
      <c r="F252" t="s">
        <v>353</v>
      </c>
      <c r="G252">
        <v>12</v>
      </c>
      <c r="H252">
        <v>1E-3</v>
      </c>
      <c r="I252" t="b">
        <f t="shared" si="2"/>
        <v>0</v>
      </c>
    </row>
    <row r="253" spans="1:9" x14ac:dyDescent="0.35">
      <c r="A253" s="3" t="s">
        <v>239</v>
      </c>
      <c r="B253" s="1">
        <v>0.63549999999999995</v>
      </c>
      <c r="C253" t="s">
        <v>357</v>
      </c>
      <c r="D253">
        <v>1</v>
      </c>
      <c r="E253">
        <v>2013</v>
      </c>
      <c r="F253" t="s">
        <v>353</v>
      </c>
      <c r="G253">
        <v>14</v>
      </c>
      <c r="H253">
        <v>0.63549999999999995</v>
      </c>
      <c r="I253" t="b">
        <f t="shared" si="2"/>
        <v>1</v>
      </c>
    </row>
    <row r="254" spans="1:9" x14ac:dyDescent="0.35">
      <c r="A254" s="3" t="s">
        <v>264</v>
      </c>
      <c r="B254" s="1">
        <v>6.1669999999999998</v>
      </c>
      <c r="C254" t="s">
        <v>357</v>
      </c>
      <c r="D254">
        <v>1</v>
      </c>
      <c r="E254">
        <v>2013</v>
      </c>
      <c r="F254" t="s">
        <v>353</v>
      </c>
      <c r="G254">
        <v>4</v>
      </c>
      <c r="H254">
        <v>6.1669999999999998</v>
      </c>
      <c r="I254" t="b">
        <f t="shared" si="2"/>
        <v>1</v>
      </c>
    </row>
    <row r="255" spans="1:9" x14ac:dyDescent="0.35">
      <c r="A255" s="3" t="s">
        <v>265</v>
      </c>
      <c r="B255" s="1">
        <v>4.8030000000000003E-2</v>
      </c>
      <c r="C255" t="s">
        <v>358</v>
      </c>
      <c r="D255">
        <v>1</v>
      </c>
      <c r="E255">
        <v>2013</v>
      </c>
      <c r="F255" t="s">
        <v>353</v>
      </c>
      <c r="G255">
        <v>12</v>
      </c>
      <c r="H255">
        <v>4.8030000000000003E-2</v>
      </c>
      <c r="I255" t="b">
        <f t="shared" si="2"/>
        <v>1</v>
      </c>
    </row>
    <row r="256" spans="1:9" x14ac:dyDescent="0.35">
      <c r="A256" s="3" t="s">
        <v>266</v>
      </c>
      <c r="B256" s="1">
        <v>5.4779999999999998</v>
      </c>
      <c r="C256" t="s">
        <v>357</v>
      </c>
      <c r="D256">
        <v>1</v>
      </c>
      <c r="E256">
        <v>2013</v>
      </c>
      <c r="F256" t="s">
        <v>352</v>
      </c>
      <c r="G256">
        <v>1</v>
      </c>
      <c r="H256">
        <v>5.4779999999999998</v>
      </c>
      <c r="I256" t="b">
        <f t="shared" si="2"/>
        <v>1</v>
      </c>
    </row>
    <row r="257" spans="1:9" x14ac:dyDescent="0.35">
      <c r="A257" s="3" t="s">
        <v>267</v>
      </c>
      <c r="B257" s="1">
        <v>2.0540000000000003</v>
      </c>
      <c r="C257" t="s">
        <v>357</v>
      </c>
      <c r="D257">
        <v>1</v>
      </c>
      <c r="E257">
        <v>2013</v>
      </c>
      <c r="F257" t="s">
        <v>353</v>
      </c>
      <c r="G257">
        <v>2</v>
      </c>
      <c r="H257">
        <v>2.0539999999999998</v>
      </c>
      <c r="I257" t="b">
        <f t="shared" si="2"/>
        <v>1</v>
      </c>
    </row>
    <row r="258" spans="1:9" x14ac:dyDescent="0.35">
      <c r="A258" s="3" t="s">
        <v>137</v>
      </c>
      <c r="B258" s="1">
        <v>0.73350000000000004</v>
      </c>
      <c r="C258" t="s">
        <v>357</v>
      </c>
      <c r="D258">
        <v>1</v>
      </c>
      <c r="E258">
        <v>2013</v>
      </c>
      <c r="F258" t="s">
        <v>353</v>
      </c>
      <c r="G258">
        <v>10</v>
      </c>
      <c r="H258">
        <v>0.73350000000000004</v>
      </c>
      <c r="I258" t="b">
        <f t="shared" si="2"/>
        <v>1</v>
      </c>
    </row>
    <row r="259" spans="1:9" x14ac:dyDescent="0.35">
      <c r="A259" s="3" t="s">
        <v>268</v>
      </c>
      <c r="B259" s="1">
        <v>4.2149999999999999</v>
      </c>
      <c r="C259" t="s">
        <v>357</v>
      </c>
      <c r="D259">
        <v>1</v>
      </c>
      <c r="E259">
        <v>2013</v>
      </c>
      <c r="F259" t="s">
        <v>352</v>
      </c>
      <c r="G259">
        <v>4</v>
      </c>
      <c r="H259">
        <v>4.2149999999999999</v>
      </c>
      <c r="I259" t="b">
        <f t="shared" si="2"/>
        <v>1</v>
      </c>
    </row>
    <row r="260" spans="1:9" x14ac:dyDescent="0.35">
      <c r="A260" s="3" t="s">
        <v>269</v>
      </c>
      <c r="B260" s="1">
        <v>4.3254999999999999</v>
      </c>
      <c r="C260" t="s">
        <v>357</v>
      </c>
      <c r="D260">
        <v>1</v>
      </c>
      <c r="E260">
        <v>2013</v>
      </c>
      <c r="F260" t="s">
        <v>353</v>
      </c>
      <c r="G260">
        <v>1</v>
      </c>
      <c r="H260">
        <v>4.3254999999999999</v>
      </c>
      <c r="I260" t="b">
        <f t="shared" si="2"/>
        <v>1</v>
      </c>
    </row>
    <row r="261" spans="1:9" x14ac:dyDescent="0.35">
      <c r="A261" s="3" t="s">
        <v>270</v>
      </c>
      <c r="B261" s="1">
        <v>2.7080000000000002</v>
      </c>
      <c r="C261" t="s">
        <v>357</v>
      </c>
      <c r="D261">
        <v>1</v>
      </c>
      <c r="E261">
        <v>2013</v>
      </c>
      <c r="F261" t="s">
        <v>352</v>
      </c>
      <c r="G261">
        <v>1</v>
      </c>
      <c r="H261">
        <v>2.7080000000000002</v>
      </c>
      <c r="I261" t="b">
        <f t="shared" si="2"/>
        <v>1</v>
      </c>
    </row>
    <row r="262" spans="1:9" x14ac:dyDescent="0.35">
      <c r="A262" s="3" t="s">
        <v>271</v>
      </c>
      <c r="B262" s="1">
        <v>4.6579999999999995</v>
      </c>
      <c r="C262" t="s">
        <v>357</v>
      </c>
      <c r="D262">
        <v>1</v>
      </c>
      <c r="E262">
        <v>2013</v>
      </c>
      <c r="F262" t="s">
        <v>352</v>
      </c>
      <c r="G262">
        <v>3</v>
      </c>
      <c r="H262">
        <v>4.6580000000000004</v>
      </c>
      <c r="I262" t="b">
        <f t="shared" si="2"/>
        <v>1</v>
      </c>
    </row>
    <row r="263" spans="1:9" x14ac:dyDescent="0.35">
      <c r="A263" s="3" t="s">
        <v>272</v>
      </c>
      <c r="B263" s="1">
        <v>0.83550000000000002</v>
      </c>
      <c r="C263" t="s">
        <v>357</v>
      </c>
      <c r="D263">
        <v>1</v>
      </c>
      <c r="E263">
        <v>2013</v>
      </c>
      <c r="F263" t="s">
        <v>352</v>
      </c>
      <c r="G263">
        <v>9</v>
      </c>
      <c r="H263">
        <v>0.83550000000000002</v>
      </c>
      <c r="I263" t="b">
        <f t="shared" si="2"/>
        <v>1</v>
      </c>
    </row>
    <row r="264" spans="1:9" x14ac:dyDescent="0.35">
      <c r="A264" s="3" t="s">
        <v>273</v>
      </c>
      <c r="B264" s="1">
        <v>7.5680000000000011E-2</v>
      </c>
      <c r="C264" t="s">
        <v>358</v>
      </c>
      <c r="D264">
        <v>1</v>
      </c>
      <c r="E264">
        <v>2013</v>
      </c>
      <c r="F264" t="s">
        <v>353</v>
      </c>
      <c r="G264">
        <v>12</v>
      </c>
      <c r="H264">
        <v>7.5679999999999997E-2</v>
      </c>
      <c r="I264" t="b">
        <f t="shared" si="2"/>
        <v>1</v>
      </c>
    </row>
    <row r="265" spans="1:9" x14ac:dyDescent="0.35">
      <c r="A265" s="3" t="s">
        <v>274</v>
      </c>
      <c r="B265" s="1">
        <v>2.7045000000000003</v>
      </c>
      <c r="C265" t="s">
        <v>357</v>
      </c>
      <c r="D265">
        <v>1</v>
      </c>
      <c r="E265">
        <v>2013</v>
      </c>
      <c r="F265" t="s">
        <v>352</v>
      </c>
      <c r="G265">
        <v>3</v>
      </c>
      <c r="H265">
        <v>2.7044999999999999</v>
      </c>
      <c r="I265" t="b">
        <f t="shared" si="2"/>
        <v>1</v>
      </c>
    </row>
    <row r="266" spans="1:9" x14ac:dyDescent="0.35">
      <c r="A266" s="3" t="s">
        <v>275</v>
      </c>
      <c r="B266" s="1">
        <v>0.95250000000000001</v>
      </c>
      <c r="C266" t="s">
        <v>357</v>
      </c>
      <c r="D266">
        <v>1</v>
      </c>
      <c r="E266">
        <v>2013</v>
      </c>
      <c r="F266" t="s">
        <v>353</v>
      </c>
      <c r="G266">
        <v>2</v>
      </c>
      <c r="H266">
        <v>0.95250000000000001</v>
      </c>
      <c r="I266" t="b">
        <f t="shared" si="2"/>
        <v>1</v>
      </c>
    </row>
    <row r="267" spans="1:9" x14ac:dyDescent="0.35">
      <c r="A267" s="3" t="s">
        <v>276</v>
      </c>
      <c r="B267" s="1">
        <v>0.66249999999999998</v>
      </c>
      <c r="C267" t="s">
        <v>357</v>
      </c>
      <c r="D267">
        <v>1</v>
      </c>
      <c r="E267">
        <v>2013</v>
      </c>
      <c r="F267" t="s">
        <v>352</v>
      </c>
      <c r="G267">
        <v>11</v>
      </c>
      <c r="H267">
        <v>0.66249999999999998</v>
      </c>
      <c r="I267" t="b">
        <f t="shared" si="2"/>
        <v>1</v>
      </c>
    </row>
    <row r="268" spans="1:9" x14ac:dyDescent="0.35">
      <c r="A268" s="3" t="s">
        <v>277</v>
      </c>
      <c r="B268" s="1">
        <v>2.0289999999999999</v>
      </c>
      <c r="C268" t="s">
        <v>357</v>
      </c>
      <c r="D268">
        <v>1</v>
      </c>
      <c r="E268">
        <v>2013</v>
      </c>
      <c r="F268" t="s">
        <v>353</v>
      </c>
      <c r="G268">
        <v>2</v>
      </c>
      <c r="H268">
        <v>2.0289999999999999</v>
      </c>
      <c r="I268" t="b">
        <f t="shared" si="2"/>
        <v>1</v>
      </c>
    </row>
    <row r="269" spans="1:9" x14ac:dyDescent="0.35">
      <c r="A269" s="3" t="s">
        <v>278</v>
      </c>
      <c r="B269" s="1">
        <v>0.89450000000000007</v>
      </c>
      <c r="C269" t="s">
        <v>357</v>
      </c>
      <c r="D269">
        <v>1</v>
      </c>
      <c r="E269">
        <v>2013</v>
      </c>
      <c r="F269" t="s">
        <v>352</v>
      </c>
      <c r="G269">
        <v>7</v>
      </c>
      <c r="H269">
        <v>0.89449999999999996</v>
      </c>
      <c r="I269" t="b">
        <f t="shared" si="2"/>
        <v>1</v>
      </c>
    </row>
    <row r="270" spans="1:9" x14ac:dyDescent="0.35">
      <c r="A270" s="3" t="s">
        <v>38</v>
      </c>
      <c r="B270" s="1">
        <v>0.56800000000000006</v>
      </c>
      <c r="C270" t="s">
        <v>357</v>
      </c>
      <c r="D270">
        <v>1</v>
      </c>
      <c r="E270">
        <v>2013</v>
      </c>
      <c r="F270" t="s">
        <v>352</v>
      </c>
      <c r="G270">
        <v>11</v>
      </c>
      <c r="H270">
        <v>0.56799999999999995</v>
      </c>
      <c r="I270" t="b">
        <f t="shared" si="2"/>
        <v>1</v>
      </c>
    </row>
    <row r="271" spans="1:9" x14ac:dyDescent="0.35">
      <c r="A271" s="3" t="s">
        <v>60</v>
      </c>
      <c r="B271" s="1">
        <v>0.17100000000000001</v>
      </c>
      <c r="C271" t="s">
        <v>357</v>
      </c>
      <c r="D271">
        <v>1</v>
      </c>
      <c r="E271">
        <v>2013</v>
      </c>
      <c r="F271" t="s">
        <v>352</v>
      </c>
      <c r="G271">
        <v>7</v>
      </c>
      <c r="H271">
        <v>0.17100000000000001</v>
      </c>
      <c r="I271" t="b">
        <f t="shared" si="2"/>
        <v>1</v>
      </c>
    </row>
    <row r="272" spans="1:9" x14ac:dyDescent="0.35">
      <c r="A272" s="3" t="s">
        <v>279</v>
      </c>
      <c r="B272" s="1">
        <v>5.8520000000000003</v>
      </c>
      <c r="C272" t="s">
        <v>357</v>
      </c>
      <c r="D272">
        <v>1</v>
      </c>
      <c r="E272">
        <v>2013</v>
      </c>
      <c r="F272" t="s">
        <v>353</v>
      </c>
      <c r="G272">
        <v>2</v>
      </c>
      <c r="H272">
        <v>5.8520000000000003</v>
      </c>
      <c r="I272" t="b">
        <f t="shared" si="2"/>
        <v>1</v>
      </c>
    </row>
    <row r="273" spans="1:9" x14ac:dyDescent="0.35">
      <c r="A273" s="3" t="s">
        <v>280</v>
      </c>
      <c r="B273" s="1">
        <v>1.7515000000000001</v>
      </c>
      <c r="C273" t="s">
        <v>357</v>
      </c>
      <c r="D273">
        <v>1</v>
      </c>
      <c r="E273">
        <v>2013</v>
      </c>
      <c r="F273" t="s">
        <v>353</v>
      </c>
      <c r="G273">
        <v>6</v>
      </c>
      <c r="H273">
        <v>1.7515000000000001</v>
      </c>
      <c r="I273" t="b">
        <f t="shared" si="2"/>
        <v>1</v>
      </c>
    </row>
    <row r="274" spans="1:9" x14ac:dyDescent="0.35">
      <c r="A274" s="3" t="s">
        <v>281</v>
      </c>
      <c r="B274" s="1">
        <v>4.1384999999999996</v>
      </c>
      <c r="C274" t="s">
        <v>357</v>
      </c>
      <c r="D274">
        <v>1</v>
      </c>
      <c r="E274">
        <v>2013</v>
      </c>
      <c r="F274" t="s">
        <v>352</v>
      </c>
      <c r="G274">
        <v>4</v>
      </c>
      <c r="H274">
        <v>4.1384999999999996</v>
      </c>
      <c r="I274" t="b">
        <f t="shared" ref="I274:I305" si="3">IF(B274=H274,TRUE,FALSE)</f>
        <v>1</v>
      </c>
    </row>
    <row r="275" spans="1:9" x14ac:dyDescent="0.35">
      <c r="A275" s="3" t="s">
        <v>282</v>
      </c>
      <c r="B275" s="1">
        <v>1.1179999999999999</v>
      </c>
      <c r="C275" t="s">
        <v>357</v>
      </c>
      <c r="D275">
        <v>1</v>
      </c>
      <c r="E275">
        <v>2013</v>
      </c>
      <c r="F275" t="s">
        <v>353</v>
      </c>
      <c r="G275">
        <v>3</v>
      </c>
      <c r="H275">
        <v>1.1180000000000001</v>
      </c>
      <c r="I275" t="b">
        <f t="shared" si="3"/>
        <v>1</v>
      </c>
    </row>
    <row r="276" spans="1:9" x14ac:dyDescent="0.35">
      <c r="A276" s="3" t="s">
        <v>283</v>
      </c>
      <c r="B276" s="1">
        <v>1.694</v>
      </c>
      <c r="C276" t="s">
        <v>357</v>
      </c>
      <c r="D276">
        <v>1</v>
      </c>
      <c r="E276">
        <v>2013</v>
      </c>
      <c r="F276" t="s">
        <v>352</v>
      </c>
      <c r="G276">
        <v>10</v>
      </c>
      <c r="H276">
        <v>1.694</v>
      </c>
      <c r="I276" t="b">
        <f t="shared" si="3"/>
        <v>1</v>
      </c>
    </row>
    <row r="277" spans="1:9" x14ac:dyDescent="0.35">
      <c r="A277" s="3" t="s">
        <v>284</v>
      </c>
      <c r="B277" s="1">
        <v>0.23599999999999999</v>
      </c>
      <c r="C277" t="s">
        <v>357</v>
      </c>
      <c r="D277">
        <v>1</v>
      </c>
      <c r="E277">
        <v>2013</v>
      </c>
      <c r="F277" t="s">
        <v>353</v>
      </c>
      <c r="G277">
        <v>6</v>
      </c>
      <c r="H277">
        <v>0.23599999999999999</v>
      </c>
      <c r="I277" t="b">
        <f t="shared" si="3"/>
        <v>1</v>
      </c>
    </row>
    <row r="278" spans="1:9" x14ac:dyDescent="0.35">
      <c r="A278" s="3" t="s">
        <v>285</v>
      </c>
      <c r="B278" s="1">
        <v>1.4335</v>
      </c>
      <c r="C278" t="s">
        <v>357</v>
      </c>
      <c r="D278">
        <v>1</v>
      </c>
      <c r="E278">
        <v>2013</v>
      </c>
      <c r="F278" t="s">
        <v>352</v>
      </c>
      <c r="G278">
        <v>8</v>
      </c>
      <c r="H278">
        <v>1.4335</v>
      </c>
      <c r="I278" t="b">
        <f t="shared" si="3"/>
        <v>1</v>
      </c>
    </row>
    <row r="279" spans="1:9" x14ac:dyDescent="0.35">
      <c r="A279" s="3" t="s">
        <v>286</v>
      </c>
      <c r="B279" s="1">
        <v>4.6475</v>
      </c>
      <c r="C279" t="s">
        <v>357</v>
      </c>
      <c r="D279">
        <v>1</v>
      </c>
      <c r="E279">
        <v>2013</v>
      </c>
      <c r="F279" t="s">
        <v>352</v>
      </c>
      <c r="G279">
        <v>1</v>
      </c>
      <c r="H279">
        <v>4.6475</v>
      </c>
      <c r="I279" t="b">
        <f t="shared" si="3"/>
        <v>1</v>
      </c>
    </row>
    <row r="280" spans="1:9" x14ac:dyDescent="0.35">
      <c r="A280" s="3" t="s">
        <v>287</v>
      </c>
      <c r="B280" s="1">
        <v>1.8544999999999998</v>
      </c>
      <c r="C280" t="s">
        <v>357</v>
      </c>
      <c r="D280">
        <v>1</v>
      </c>
      <c r="E280">
        <v>2013</v>
      </c>
      <c r="F280" t="s">
        <v>352</v>
      </c>
      <c r="G280">
        <v>10</v>
      </c>
      <c r="H280">
        <v>1.8545</v>
      </c>
      <c r="I280" t="b">
        <f t="shared" si="3"/>
        <v>1</v>
      </c>
    </row>
    <row r="281" spans="1:9" x14ac:dyDescent="0.35">
      <c r="A281" s="3" t="s">
        <v>236</v>
      </c>
      <c r="B281" s="1">
        <v>3.2805</v>
      </c>
      <c r="C281" t="s">
        <v>357</v>
      </c>
      <c r="D281">
        <v>1</v>
      </c>
      <c r="E281">
        <v>2013</v>
      </c>
      <c r="F281" t="s">
        <v>353</v>
      </c>
      <c r="G281">
        <v>2</v>
      </c>
      <c r="H281">
        <v>3.2805</v>
      </c>
      <c r="I281" t="b">
        <f t="shared" si="3"/>
        <v>1</v>
      </c>
    </row>
    <row r="282" spans="1:9" x14ac:dyDescent="0.35">
      <c r="A282" s="16" t="s">
        <v>288</v>
      </c>
      <c r="B282" s="1">
        <v>0.75150000000000006</v>
      </c>
      <c r="C282" t="s">
        <v>357</v>
      </c>
      <c r="D282">
        <v>2</v>
      </c>
      <c r="E282">
        <v>2013</v>
      </c>
      <c r="F282" t="s">
        <v>353</v>
      </c>
      <c r="G282">
        <v>7</v>
      </c>
      <c r="H282">
        <v>0.75149999999999995</v>
      </c>
      <c r="I282" t="b">
        <f t="shared" si="3"/>
        <v>1</v>
      </c>
    </row>
    <row r="283" spans="1:9" x14ac:dyDescent="0.35">
      <c r="A283" s="16" t="s">
        <v>289</v>
      </c>
      <c r="B283" s="1">
        <v>0.61749999999999994</v>
      </c>
      <c r="C283" t="s">
        <v>357</v>
      </c>
      <c r="D283">
        <v>2</v>
      </c>
      <c r="E283">
        <v>2013</v>
      </c>
      <c r="F283" t="s">
        <v>353</v>
      </c>
      <c r="G283">
        <v>9</v>
      </c>
      <c r="H283">
        <v>0.61750000000000005</v>
      </c>
      <c r="I283" t="b">
        <f t="shared" si="3"/>
        <v>1</v>
      </c>
    </row>
    <row r="284" spans="1:9" x14ac:dyDescent="0.35">
      <c r="A284" s="16" t="s">
        <v>290</v>
      </c>
      <c r="B284" s="1">
        <v>1.2885</v>
      </c>
      <c r="C284" t="s">
        <v>357</v>
      </c>
      <c r="D284">
        <v>2</v>
      </c>
      <c r="E284">
        <v>2013</v>
      </c>
      <c r="F284" t="s">
        <v>352</v>
      </c>
      <c r="G284">
        <v>7</v>
      </c>
      <c r="H284">
        <v>1.2885</v>
      </c>
      <c r="I284" t="b">
        <f t="shared" si="3"/>
        <v>1</v>
      </c>
    </row>
    <row r="285" spans="1:9" x14ac:dyDescent="0.35">
      <c r="A285" s="16" t="s">
        <v>24</v>
      </c>
      <c r="B285" s="1">
        <v>2.2110000000000003</v>
      </c>
      <c r="C285" t="s">
        <v>357</v>
      </c>
      <c r="D285">
        <v>2</v>
      </c>
      <c r="E285">
        <v>2013</v>
      </c>
      <c r="F285" t="s">
        <v>352</v>
      </c>
      <c r="G285">
        <v>5</v>
      </c>
      <c r="H285">
        <v>2.2109999999999999</v>
      </c>
      <c r="I285" t="b">
        <f t="shared" si="3"/>
        <v>1</v>
      </c>
    </row>
    <row r="286" spans="1:9" x14ac:dyDescent="0.35">
      <c r="A286" s="16" t="s">
        <v>291</v>
      </c>
      <c r="B286" s="1">
        <v>0.22700000000000001</v>
      </c>
      <c r="C286" t="s">
        <v>357</v>
      </c>
      <c r="D286">
        <v>2</v>
      </c>
      <c r="E286">
        <v>2013</v>
      </c>
      <c r="F286" t="s">
        <v>352</v>
      </c>
      <c r="G286">
        <v>1</v>
      </c>
      <c r="H286">
        <v>0.22700000000000001</v>
      </c>
      <c r="I286" t="b">
        <f t="shared" si="3"/>
        <v>1</v>
      </c>
    </row>
    <row r="287" spans="1:9" x14ac:dyDescent="0.35">
      <c r="A287" s="16" t="s">
        <v>292</v>
      </c>
      <c r="B287" s="1">
        <v>1.419</v>
      </c>
      <c r="C287" t="s">
        <v>357</v>
      </c>
      <c r="D287">
        <v>2</v>
      </c>
      <c r="E287">
        <v>2013</v>
      </c>
      <c r="F287" t="s">
        <v>353</v>
      </c>
      <c r="G287">
        <v>6</v>
      </c>
      <c r="H287">
        <v>1.419</v>
      </c>
      <c r="I287" t="b">
        <f t="shared" si="3"/>
        <v>1</v>
      </c>
    </row>
    <row r="288" spans="1:9" x14ac:dyDescent="0.35">
      <c r="A288" s="16" t="s">
        <v>293</v>
      </c>
      <c r="B288" s="1">
        <v>3.1894999999999998</v>
      </c>
      <c r="C288" t="s">
        <v>357</v>
      </c>
      <c r="D288">
        <v>2</v>
      </c>
      <c r="E288">
        <v>2013</v>
      </c>
      <c r="F288" t="s">
        <v>352</v>
      </c>
      <c r="G288">
        <v>1</v>
      </c>
      <c r="H288">
        <v>3.1894999999999998</v>
      </c>
      <c r="I288" t="b">
        <f t="shared" si="3"/>
        <v>1</v>
      </c>
    </row>
    <row r="289" spans="1:9" x14ac:dyDescent="0.35">
      <c r="A289" s="16" t="s">
        <v>294</v>
      </c>
      <c r="B289" s="10"/>
      <c r="C289" t="s">
        <v>358</v>
      </c>
      <c r="D289">
        <v>2</v>
      </c>
      <c r="E289">
        <v>2013</v>
      </c>
      <c r="F289" t="s">
        <v>353</v>
      </c>
      <c r="G289">
        <v>0</v>
      </c>
      <c r="H289">
        <v>1E-3</v>
      </c>
      <c r="I289" t="b">
        <f t="shared" si="3"/>
        <v>0</v>
      </c>
    </row>
    <row r="290" spans="1:9" x14ac:dyDescent="0.35">
      <c r="A290" s="16" t="s">
        <v>295</v>
      </c>
      <c r="B290" s="1">
        <v>0.36199999999999999</v>
      </c>
      <c r="C290" t="s">
        <v>357</v>
      </c>
      <c r="D290">
        <v>2</v>
      </c>
      <c r="E290">
        <v>2013</v>
      </c>
      <c r="F290" t="s">
        <v>353</v>
      </c>
      <c r="G290">
        <v>10</v>
      </c>
      <c r="H290">
        <v>0.36199999999999999</v>
      </c>
      <c r="I290" t="b">
        <f t="shared" si="3"/>
        <v>1</v>
      </c>
    </row>
    <row r="291" spans="1:9" x14ac:dyDescent="0.35">
      <c r="A291" s="16" t="s">
        <v>296</v>
      </c>
      <c r="B291" s="1">
        <v>0.30149999999999999</v>
      </c>
      <c r="C291" t="s">
        <v>357</v>
      </c>
      <c r="D291">
        <v>2</v>
      </c>
      <c r="E291">
        <v>2013</v>
      </c>
      <c r="F291" t="s">
        <v>353</v>
      </c>
      <c r="G291">
        <v>1</v>
      </c>
      <c r="H291">
        <v>0.30149999999999999</v>
      </c>
      <c r="I291" t="b">
        <f t="shared" si="3"/>
        <v>1</v>
      </c>
    </row>
    <row r="292" spans="1:9" x14ac:dyDescent="0.35">
      <c r="A292" s="16" t="s">
        <v>297</v>
      </c>
      <c r="B292" s="1">
        <v>4.6379999999999999</v>
      </c>
      <c r="C292" t="s">
        <v>357</v>
      </c>
      <c r="D292">
        <v>2</v>
      </c>
      <c r="E292">
        <v>2013</v>
      </c>
      <c r="F292" t="s">
        <v>352</v>
      </c>
      <c r="G292">
        <v>2</v>
      </c>
      <c r="H292">
        <v>4.6379999999999999</v>
      </c>
      <c r="I292" t="b">
        <f t="shared" si="3"/>
        <v>1</v>
      </c>
    </row>
    <row r="293" spans="1:9" x14ac:dyDescent="0.35">
      <c r="A293" s="16" t="s">
        <v>115</v>
      </c>
      <c r="B293" s="1">
        <v>1.2865</v>
      </c>
      <c r="C293" t="s">
        <v>357</v>
      </c>
      <c r="D293">
        <v>2</v>
      </c>
      <c r="E293">
        <v>2013</v>
      </c>
      <c r="F293" t="s">
        <v>352</v>
      </c>
      <c r="G293">
        <v>5</v>
      </c>
      <c r="H293">
        <v>1.2865</v>
      </c>
      <c r="I293" t="b">
        <f t="shared" si="3"/>
        <v>1</v>
      </c>
    </row>
    <row r="294" spans="1:9" x14ac:dyDescent="0.35">
      <c r="A294" s="16" t="s">
        <v>298</v>
      </c>
      <c r="B294" s="1">
        <v>2.9904999999999999</v>
      </c>
      <c r="C294" t="s">
        <v>357</v>
      </c>
      <c r="D294">
        <v>2</v>
      </c>
      <c r="E294">
        <v>2013</v>
      </c>
      <c r="F294" t="s">
        <v>353</v>
      </c>
      <c r="G294">
        <v>4</v>
      </c>
      <c r="H294">
        <v>2.9904999999999999</v>
      </c>
      <c r="I294" t="b">
        <f t="shared" si="3"/>
        <v>1</v>
      </c>
    </row>
    <row r="295" spans="1:9" x14ac:dyDescent="0.35">
      <c r="A295" s="16" t="s">
        <v>299</v>
      </c>
      <c r="B295" s="1">
        <v>0.6</v>
      </c>
      <c r="C295" t="s">
        <v>357</v>
      </c>
      <c r="D295">
        <v>2</v>
      </c>
      <c r="E295">
        <v>2013</v>
      </c>
      <c r="F295" t="s">
        <v>352</v>
      </c>
      <c r="G295">
        <v>10</v>
      </c>
      <c r="H295">
        <v>0.6</v>
      </c>
      <c r="I295" t="b">
        <f t="shared" si="3"/>
        <v>1</v>
      </c>
    </row>
    <row r="296" spans="1:9" x14ac:dyDescent="0.35">
      <c r="A296" s="16" t="s">
        <v>103</v>
      </c>
      <c r="B296" s="1">
        <v>0.15</v>
      </c>
      <c r="C296" t="s">
        <v>357</v>
      </c>
      <c r="D296">
        <v>2</v>
      </c>
      <c r="E296">
        <v>2013</v>
      </c>
      <c r="F296" t="s">
        <v>353</v>
      </c>
      <c r="G296">
        <v>14</v>
      </c>
      <c r="H296">
        <v>0.15</v>
      </c>
      <c r="I296" t="b">
        <f t="shared" si="3"/>
        <v>1</v>
      </c>
    </row>
    <row r="297" spans="1:9" x14ac:dyDescent="0.35">
      <c r="A297" s="16" t="s">
        <v>126</v>
      </c>
      <c r="B297" s="1">
        <v>2.012</v>
      </c>
      <c r="C297" t="s">
        <v>357</v>
      </c>
      <c r="D297">
        <v>2</v>
      </c>
      <c r="E297">
        <v>2013</v>
      </c>
      <c r="F297" t="s">
        <v>353</v>
      </c>
      <c r="G297">
        <v>5</v>
      </c>
      <c r="H297">
        <v>2.012</v>
      </c>
      <c r="I297" t="b">
        <f t="shared" si="3"/>
        <v>1</v>
      </c>
    </row>
    <row r="298" spans="1:9" x14ac:dyDescent="0.35">
      <c r="A298" s="16" t="s">
        <v>130</v>
      </c>
      <c r="B298" s="1">
        <v>0.75700000000000001</v>
      </c>
      <c r="C298" t="s">
        <v>357</v>
      </c>
      <c r="D298">
        <v>2</v>
      </c>
      <c r="E298">
        <v>2013</v>
      </c>
      <c r="F298" t="s">
        <v>352</v>
      </c>
      <c r="G298">
        <v>13</v>
      </c>
      <c r="H298">
        <v>0.75700000000000001</v>
      </c>
      <c r="I298" t="b">
        <f t="shared" si="3"/>
        <v>1</v>
      </c>
    </row>
    <row r="299" spans="1:9" x14ac:dyDescent="0.35">
      <c r="A299" s="16" t="s">
        <v>300</v>
      </c>
      <c r="B299" s="1">
        <v>0.60299999999999998</v>
      </c>
      <c r="C299" t="s">
        <v>357</v>
      </c>
      <c r="D299">
        <v>2</v>
      </c>
      <c r="E299">
        <v>2013</v>
      </c>
      <c r="F299" t="s">
        <v>353</v>
      </c>
      <c r="G299">
        <v>10</v>
      </c>
      <c r="H299">
        <v>0.60299999999999998</v>
      </c>
      <c r="I299" t="b">
        <f t="shared" si="3"/>
        <v>1</v>
      </c>
    </row>
    <row r="300" spans="1:9" x14ac:dyDescent="0.35">
      <c r="A300" s="16" t="s">
        <v>301</v>
      </c>
      <c r="B300" s="1">
        <v>0.58450000000000002</v>
      </c>
      <c r="C300" t="s">
        <v>357</v>
      </c>
      <c r="D300">
        <v>2</v>
      </c>
      <c r="E300">
        <v>2013</v>
      </c>
      <c r="F300" t="s">
        <v>352</v>
      </c>
      <c r="G300">
        <v>10</v>
      </c>
      <c r="H300">
        <v>0.58450000000000002</v>
      </c>
      <c r="I300" t="b">
        <f t="shared" si="3"/>
        <v>1</v>
      </c>
    </row>
    <row r="301" spans="1:9" x14ac:dyDescent="0.35">
      <c r="A301" s="16" t="s">
        <v>302</v>
      </c>
      <c r="B301" s="1">
        <v>0.50900000000000001</v>
      </c>
      <c r="C301" t="s">
        <v>357</v>
      </c>
      <c r="D301">
        <v>2</v>
      </c>
      <c r="E301">
        <v>2013</v>
      </c>
      <c r="F301" t="s">
        <v>352</v>
      </c>
      <c r="G301">
        <v>10</v>
      </c>
      <c r="H301">
        <v>0.50900000000000001</v>
      </c>
      <c r="I301" t="b">
        <f t="shared" si="3"/>
        <v>1</v>
      </c>
    </row>
    <row r="302" spans="1:9" x14ac:dyDescent="0.35">
      <c r="A302" s="16" t="s">
        <v>303</v>
      </c>
      <c r="B302" s="1">
        <v>0.50249999999999995</v>
      </c>
      <c r="C302" t="s">
        <v>357</v>
      </c>
      <c r="D302">
        <v>2</v>
      </c>
      <c r="E302">
        <v>2013</v>
      </c>
      <c r="F302" t="s">
        <v>353</v>
      </c>
      <c r="G302">
        <v>5</v>
      </c>
      <c r="H302">
        <v>0.50249999999999995</v>
      </c>
      <c r="I302" t="b">
        <f t="shared" si="3"/>
        <v>1</v>
      </c>
    </row>
    <row r="303" spans="1:9" x14ac:dyDescent="0.35">
      <c r="A303" s="16" t="s">
        <v>304</v>
      </c>
      <c r="B303" s="1">
        <v>0.374</v>
      </c>
      <c r="C303" t="s">
        <v>357</v>
      </c>
      <c r="D303">
        <v>2</v>
      </c>
      <c r="E303">
        <v>2013</v>
      </c>
      <c r="F303" t="s">
        <v>353</v>
      </c>
      <c r="G303">
        <v>8</v>
      </c>
      <c r="H303">
        <v>0.374</v>
      </c>
      <c r="I303" t="b">
        <f t="shared" si="3"/>
        <v>1</v>
      </c>
    </row>
    <row r="304" spans="1:9" x14ac:dyDescent="0.35">
      <c r="A304" s="16" t="s">
        <v>305</v>
      </c>
      <c r="B304" s="1">
        <v>0.128</v>
      </c>
      <c r="C304" t="s">
        <v>357</v>
      </c>
      <c r="D304">
        <v>2</v>
      </c>
      <c r="E304">
        <v>2013</v>
      </c>
      <c r="F304" t="s">
        <v>352</v>
      </c>
      <c r="G304">
        <v>13</v>
      </c>
      <c r="H304">
        <v>0.128</v>
      </c>
      <c r="I304" t="b">
        <f t="shared" si="3"/>
        <v>1</v>
      </c>
    </row>
    <row r="305" spans="1:9" x14ac:dyDescent="0.35">
      <c r="A305" s="16" t="s">
        <v>160</v>
      </c>
      <c r="B305" s="1">
        <v>0.871</v>
      </c>
      <c r="C305" t="s">
        <v>357</v>
      </c>
      <c r="D305">
        <v>2</v>
      </c>
      <c r="E305">
        <v>2013</v>
      </c>
      <c r="F305" t="s">
        <v>353</v>
      </c>
      <c r="G305">
        <v>9</v>
      </c>
      <c r="H305">
        <v>0.871</v>
      </c>
      <c r="I305" t="b">
        <f t="shared" si="3"/>
        <v>1</v>
      </c>
    </row>
    <row r="306" spans="1:9" x14ac:dyDescent="0.35">
      <c r="A306" s="16" t="s">
        <v>306</v>
      </c>
      <c r="B306" s="1">
        <v>9.93</v>
      </c>
      <c r="C306" t="s">
        <v>357</v>
      </c>
      <c r="D306">
        <v>2</v>
      </c>
      <c r="E306">
        <v>2013</v>
      </c>
      <c r="F306" t="s">
        <v>352</v>
      </c>
      <c r="G306">
        <v>2</v>
      </c>
      <c r="H306">
        <v>9.93</v>
      </c>
      <c r="I306" t="b">
        <f t="shared" ref="I306:I337" si="4">IF(B306=H306,TRUE,FALSE)</f>
        <v>1</v>
      </c>
    </row>
    <row r="307" spans="1:9" x14ac:dyDescent="0.35">
      <c r="A307" s="16" t="s">
        <v>307</v>
      </c>
      <c r="B307" s="1">
        <v>0.39200000000000002</v>
      </c>
      <c r="C307" t="s">
        <v>357</v>
      </c>
      <c r="D307">
        <v>2</v>
      </c>
      <c r="E307">
        <v>2013</v>
      </c>
      <c r="F307" t="s">
        <v>352</v>
      </c>
      <c r="G307">
        <v>13</v>
      </c>
      <c r="H307">
        <v>0.39200000000000002</v>
      </c>
      <c r="I307" t="b">
        <f t="shared" si="4"/>
        <v>1</v>
      </c>
    </row>
    <row r="308" spans="1:9" x14ac:dyDescent="0.35">
      <c r="A308" s="16" t="s">
        <v>308</v>
      </c>
      <c r="B308" s="1">
        <v>0.51249999999999996</v>
      </c>
      <c r="C308" t="s">
        <v>357</v>
      </c>
      <c r="D308">
        <v>2</v>
      </c>
      <c r="E308">
        <v>2013</v>
      </c>
      <c r="F308" t="s">
        <v>352</v>
      </c>
      <c r="G308">
        <v>9</v>
      </c>
      <c r="H308">
        <v>0.51249999999999996</v>
      </c>
      <c r="I308" t="b">
        <f t="shared" si="4"/>
        <v>1</v>
      </c>
    </row>
    <row r="309" spans="1:9" x14ac:dyDescent="0.35">
      <c r="A309" s="16" t="s">
        <v>309</v>
      </c>
      <c r="B309" s="1">
        <v>1.768</v>
      </c>
      <c r="C309" t="s">
        <v>357</v>
      </c>
      <c r="D309">
        <v>2</v>
      </c>
      <c r="E309">
        <v>2013</v>
      </c>
      <c r="F309" t="s">
        <v>353</v>
      </c>
      <c r="G309">
        <v>1</v>
      </c>
      <c r="H309">
        <v>1.768</v>
      </c>
      <c r="I309" t="b">
        <f t="shared" si="4"/>
        <v>1</v>
      </c>
    </row>
    <row r="310" spans="1:9" x14ac:dyDescent="0.35">
      <c r="A310" s="16" t="s">
        <v>310</v>
      </c>
      <c r="B310" s="1">
        <v>0.79150000000000009</v>
      </c>
      <c r="C310" t="s">
        <v>357</v>
      </c>
      <c r="D310">
        <v>2</v>
      </c>
      <c r="E310">
        <v>2013</v>
      </c>
      <c r="F310" t="s">
        <v>352</v>
      </c>
      <c r="G310">
        <v>12</v>
      </c>
      <c r="H310">
        <v>0.79149999999999998</v>
      </c>
      <c r="I310" t="b">
        <f t="shared" si="4"/>
        <v>1</v>
      </c>
    </row>
    <row r="311" spans="1:9" x14ac:dyDescent="0.35">
      <c r="A311" s="16" t="s">
        <v>219</v>
      </c>
      <c r="B311" s="1">
        <v>1.1280000000000001</v>
      </c>
      <c r="C311" t="s">
        <v>357</v>
      </c>
      <c r="D311">
        <v>2</v>
      </c>
      <c r="E311">
        <v>2013</v>
      </c>
      <c r="F311" t="s">
        <v>353</v>
      </c>
      <c r="G311">
        <v>9</v>
      </c>
      <c r="H311">
        <v>1.1279999999999999</v>
      </c>
      <c r="I311" t="b">
        <f t="shared" si="4"/>
        <v>1</v>
      </c>
    </row>
    <row r="312" spans="1:9" x14ac:dyDescent="0.35">
      <c r="A312" s="16" t="s">
        <v>311</v>
      </c>
      <c r="B312" s="1">
        <v>1.611</v>
      </c>
      <c r="C312" t="s">
        <v>357</v>
      </c>
      <c r="D312">
        <v>2</v>
      </c>
      <c r="E312">
        <v>2013</v>
      </c>
      <c r="F312" t="s">
        <v>353</v>
      </c>
      <c r="G312">
        <v>1</v>
      </c>
      <c r="H312">
        <v>1.611</v>
      </c>
      <c r="I312" t="b">
        <f t="shared" si="4"/>
        <v>1</v>
      </c>
    </row>
    <row r="313" spans="1:9" x14ac:dyDescent="0.35">
      <c r="A313" s="16" t="s">
        <v>312</v>
      </c>
      <c r="B313" s="1">
        <v>0.94700000000000006</v>
      </c>
      <c r="C313" t="s">
        <v>357</v>
      </c>
      <c r="D313">
        <v>2</v>
      </c>
      <c r="E313">
        <v>2013</v>
      </c>
      <c r="F313" t="s">
        <v>352</v>
      </c>
      <c r="G313">
        <v>9</v>
      </c>
      <c r="H313">
        <v>0.94699999999999995</v>
      </c>
      <c r="I313" t="b">
        <f t="shared" si="4"/>
        <v>1</v>
      </c>
    </row>
    <row r="314" spans="1:9" x14ac:dyDescent="0.35">
      <c r="A314" s="16" t="s">
        <v>230</v>
      </c>
      <c r="B314" s="1">
        <v>0.217</v>
      </c>
      <c r="C314" t="s">
        <v>357</v>
      </c>
      <c r="D314">
        <v>2</v>
      </c>
      <c r="E314">
        <v>2013</v>
      </c>
      <c r="F314" t="s">
        <v>352</v>
      </c>
      <c r="G314">
        <v>14</v>
      </c>
      <c r="H314">
        <v>0.217</v>
      </c>
      <c r="I314" t="b">
        <f t="shared" si="4"/>
        <v>1</v>
      </c>
    </row>
    <row r="315" spans="1:9" x14ac:dyDescent="0.35">
      <c r="A315" s="16" t="s">
        <v>142</v>
      </c>
      <c r="B315" s="1">
        <v>0.22900000000000001</v>
      </c>
      <c r="C315" t="s">
        <v>357</v>
      </c>
      <c r="D315">
        <v>2</v>
      </c>
      <c r="E315">
        <v>2013</v>
      </c>
      <c r="F315" t="s">
        <v>353</v>
      </c>
      <c r="G315">
        <v>4</v>
      </c>
      <c r="H315">
        <v>0.22900000000000001</v>
      </c>
      <c r="I315" t="b">
        <f t="shared" si="4"/>
        <v>1</v>
      </c>
    </row>
    <row r="316" spans="1:9" x14ac:dyDescent="0.35">
      <c r="A316" s="16" t="s">
        <v>313</v>
      </c>
      <c r="B316" s="1">
        <v>0.65549999999999997</v>
      </c>
      <c r="C316" t="s">
        <v>357</v>
      </c>
      <c r="D316">
        <v>2</v>
      </c>
      <c r="E316">
        <v>2013</v>
      </c>
      <c r="F316" t="s">
        <v>353</v>
      </c>
      <c r="G316">
        <v>2</v>
      </c>
      <c r="H316">
        <v>0.65549999999999997</v>
      </c>
      <c r="I316" t="b">
        <f t="shared" si="4"/>
        <v>1</v>
      </c>
    </row>
    <row r="317" spans="1:9" x14ac:dyDescent="0.35">
      <c r="A317" s="16" t="s">
        <v>314</v>
      </c>
      <c r="B317" s="1">
        <v>0.55649999999999999</v>
      </c>
      <c r="C317" t="s">
        <v>357</v>
      </c>
      <c r="D317">
        <v>2</v>
      </c>
      <c r="E317">
        <v>2013</v>
      </c>
      <c r="F317" t="s">
        <v>353</v>
      </c>
      <c r="G317">
        <v>11</v>
      </c>
      <c r="H317">
        <v>0.55649999999999999</v>
      </c>
      <c r="I317" t="b">
        <f t="shared" si="4"/>
        <v>1</v>
      </c>
    </row>
    <row r="318" spans="1:9" x14ac:dyDescent="0.35">
      <c r="A318" s="16" t="s">
        <v>315</v>
      </c>
      <c r="B318" s="1">
        <v>1.966</v>
      </c>
      <c r="C318" t="s">
        <v>357</v>
      </c>
      <c r="D318">
        <v>2</v>
      </c>
      <c r="E318">
        <v>2013</v>
      </c>
      <c r="F318" t="s">
        <v>352</v>
      </c>
      <c r="G318">
        <v>2</v>
      </c>
      <c r="H318">
        <v>1.966</v>
      </c>
      <c r="I318" t="b">
        <f t="shared" si="4"/>
        <v>1</v>
      </c>
    </row>
    <row r="319" spans="1:9" x14ac:dyDescent="0.35">
      <c r="A319" s="16" t="s">
        <v>184</v>
      </c>
      <c r="B319" s="1">
        <v>0.28999999999999998</v>
      </c>
      <c r="C319" t="s">
        <v>357</v>
      </c>
      <c r="D319">
        <v>2</v>
      </c>
      <c r="E319">
        <v>2013</v>
      </c>
      <c r="F319" t="s">
        <v>352</v>
      </c>
      <c r="G319">
        <v>11</v>
      </c>
      <c r="H319">
        <v>0.28999999999999998</v>
      </c>
      <c r="I319" t="b">
        <f t="shared" si="4"/>
        <v>1</v>
      </c>
    </row>
    <row r="320" spans="1:9" x14ac:dyDescent="0.35">
      <c r="A320" s="16" t="s">
        <v>214</v>
      </c>
      <c r="B320" s="1">
        <v>0.46800000000000003</v>
      </c>
      <c r="C320" t="s">
        <v>357</v>
      </c>
      <c r="D320">
        <v>2</v>
      </c>
      <c r="E320">
        <v>2013</v>
      </c>
      <c r="F320" t="s">
        <v>352</v>
      </c>
      <c r="G320">
        <v>6</v>
      </c>
      <c r="H320">
        <v>0.46800000000000003</v>
      </c>
      <c r="I320" t="b">
        <f t="shared" si="4"/>
        <v>1</v>
      </c>
    </row>
    <row r="321" spans="1:9" x14ac:dyDescent="0.35">
      <c r="A321" s="16" t="s">
        <v>316</v>
      </c>
      <c r="B321" s="1">
        <v>0.222</v>
      </c>
      <c r="C321" t="s">
        <v>357</v>
      </c>
      <c r="D321">
        <v>2</v>
      </c>
      <c r="E321">
        <v>2013</v>
      </c>
      <c r="F321" t="s">
        <v>353</v>
      </c>
      <c r="G321">
        <v>12</v>
      </c>
      <c r="H321">
        <v>0.222</v>
      </c>
      <c r="I321" t="b">
        <f t="shared" si="4"/>
        <v>1</v>
      </c>
    </row>
    <row r="322" spans="1:9" x14ac:dyDescent="0.35">
      <c r="A322" s="3" t="s">
        <v>257</v>
      </c>
      <c r="B322" s="24">
        <v>1.7785000000000002</v>
      </c>
      <c r="C322" t="s">
        <v>357</v>
      </c>
      <c r="D322">
        <v>3</v>
      </c>
      <c r="E322">
        <v>2013</v>
      </c>
      <c r="F322" t="s">
        <v>352</v>
      </c>
      <c r="G322">
        <v>3</v>
      </c>
      <c r="H322" s="23">
        <v>1.9650000000000001</v>
      </c>
      <c r="I322" t="b">
        <f t="shared" si="4"/>
        <v>0</v>
      </c>
    </row>
    <row r="323" spans="1:9" x14ac:dyDescent="0.35">
      <c r="A323" s="3" t="s">
        <v>317</v>
      </c>
      <c r="B323" s="1">
        <v>1.9910000000000001</v>
      </c>
      <c r="C323" t="s">
        <v>357</v>
      </c>
      <c r="D323">
        <v>3</v>
      </c>
      <c r="E323">
        <v>2013</v>
      </c>
      <c r="F323" t="s">
        <v>353</v>
      </c>
      <c r="G323">
        <v>1</v>
      </c>
      <c r="H323">
        <v>1.9910000000000001</v>
      </c>
      <c r="I323" t="b">
        <f t="shared" si="4"/>
        <v>1</v>
      </c>
    </row>
    <row r="324" spans="1:9" x14ac:dyDescent="0.35">
      <c r="A324" s="14" t="s">
        <v>52</v>
      </c>
      <c r="B324" s="1">
        <v>0.25750000000000001</v>
      </c>
      <c r="C324" t="s">
        <v>357</v>
      </c>
      <c r="D324">
        <v>3</v>
      </c>
      <c r="E324">
        <v>2013</v>
      </c>
      <c r="F324" t="s">
        <v>352</v>
      </c>
      <c r="G324">
        <v>11</v>
      </c>
      <c r="H324">
        <v>0.25750000000000001</v>
      </c>
      <c r="I324" t="b">
        <f t="shared" si="4"/>
        <v>1</v>
      </c>
    </row>
    <row r="325" spans="1:9" x14ac:dyDescent="0.35">
      <c r="A325" s="14" t="s">
        <v>318</v>
      </c>
      <c r="B325" s="1">
        <v>0.17100000000000001</v>
      </c>
      <c r="C325" t="s">
        <v>357</v>
      </c>
      <c r="D325">
        <v>3</v>
      </c>
      <c r="E325">
        <v>2013</v>
      </c>
      <c r="F325" t="s">
        <v>353</v>
      </c>
      <c r="G325">
        <v>10</v>
      </c>
      <c r="H325">
        <v>0.17100000000000001</v>
      </c>
      <c r="I325" t="b">
        <f t="shared" si="4"/>
        <v>1</v>
      </c>
    </row>
    <row r="326" spans="1:9" x14ac:dyDescent="0.35">
      <c r="A326" s="14" t="s">
        <v>319</v>
      </c>
      <c r="B326" s="1">
        <v>0.59149999999999991</v>
      </c>
      <c r="C326" t="s">
        <v>357</v>
      </c>
      <c r="D326">
        <v>3</v>
      </c>
      <c r="E326">
        <v>2013</v>
      </c>
      <c r="F326" t="s">
        <v>353</v>
      </c>
      <c r="G326">
        <v>10</v>
      </c>
      <c r="H326">
        <v>0.59150000000000003</v>
      </c>
      <c r="I326" t="b">
        <f t="shared" si="4"/>
        <v>1</v>
      </c>
    </row>
    <row r="327" spans="1:9" x14ac:dyDescent="0.35">
      <c r="A327" s="14" t="s">
        <v>320</v>
      </c>
      <c r="B327" s="1">
        <v>0.79600000000000004</v>
      </c>
      <c r="C327" t="s">
        <v>357</v>
      </c>
      <c r="D327">
        <v>3</v>
      </c>
      <c r="E327">
        <v>2013</v>
      </c>
      <c r="F327" t="s">
        <v>352</v>
      </c>
      <c r="G327">
        <v>10</v>
      </c>
      <c r="H327">
        <v>0.79600000000000004</v>
      </c>
      <c r="I327" t="b">
        <f t="shared" si="4"/>
        <v>1</v>
      </c>
    </row>
    <row r="328" spans="1:9" x14ac:dyDescent="0.35">
      <c r="A328" s="14" t="s">
        <v>321</v>
      </c>
      <c r="B328" s="1">
        <v>0.65700000000000003</v>
      </c>
      <c r="C328" t="s">
        <v>357</v>
      </c>
      <c r="D328">
        <v>3</v>
      </c>
      <c r="E328">
        <v>2013</v>
      </c>
      <c r="F328" t="s">
        <v>353</v>
      </c>
      <c r="G328">
        <v>10</v>
      </c>
      <c r="H328">
        <v>0.65700000000000003</v>
      </c>
      <c r="I328" t="b">
        <f t="shared" si="4"/>
        <v>1</v>
      </c>
    </row>
    <row r="329" spans="1:9" x14ac:dyDescent="0.35">
      <c r="A329" s="14" t="s">
        <v>322</v>
      </c>
      <c r="B329" s="1">
        <v>1.4179999999999999</v>
      </c>
      <c r="C329" t="s">
        <v>357</v>
      </c>
      <c r="D329">
        <v>3</v>
      </c>
      <c r="E329">
        <v>2013</v>
      </c>
      <c r="F329" t="s">
        <v>352</v>
      </c>
      <c r="G329">
        <v>9</v>
      </c>
      <c r="H329">
        <v>1.4179999999999999</v>
      </c>
      <c r="I329" t="b">
        <f t="shared" si="4"/>
        <v>1</v>
      </c>
    </row>
    <row r="330" spans="1:9" x14ac:dyDescent="0.35">
      <c r="A330" s="14" t="s">
        <v>323</v>
      </c>
      <c r="B330" s="10"/>
      <c r="C330" t="s">
        <v>358</v>
      </c>
      <c r="D330">
        <v>3</v>
      </c>
      <c r="E330">
        <v>2013</v>
      </c>
      <c r="F330" t="s">
        <v>353</v>
      </c>
      <c r="G330">
        <v>7</v>
      </c>
      <c r="H330">
        <v>1E-3</v>
      </c>
      <c r="I330" t="b">
        <f t="shared" si="4"/>
        <v>0</v>
      </c>
    </row>
    <row r="331" spans="1:9" x14ac:dyDescent="0.35">
      <c r="A331" s="14" t="s">
        <v>324</v>
      </c>
      <c r="B331" s="1">
        <v>0.28349999999999997</v>
      </c>
      <c r="C331" t="s">
        <v>357</v>
      </c>
      <c r="D331">
        <v>3</v>
      </c>
      <c r="E331">
        <v>2013</v>
      </c>
      <c r="F331" t="s">
        <v>353</v>
      </c>
      <c r="G331">
        <v>7</v>
      </c>
      <c r="H331">
        <v>0.28349999999999997</v>
      </c>
      <c r="I331" t="b">
        <f t="shared" si="4"/>
        <v>1</v>
      </c>
    </row>
    <row r="332" spans="1:9" x14ac:dyDescent="0.35">
      <c r="A332" s="14" t="s">
        <v>20</v>
      </c>
      <c r="B332" s="1">
        <v>0.84600000000000009</v>
      </c>
      <c r="C332" t="s">
        <v>357</v>
      </c>
      <c r="D332">
        <v>3</v>
      </c>
      <c r="E332">
        <v>2013</v>
      </c>
      <c r="F332" t="s">
        <v>352</v>
      </c>
      <c r="G332">
        <v>7</v>
      </c>
      <c r="H332">
        <v>0.84599999999999997</v>
      </c>
      <c r="I332" t="b">
        <f t="shared" si="4"/>
        <v>1</v>
      </c>
    </row>
    <row r="333" spans="1:9" x14ac:dyDescent="0.35">
      <c r="A333" s="14" t="s">
        <v>325</v>
      </c>
      <c r="B333" s="1">
        <v>0.64450000000000007</v>
      </c>
      <c r="C333" t="s">
        <v>357</v>
      </c>
      <c r="D333">
        <v>3</v>
      </c>
      <c r="E333">
        <v>2013</v>
      </c>
      <c r="F333" t="s">
        <v>353</v>
      </c>
      <c r="G333">
        <v>6</v>
      </c>
      <c r="H333">
        <v>0.64449999999999996</v>
      </c>
      <c r="I333" t="b">
        <f t="shared" si="4"/>
        <v>1</v>
      </c>
    </row>
    <row r="334" spans="1:9" x14ac:dyDescent="0.35">
      <c r="A334" s="14" t="s">
        <v>326</v>
      </c>
      <c r="B334" s="1">
        <v>0.83399999999999996</v>
      </c>
      <c r="C334" t="s">
        <v>357</v>
      </c>
      <c r="D334">
        <v>3</v>
      </c>
      <c r="E334">
        <v>2013</v>
      </c>
      <c r="F334" t="s">
        <v>353</v>
      </c>
      <c r="G334">
        <v>7</v>
      </c>
      <c r="H334">
        <v>0.83399999999999996</v>
      </c>
      <c r="I334" t="b">
        <f t="shared" si="4"/>
        <v>1</v>
      </c>
    </row>
    <row r="335" spans="1:9" x14ac:dyDescent="0.35">
      <c r="A335" s="14" t="s">
        <v>327</v>
      </c>
      <c r="B335" s="1">
        <v>0.85499999999999998</v>
      </c>
      <c r="C335" t="s">
        <v>357</v>
      </c>
      <c r="D335">
        <v>3</v>
      </c>
      <c r="E335">
        <v>2013</v>
      </c>
      <c r="F335" t="s">
        <v>352</v>
      </c>
      <c r="G335">
        <v>6</v>
      </c>
      <c r="H335">
        <v>0.85499999999999998</v>
      </c>
      <c r="I335" t="b">
        <f t="shared" si="4"/>
        <v>1</v>
      </c>
    </row>
    <row r="336" spans="1:9" x14ac:dyDescent="0.35">
      <c r="A336" s="14" t="s">
        <v>328</v>
      </c>
      <c r="B336" s="1">
        <v>0.64300000000000002</v>
      </c>
      <c r="C336" t="s">
        <v>357</v>
      </c>
      <c r="D336">
        <v>3</v>
      </c>
      <c r="E336">
        <v>2013</v>
      </c>
      <c r="F336" t="s">
        <v>353</v>
      </c>
      <c r="G336">
        <v>6</v>
      </c>
      <c r="H336">
        <v>0.64300000000000002</v>
      </c>
      <c r="I336" t="b">
        <f t="shared" si="4"/>
        <v>1</v>
      </c>
    </row>
    <row r="337" spans="1:9" x14ac:dyDescent="0.35">
      <c r="A337" s="14" t="s">
        <v>329</v>
      </c>
      <c r="B337" s="1">
        <v>1.1995</v>
      </c>
      <c r="C337" t="s">
        <v>357</v>
      </c>
      <c r="D337">
        <v>3</v>
      </c>
      <c r="E337">
        <v>2013</v>
      </c>
      <c r="F337" t="s">
        <v>352</v>
      </c>
      <c r="G337">
        <v>7</v>
      </c>
      <c r="H337">
        <v>1.1995</v>
      </c>
      <c r="I337" t="b">
        <f t="shared" si="4"/>
        <v>1</v>
      </c>
    </row>
    <row r="338" spans="1:9" x14ac:dyDescent="0.35">
      <c r="A338" s="14" t="s">
        <v>330</v>
      </c>
      <c r="B338" s="1">
        <v>2.1890000000000001</v>
      </c>
      <c r="C338" t="s">
        <v>357</v>
      </c>
      <c r="D338">
        <v>3</v>
      </c>
      <c r="E338">
        <v>2013</v>
      </c>
      <c r="F338" t="s">
        <v>353</v>
      </c>
      <c r="G338">
        <v>4</v>
      </c>
      <c r="H338">
        <v>2.1890000000000001</v>
      </c>
      <c r="I338" t="b">
        <f t="shared" ref="I338:I369" si="5">IF(B338=H338,TRUE,FALSE)</f>
        <v>1</v>
      </c>
    </row>
    <row r="339" spans="1:9" x14ac:dyDescent="0.35">
      <c r="A339" s="14" t="s">
        <v>331</v>
      </c>
      <c r="B339" s="1">
        <v>0.60250000000000004</v>
      </c>
      <c r="C339" t="s">
        <v>357</v>
      </c>
      <c r="D339">
        <v>3</v>
      </c>
      <c r="E339">
        <v>2013</v>
      </c>
      <c r="F339" t="s">
        <v>353</v>
      </c>
      <c r="G339">
        <v>1</v>
      </c>
      <c r="H339">
        <v>0.60250000000000004</v>
      </c>
      <c r="I339" t="b">
        <f t="shared" si="5"/>
        <v>1</v>
      </c>
    </row>
    <row r="340" spans="1:9" x14ac:dyDescent="0.35">
      <c r="A340" s="14" t="s">
        <v>332</v>
      </c>
      <c r="B340" s="1">
        <v>3.9115000000000002</v>
      </c>
      <c r="C340" t="s">
        <v>357</v>
      </c>
      <c r="D340">
        <v>3</v>
      </c>
      <c r="E340">
        <v>2013</v>
      </c>
      <c r="F340" t="s">
        <v>353</v>
      </c>
      <c r="G340">
        <v>1</v>
      </c>
      <c r="H340">
        <v>3.9115000000000002</v>
      </c>
      <c r="I340" t="b">
        <f t="shared" si="5"/>
        <v>1</v>
      </c>
    </row>
    <row r="341" spans="1:9" x14ac:dyDescent="0.35">
      <c r="A341" s="14" t="s">
        <v>247</v>
      </c>
      <c r="B341" s="1">
        <v>0.50600000000000001</v>
      </c>
      <c r="C341" t="s">
        <v>357</v>
      </c>
      <c r="D341">
        <v>3</v>
      </c>
      <c r="E341">
        <v>2013</v>
      </c>
      <c r="F341" t="s">
        <v>353</v>
      </c>
      <c r="G341">
        <v>6</v>
      </c>
      <c r="H341">
        <v>0.50600000000000001</v>
      </c>
      <c r="I341" t="b">
        <f t="shared" si="5"/>
        <v>1</v>
      </c>
    </row>
    <row r="342" spans="1:9" x14ac:dyDescent="0.35">
      <c r="A342" s="14" t="s">
        <v>333</v>
      </c>
      <c r="B342" s="1">
        <v>1.601</v>
      </c>
      <c r="C342" t="s">
        <v>357</v>
      </c>
      <c r="D342">
        <v>3</v>
      </c>
      <c r="E342">
        <v>2013</v>
      </c>
      <c r="F342" t="s">
        <v>353</v>
      </c>
      <c r="G342">
        <v>2</v>
      </c>
      <c r="H342">
        <v>1.601</v>
      </c>
      <c r="I342" t="b">
        <f t="shared" si="5"/>
        <v>1</v>
      </c>
    </row>
    <row r="343" spans="1:9" x14ac:dyDescent="0.35">
      <c r="A343" s="14" t="s">
        <v>334</v>
      </c>
      <c r="B343" s="1">
        <v>1.3</v>
      </c>
      <c r="C343" t="s">
        <v>357</v>
      </c>
      <c r="D343">
        <v>3</v>
      </c>
      <c r="E343">
        <v>2013</v>
      </c>
      <c r="F343" t="s">
        <v>352</v>
      </c>
      <c r="G343">
        <v>5</v>
      </c>
      <c r="H343">
        <v>1.3</v>
      </c>
      <c r="I343" t="b">
        <f t="shared" si="5"/>
        <v>1</v>
      </c>
    </row>
    <row r="344" spans="1:9" x14ac:dyDescent="0.35">
      <c r="A344" s="14" t="s">
        <v>335</v>
      </c>
      <c r="B344" s="1">
        <v>1.6825000000000001</v>
      </c>
      <c r="C344" t="s">
        <v>357</v>
      </c>
      <c r="D344">
        <v>3</v>
      </c>
      <c r="E344">
        <v>2013</v>
      </c>
      <c r="F344" t="s">
        <v>352</v>
      </c>
      <c r="G344">
        <v>9</v>
      </c>
      <c r="H344">
        <v>1.6825000000000001</v>
      </c>
      <c r="I344" t="b">
        <f t="shared" si="5"/>
        <v>1</v>
      </c>
    </row>
    <row r="345" spans="1:9" x14ac:dyDescent="0.35">
      <c r="A345" s="14" t="s">
        <v>138</v>
      </c>
      <c r="B345" s="1">
        <v>1.0449999999999999</v>
      </c>
      <c r="C345" t="s">
        <v>357</v>
      </c>
      <c r="D345">
        <v>3</v>
      </c>
      <c r="E345">
        <v>2013</v>
      </c>
      <c r="F345" t="s">
        <v>353</v>
      </c>
      <c r="G345">
        <v>6</v>
      </c>
      <c r="H345">
        <v>1.0449999999999999</v>
      </c>
      <c r="I345" t="b">
        <f t="shared" si="5"/>
        <v>1</v>
      </c>
    </row>
    <row r="346" spans="1:9" x14ac:dyDescent="0.35">
      <c r="A346" s="14" t="s">
        <v>336</v>
      </c>
      <c r="B346" s="1">
        <v>2.0425</v>
      </c>
      <c r="C346" t="s">
        <v>357</v>
      </c>
      <c r="D346">
        <v>3</v>
      </c>
      <c r="E346">
        <v>2013</v>
      </c>
      <c r="F346" t="s">
        <v>352</v>
      </c>
      <c r="G346">
        <v>2</v>
      </c>
      <c r="H346">
        <v>2.0425</v>
      </c>
      <c r="I346" t="b">
        <f t="shared" si="5"/>
        <v>1</v>
      </c>
    </row>
    <row r="347" spans="1:9" x14ac:dyDescent="0.35">
      <c r="A347" s="3" t="s">
        <v>179</v>
      </c>
      <c r="B347" s="1">
        <v>5.5194999999999999</v>
      </c>
      <c r="C347" t="s">
        <v>357</v>
      </c>
      <c r="D347">
        <v>3</v>
      </c>
      <c r="E347">
        <v>2013</v>
      </c>
      <c r="F347" t="s">
        <v>353</v>
      </c>
      <c r="G347">
        <v>5</v>
      </c>
      <c r="H347">
        <v>5.5194999999999999</v>
      </c>
      <c r="I347" t="b">
        <f t="shared" si="5"/>
        <v>1</v>
      </c>
    </row>
    <row r="348" spans="1:9" x14ac:dyDescent="0.35">
      <c r="A348" s="3" t="s">
        <v>337</v>
      </c>
      <c r="B348" s="1">
        <v>0.14499999999999999</v>
      </c>
      <c r="C348" t="s">
        <v>357</v>
      </c>
      <c r="D348">
        <v>3</v>
      </c>
      <c r="E348">
        <v>2013</v>
      </c>
      <c r="F348" t="s">
        <v>353</v>
      </c>
      <c r="G348">
        <v>14</v>
      </c>
      <c r="H348">
        <v>0.14499999999999999</v>
      </c>
      <c r="I348" t="b">
        <f t="shared" si="5"/>
        <v>1</v>
      </c>
    </row>
    <row r="349" spans="1:9" x14ac:dyDescent="0.35">
      <c r="A349" s="3" t="s">
        <v>248</v>
      </c>
      <c r="B349" s="1">
        <v>0.69550000000000001</v>
      </c>
      <c r="C349" t="s">
        <v>357</v>
      </c>
      <c r="D349">
        <v>3</v>
      </c>
      <c r="E349">
        <v>2013</v>
      </c>
      <c r="F349" t="s">
        <v>352</v>
      </c>
      <c r="G349">
        <v>10</v>
      </c>
      <c r="H349">
        <v>0.69550000000000001</v>
      </c>
      <c r="I349" t="b">
        <f t="shared" si="5"/>
        <v>1</v>
      </c>
    </row>
    <row r="350" spans="1:9" x14ac:dyDescent="0.35">
      <c r="A350" s="3" t="s">
        <v>117</v>
      </c>
      <c r="B350" s="1">
        <v>0.55149999999999999</v>
      </c>
      <c r="C350" t="s">
        <v>357</v>
      </c>
      <c r="D350">
        <v>3</v>
      </c>
      <c r="E350">
        <v>2013</v>
      </c>
      <c r="F350" t="s">
        <v>353</v>
      </c>
      <c r="G350">
        <v>12</v>
      </c>
      <c r="H350">
        <v>0.55149999999999999</v>
      </c>
      <c r="I350" t="b">
        <f t="shared" si="5"/>
        <v>1</v>
      </c>
    </row>
    <row r="351" spans="1:9" x14ac:dyDescent="0.35">
      <c r="A351" s="3" t="s">
        <v>215</v>
      </c>
      <c r="B351" s="1">
        <v>0.36650000000000005</v>
      </c>
      <c r="C351" t="s">
        <v>357</v>
      </c>
      <c r="D351">
        <v>3</v>
      </c>
      <c r="E351">
        <v>2013</v>
      </c>
      <c r="F351" t="s">
        <v>353</v>
      </c>
      <c r="G351">
        <v>12</v>
      </c>
      <c r="H351">
        <v>0.36649999999999999</v>
      </c>
      <c r="I351" t="b">
        <f t="shared" si="5"/>
        <v>1</v>
      </c>
    </row>
    <row r="352" spans="1:9" x14ac:dyDescent="0.35">
      <c r="A352" s="3" t="s">
        <v>338</v>
      </c>
      <c r="B352" s="1">
        <v>0.55800000000000005</v>
      </c>
      <c r="C352" t="s">
        <v>357</v>
      </c>
      <c r="D352">
        <v>3</v>
      </c>
      <c r="E352">
        <v>2013</v>
      </c>
      <c r="F352" t="s">
        <v>353</v>
      </c>
      <c r="G352">
        <v>1</v>
      </c>
      <c r="H352">
        <v>0.55800000000000005</v>
      </c>
      <c r="I352" t="b">
        <f t="shared" si="5"/>
        <v>1</v>
      </c>
    </row>
    <row r="353" spans="1:9" x14ac:dyDescent="0.35">
      <c r="A353" s="3" t="s">
        <v>152</v>
      </c>
      <c r="B353" s="1">
        <v>0.17199999999999999</v>
      </c>
      <c r="C353" t="s">
        <v>357</v>
      </c>
      <c r="D353">
        <v>3</v>
      </c>
      <c r="E353">
        <v>2013</v>
      </c>
      <c r="F353" t="s">
        <v>353</v>
      </c>
      <c r="G353">
        <v>11</v>
      </c>
      <c r="H353">
        <v>0.17199999999999999</v>
      </c>
      <c r="I353" t="b">
        <f t="shared" si="5"/>
        <v>1</v>
      </c>
    </row>
    <row r="354" spans="1:9" x14ac:dyDescent="0.35">
      <c r="A354" s="3" t="s">
        <v>147</v>
      </c>
      <c r="B354" s="1">
        <v>0.62149999999999994</v>
      </c>
      <c r="C354" t="s">
        <v>357</v>
      </c>
      <c r="D354">
        <v>3</v>
      </c>
      <c r="E354">
        <v>2013</v>
      </c>
      <c r="F354" t="s">
        <v>352</v>
      </c>
      <c r="G354">
        <v>11</v>
      </c>
      <c r="H354">
        <v>0.62150000000000005</v>
      </c>
      <c r="I354" t="b">
        <f t="shared" si="5"/>
        <v>1</v>
      </c>
    </row>
    <row r="355" spans="1:9" x14ac:dyDescent="0.35">
      <c r="A355" s="3" t="s">
        <v>189</v>
      </c>
      <c r="B355" s="1">
        <v>0.78600000000000003</v>
      </c>
      <c r="C355" t="s">
        <v>357</v>
      </c>
      <c r="D355">
        <v>3</v>
      </c>
      <c r="E355">
        <v>2013</v>
      </c>
      <c r="F355" t="s">
        <v>352</v>
      </c>
      <c r="G355">
        <v>12</v>
      </c>
      <c r="H355">
        <v>0.78600000000000003</v>
      </c>
      <c r="I355" t="b">
        <f t="shared" si="5"/>
        <v>1</v>
      </c>
    </row>
    <row r="356" spans="1:9" x14ac:dyDescent="0.35">
      <c r="A356" s="3" t="s">
        <v>133</v>
      </c>
      <c r="B356" s="1">
        <v>2.2610000000000001</v>
      </c>
      <c r="C356" t="s">
        <v>357</v>
      </c>
      <c r="D356">
        <v>3</v>
      </c>
      <c r="E356">
        <v>2013</v>
      </c>
      <c r="F356" t="s">
        <v>353</v>
      </c>
      <c r="G356">
        <v>6</v>
      </c>
      <c r="H356">
        <v>2.2610000000000001</v>
      </c>
      <c r="I356" t="b">
        <f t="shared" si="5"/>
        <v>1</v>
      </c>
    </row>
    <row r="357" spans="1:9" x14ac:dyDescent="0.35">
      <c r="A357" s="3" t="s">
        <v>339</v>
      </c>
      <c r="B357" s="1">
        <v>1.9675</v>
      </c>
      <c r="C357" t="s">
        <v>357</v>
      </c>
      <c r="D357">
        <v>3</v>
      </c>
      <c r="E357">
        <v>2013</v>
      </c>
      <c r="F357" t="s">
        <v>353</v>
      </c>
      <c r="G357">
        <v>4</v>
      </c>
      <c r="H357">
        <v>1.9675</v>
      </c>
      <c r="I357" t="b">
        <f t="shared" si="5"/>
        <v>1</v>
      </c>
    </row>
    <row r="358" spans="1:9" x14ac:dyDescent="0.35">
      <c r="A358" s="3" t="s">
        <v>340</v>
      </c>
      <c r="B358" s="1">
        <v>2.0495000000000001</v>
      </c>
      <c r="C358" t="s">
        <v>357</v>
      </c>
      <c r="D358">
        <v>3</v>
      </c>
      <c r="E358">
        <v>2013</v>
      </c>
      <c r="F358" t="s">
        <v>352</v>
      </c>
      <c r="G358">
        <v>1</v>
      </c>
      <c r="H358">
        <v>2.0495000000000001</v>
      </c>
      <c r="I358" t="b">
        <f t="shared" si="5"/>
        <v>1</v>
      </c>
    </row>
    <row r="359" spans="1:9" x14ac:dyDescent="0.35">
      <c r="A359" s="3" t="s">
        <v>161</v>
      </c>
      <c r="B359" s="1">
        <v>0.25900000000000001</v>
      </c>
      <c r="C359" t="s">
        <v>357</v>
      </c>
      <c r="D359">
        <v>3</v>
      </c>
      <c r="E359">
        <v>2013</v>
      </c>
      <c r="F359" t="s">
        <v>353</v>
      </c>
      <c r="G359">
        <v>11</v>
      </c>
      <c r="H359">
        <v>0.25900000000000001</v>
      </c>
      <c r="I359" t="b">
        <f t="shared" si="5"/>
        <v>1</v>
      </c>
    </row>
    <row r="360" spans="1:9" x14ac:dyDescent="0.35">
      <c r="A360" s="3" t="s">
        <v>124</v>
      </c>
      <c r="B360" s="1">
        <v>0.187</v>
      </c>
      <c r="C360" t="s">
        <v>357</v>
      </c>
      <c r="D360">
        <v>3</v>
      </c>
      <c r="E360">
        <v>2013</v>
      </c>
      <c r="F360" t="s">
        <v>353</v>
      </c>
      <c r="G360">
        <v>11</v>
      </c>
      <c r="H360">
        <v>0.187</v>
      </c>
      <c r="I360" t="b">
        <f t="shared" si="5"/>
        <v>1</v>
      </c>
    </row>
    <row r="361" spans="1:9" x14ac:dyDescent="0.35">
      <c r="A361" s="3" t="s">
        <v>341</v>
      </c>
      <c r="B361" s="1">
        <v>0.32699999999999996</v>
      </c>
      <c r="C361" t="s">
        <v>357</v>
      </c>
      <c r="D361">
        <v>3</v>
      </c>
      <c r="E361">
        <v>2013</v>
      </c>
      <c r="F361">
        <v>0</v>
      </c>
      <c r="G361" t="s">
        <v>350</v>
      </c>
      <c r="H361">
        <v>0.32700000000000001</v>
      </c>
      <c r="I361" t="b">
        <f t="shared" si="5"/>
        <v>1</v>
      </c>
    </row>
    <row r="362" spans="1:9" ht="15.5" x14ac:dyDescent="0.35">
      <c r="A362" s="17">
        <v>4216</v>
      </c>
      <c r="B362" s="1">
        <v>1.609</v>
      </c>
      <c r="C362" t="str">
        <f t="shared" ref="C362:C425" si="6">IF(B362&gt;0.12,"positive","negative")</f>
        <v>positive</v>
      </c>
      <c r="D362">
        <v>1</v>
      </c>
      <c r="E362">
        <v>2015</v>
      </c>
      <c r="F362" t="s">
        <v>353</v>
      </c>
      <c r="G362" s="2">
        <v>0</v>
      </c>
      <c r="H362" s="2">
        <v>1.609</v>
      </c>
      <c r="I362" s="2" t="b">
        <v>1</v>
      </c>
    </row>
    <row r="363" spans="1:9" ht="15.5" x14ac:dyDescent="0.35">
      <c r="A363" s="17">
        <v>4386</v>
      </c>
      <c r="B363" s="10"/>
      <c r="C363" t="str">
        <f t="shared" si="6"/>
        <v>negative</v>
      </c>
      <c r="D363">
        <v>1</v>
      </c>
      <c r="E363">
        <v>2015</v>
      </c>
      <c r="F363" t="s">
        <v>353</v>
      </c>
      <c r="G363" s="2">
        <v>1</v>
      </c>
      <c r="H363" s="2">
        <v>1E-3</v>
      </c>
      <c r="I363" s="2" t="b">
        <v>0</v>
      </c>
    </row>
    <row r="364" spans="1:9" ht="15.5" x14ac:dyDescent="0.35">
      <c r="A364" s="17">
        <v>4472</v>
      </c>
      <c r="B364" s="1">
        <v>1.331</v>
      </c>
      <c r="C364" t="str">
        <f t="shared" si="6"/>
        <v>positive</v>
      </c>
      <c r="D364">
        <v>1</v>
      </c>
      <c r="E364">
        <v>2015</v>
      </c>
      <c r="F364" t="s">
        <v>352</v>
      </c>
      <c r="G364" s="2">
        <v>2</v>
      </c>
      <c r="H364" s="2">
        <v>1.331</v>
      </c>
      <c r="I364" s="2" t="b">
        <v>1</v>
      </c>
    </row>
    <row r="365" spans="1:9" ht="15.5" x14ac:dyDescent="0.35">
      <c r="A365" s="17">
        <v>4481</v>
      </c>
      <c r="B365" s="1">
        <v>3.5880000000000001</v>
      </c>
      <c r="C365" t="str">
        <f t="shared" si="6"/>
        <v>positive</v>
      </c>
      <c r="D365">
        <v>1</v>
      </c>
      <c r="E365">
        <v>2015</v>
      </c>
      <c r="F365" t="s">
        <v>359</v>
      </c>
      <c r="G365" s="2">
        <v>2</v>
      </c>
      <c r="H365" s="2">
        <v>3.5880000000000001</v>
      </c>
      <c r="I365" s="2" t="b">
        <v>1</v>
      </c>
    </row>
    <row r="366" spans="1:9" ht="15.5" x14ac:dyDescent="0.35">
      <c r="A366" s="17">
        <v>4483</v>
      </c>
      <c r="B366" s="1">
        <v>7.9710000000000001</v>
      </c>
      <c r="C366" t="str">
        <f t="shared" si="6"/>
        <v>positive</v>
      </c>
      <c r="D366">
        <v>1</v>
      </c>
      <c r="E366">
        <v>2015</v>
      </c>
      <c r="F366" t="s">
        <v>359</v>
      </c>
      <c r="G366" s="2">
        <v>2</v>
      </c>
      <c r="H366" s="2">
        <v>7.9710000000000001</v>
      </c>
      <c r="I366" s="2" t="b">
        <v>1</v>
      </c>
    </row>
    <row r="367" spans="1:9" ht="15.5" x14ac:dyDescent="0.35">
      <c r="A367" s="17">
        <v>4591</v>
      </c>
      <c r="B367" s="10"/>
      <c r="C367" t="str">
        <f t="shared" si="6"/>
        <v>negative</v>
      </c>
      <c r="D367">
        <v>1</v>
      </c>
      <c r="E367">
        <v>2015</v>
      </c>
      <c r="F367" t="s">
        <v>359</v>
      </c>
      <c r="G367" s="2">
        <v>3</v>
      </c>
      <c r="H367" s="2">
        <v>1E-3</v>
      </c>
      <c r="I367" s="2" t="b">
        <v>0</v>
      </c>
    </row>
    <row r="368" spans="1:9" ht="15.5" x14ac:dyDescent="0.35">
      <c r="A368" s="17">
        <v>4605</v>
      </c>
      <c r="B368" s="1">
        <v>0.76100000000000001</v>
      </c>
      <c r="C368" t="str">
        <f t="shared" si="6"/>
        <v>positive</v>
      </c>
      <c r="D368">
        <v>1</v>
      </c>
      <c r="E368">
        <v>2015</v>
      </c>
      <c r="F368" t="s">
        <v>353</v>
      </c>
      <c r="G368" s="2">
        <v>3</v>
      </c>
      <c r="H368" s="2">
        <v>0.76100000000000001</v>
      </c>
      <c r="I368" s="2" t="b">
        <v>1</v>
      </c>
    </row>
    <row r="369" spans="1:9" ht="15.5" x14ac:dyDescent="0.35">
      <c r="A369" s="17">
        <v>4606</v>
      </c>
      <c r="B369" s="1">
        <v>0.93100000000000005</v>
      </c>
      <c r="C369" t="str">
        <f t="shared" si="6"/>
        <v>positive</v>
      </c>
      <c r="D369">
        <v>1</v>
      </c>
      <c r="E369">
        <v>2015</v>
      </c>
      <c r="F369" t="s">
        <v>352</v>
      </c>
      <c r="G369" s="2">
        <v>3</v>
      </c>
      <c r="H369" s="2">
        <v>0.93100000000000005</v>
      </c>
      <c r="I369" s="2" t="b">
        <v>1</v>
      </c>
    </row>
    <row r="370" spans="1:9" ht="15.5" x14ac:dyDescent="0.35">
      <c r="A370" s="17">
        <v>4607</v>
      </c>
      <c r="B370" s="1">
        <v>1.8045</v>
      </c>
      <c r="C370" t="str">
        <f t="shared" si="6"/>
        <v>positive</v>
      </c>
      <c r="D370">
        <v>1</v>
      </c>
      <c r="E370">
        <v>2015</v>
      </c>
      <c r="F370" t="s">
        <v>360</v>
      </c>
      <c r="G370" s="2">
        <v>3</v>
      </c>
      <c r="H370" s="2">
        <v>1.8045</v>
      </c>
      <c r="I370" s="2" t="b">
        <v>1</v>
      </c>
    </row>
    <row r="371" spans="1:9" ht="15.5" x14ac:dyDescent="0.35">
      <c r="A371" s="17">
        <v>4723</v>
      </c>
      <c r="B371" s="1">
        <v>1.7565</v>
      </c>
      <c r="C371" t="str">
        <f t="shared" si="6"/>
        <v>positive</v>
      </c>
      <c r="D371">
        <v>1</v>
      </c>
      <c r="E371">
        <v>2015</v>
      </c>
      <c r="F371" t="s">
        <v>353</v>
      </c>
      <c r="G371" s="2">
        <v>4</v>
      </c>
      <c r="H371" s="2">
        <v>1.7565</v>
      </c>
      <c r="I371" s="2" t="b">
        <v>1</v>
      </c>
    </row>
    <row r="372" spans="1:9" ht="15.5" x14ac:dyDescent="0.35">
      <c r="A372" s="17">
        <v>4830</v>
      </c>
      <c r="B372" s="1">
        <v>2.5994999999999999</v>
      </c>
      <c r="C372" t="str">
        <f t="shared" si="6"/>
        <v>positive</v>
      </c>
      <c r="D372">
        <v>1</v>
      </c>
      <c r="E372">
        <v>2015</v>
      </c>
      <c r="F372" t="s">
        <v>353</v>
      </c>
      <c r="G372" s="2">
        <v>5</v>
      </c>
      <c r="H372" s="2">
        <v>2.5994999999999999</v>
      </c>
      <c r="I372" s="2" t="b">
        <v>1</v>
      </c>
    </row>
    <row r="373" spans="1:9" ht="15.5" x14ac:dyDescent="0.35">
      <c r="A373" s="17">
        <v>4835</v>
      </c>
      <c r="B373" s="1">
        <v>0.64300000000000002</v>
      </c>
      <c r="C373" t="str">
        <f t="shared" si="6"/>
        <v>positive</v>
      </c>
      <c r="D373">
        <v>1</v>
      </c>
      <c r="E373">
        <v>2015</v>
      </c>
      <c r="F373" t="s">
        <v>353</v>
      </c>
      <c r="G373" s="2">
        <v>5</v>
      </c>
      <c r="H373" s="2">
        <v>0.64300000000000002</v>
      </c>
      <c r="I373" s="2" t="b">
        <v>1</v>
      </c>
    </row>
    <row r="374" spans="1:9" ht="15.5" x14ac:dyDescent="0.35">
      <c r="A374" s="17">
        <v>4226</v>
      </c>
      <c r="B374" s="10"/>
      <c r="C374" t="str">
        <f t="shared" si="6"/>
        <v>negative</v>
      </c>
      <c r="D374">
        <v>1</v>
      </c>
      <c r="E374">
        <v>2015</v>
      </c>
      <c r="F374" t="s">
        <v>353</v>
      </c>
      <c r="G374" s="2">
        <v>0</v>
      </c>
      <c r="H374" s="2">
        <v>1E-3</v>
      </c>
      <c r="I374" s="2" t="b">
        <v>0</v>
      </c>
    </row>
    <row r="375" spans="1:9" ht="15.5" x14ac:dyDescent="0.35">
      <c r="A375" s="17">
        <v>4227</v>
      </c>
      <c r="B375" s="10"/>
      <c r="C375" t="str">
        <f t="shared" si="6"/>
        <v>negative</v>
      </c>
      <c r="D375">
        <v>1</v>
      </c>
      <c r="E375">
        <v>2015</v>
      </c>
      <c r="F375" t="s">
        <v>352</v>
      </c>
      <c r="G375" s="2">
        <v>0</v>
      </c>
      <c r="H375" s="2">
        <v>1E-3</v>
      </c>
      <c r="I375" s="2" t="b">
        <v>0</v>
      </c>
    </row>
    <row r="376" spans="1:9" ht="15.5" x14ac:dyDescent="0.35">
      <c r="A376" s="20">
        <v>4254</v>
      </c>
      <c r="B376" s="10"/>
      <c r="C376" t="str">
        <f t="shared" si="6"/>
        <v>negative</v>
      </c>
      <c r="D376">
        <v>1</v>
      </c>
      <c r="E376">
        <v>2015</v>
      </c>
      <c r="F376" t="s">
        <v>352</v>
      </c>
      <c r="G376" s="2">
        <v>0</v>
      </c>
      <c r="H376" s="2">
        <v>1E-3</v>
      </c>
      <c r="I376" s="2" t="b">
        <v>0</v>
      </c>
    </row>
    <row r="377" spans="1:9" ht="15.5" x14ac:dyDescent="0.35">
      <c r="A377" s="20">
        <v>4254</v>
      </c>
      <c r="B377" s="10"/>
      <c r="C377" t="str">
        <f t="shared" si="6"/>
        <v>negative</v>
      </c>
      <c r="D377">
        <v>1</v>
      </c>
      <c r="E377">
        <v>2015</v>
      </c>
      <c r="F377" t="s">
        <v>352</v>
      </c>
      <c r="G377" s="2">
        <v>0</v>
      </c>
      <c r="H377" s="2">
        <v>1E-3</v>
      </c>
      <c r="I377" s="2" t="b">
        <v>0</v>
      </c>
    </row>
    <row r="378" spans="1:9" ht="15.5" x14ac:dyDescent="0.35">
      <c r="A378" s="17">
        <v>4600</v>
      </c>
      <c r="B378" s="1">
        <v>3.4079999999999999</v>
      </c>
      <c r="C378" t="str">
        <f t="shared" si="6"/>
        <v>positive</v>
      </c>
      <c r="D378">
        <v>1</v>
      </c>
      <c r="E378">
        <v>2015</v>
      </c>
      <c r="F378" t="s">
        <v>353</v>
      </c>
      <c r="G378" s="2">
        <v>3</v>
      </c>
      <c r="H378" s="2">
        <v>3.4079999999999999</v>
      </c>
      <c r="I378" s="2" t="b">
        <v>1</v>
      </c>
    </row>
    <row r="379" spans="1:9" ht="15.5" x14ac:dyDescent="0.35">
      <c r="A379" s="17">
        <v>4601</v>
      </c>
      <c r="B379" s="1">
        <v>0.36499999999999999</v>
      </c>
      <c r="C379" t="str">
        <f t="shared" si="6"/>
        <v>positive</v>
      </c>
      <c r="D379">
        <v>1</v>
      </c>
      <c r="E379">
        <v>2015</v>
      </c>
      <c r="F379" t="s">
        <v>353</v>
      </c>
      <c r="G379" s="2">
        <v>3</v>
      </c>
      <c r="H379" s="2">
        <v>0.36499999999999999</v>
      </c>
      <c r="I379" s="2" t="b">
        <v>1</v>
      </c>
    </row>
    <row r="380" spans="1:9" ht="15.5" x14ac:dyDescent="0.35">
      <c r="A380" s="17">
        <v>4689</v>
      </c>
      <c r="B380" s="1">
        <v>0.44400000000000001</v>
      </c>
      <c r="C380" t="str">
        <f t="shared" si="6"/>
        <v>positive</v>
      </c>
      <c r="D380">
        <v>1</v>
      </c>
      <c r="E380">
        <v>2015</v>
      </c>
      <c r="F380" t="s">
        <v>359</v>
      </c>
      <c r="G380" s="2">
        <v>5</v>
      </c>
      <c r="H380" s="2">
        <v>0.44400000000000001</v>
      </c>
      <c r="I380" s="2" t="b">
        <v>1</v>
      </c>
    </row>
    <row r="381" spans="1:9" ht="15.5" x14ac:dyDescent="0.35">
      <c r="A381" s="17">
        <v>4690</v>
      </c>
      <c r="B381" s="1">
        <v>0.73599999999999999</v>
      </c>
      <c r="C381" t="str">
        <f t="shared" si="6"/>
        <v>positive</v>
      </c>
      <c r="D381">
        <v>1</v>
      </c>
      <c r="E381">
        <v>2015</v>
      </c>
      <c r="F381" t="s">
        <v>360</v>
      </c>
      <c r="G381" s="2">
        <v>5</v>
      </c>
      <c r="H381" s="2">
        <v>0.73599999999999999</v>
      </c>
      <c r="I381" s="2" t="b">
        <v>1</v>
      </c>
    </row>
    <row r="382" spans="1:9" ht="15.5" x14ac:dyDescent="0.35">
      <c r="A382" s="17">
        <v>4700</v>
      </c>
      <c r="B382" s="1">
        <v>2.4539999999999997</v>
      </c>
      <c r="C382" t="str">
        <f t="shared" si="6"/>
        <v>positive</v>
      </c>
      <c r="D382">
        <v>1</v>
      </c>
      <c r="E382">
        <v>2015</v>
      </c>
      <c r="F382" t="s">
        <v>352</v>
      </c>
      <c r="G382" s="2">
        <v>4</v>
      </c>
      <c r="H382" s="2">
        <v>2.4540000000000002</v>
      </c>
      <c r="I382" s="2" t="b">
        <v>1</v>
      </c>
    </row>
    <row r="383" spans="1:9" ht="15.5" x14ac:dyDescent="0.35">
      <c r="A383" s="17">
        <v>4718</v>
      </c>
      <c r="B383" s="1">
        <v>1.5165</v>
      </c>
      <c r="C383" t="str">
        <f t="shared" si="6"/>
        <v>positive</v>
      </c>
      <c r="D383">
        <v>1</v>
      </c>
      <c r="E383">
        <v>2015</v>
      </c>
      <c r="F383" t="s">
        <v>353</v>
      </c>
      <c r="G383" s="2">
        <v>4</v>
      </c>
      <c r="H383" s="2">
        <v>1.5165</v>
      </c>
      <c r="I383" s="2" t="b">
        <v>1</v>
      </c>
    </row>
    <row r="384" spans="1:9" ht="15.5" x14ac:dyDescent="0.35">
      <c r="A384" s="17">
        <v>4722</v>
      </c>
      <c r="B384" s="1">
        <v>1.992</v>
      </c>
      <c r="C384" t="str">
        <f t="shared" si="6"/>
        <v>positive</v>
      </c>
      <c r="D384">
        <v>1</v>
      </c>
      <c r="E384">
        <v>2015</v>
      </c>
      <c r="F384" t="s">
        <v>353</v>
      </c>
      <c r="G384" s="2">
        <v>4</v>
      </c>
      <c r="H384" s="2">
        <v>1.992</v>
      </c>
      <c r="I384" s="2" t="b">
        <v>1</v>
      </c>
    </row>
    <row r="385" spans="1:9" ht="15.5" x14ac:dyDescent="0.35">
      <c r="A385" s="17">
        <v>4811</v>
      </c>
      <c r="B385" s="1">
        <v>2.5445000000000002</v>
      </c>
      <c r="C385" t="str">
        <f t="shared" si="6"/>
        <v>positive</v>
      </c>
      <c r="D385">
        <v>1</v>
      </c>
      <c r="E385">
        <v>2015</v>
      </c>
      <c r="F385" t="s">
        <v>359</v>
      </c>
      <c r="G385" s="2">
        <v>5</v>
      </c>
      <c r="H385" s="2">
        <v>2.5445000000000002</v>
      </c>
      <c r="I385" s="2" t="b">
        <v>1</v>
      </c>
    </row>
    <row r="386" spans="1:9" ht="15.5" x14ac:dyDescent="0.35">
      <c r="A386" s="17">
        <v>4814</v>
      </c>
      <c r="B386" s="1">
        <v>10.965999999999999</v>
      </c>
      <c r="C386" t="str">
        <f t="shared" si="6"/>
        <v>positive</v>
      </c>
      <c r="D386">
        <v>1</v>
      </c>
      <c r="E386">
        <v>2015</v>
      </c>
      <c r="F386" t="s">
        <v>359</v>
      </c>
      <c r="G386" s="2">
        <v>5</v>
      </c>
      <c r="H386" s="2">
        <v>10.965999999999999</v>
      </c>
      <c r="I386" s="2" t="b">
        <v>1</v>
      </c>
    </row>
    <row r="387" spans="1:9" ht="15.5" x14ac:dyDescent="0.35">
      <c r="A387" s="17">
        <v>4837</v>
      </c>
      <c r="B387" s="1">
        <v>1.03</v>
      </c>
      <c r="C387" t="str">
        <f t="shared" si="6"/>
        <v>positive</v>
      </c>
      <c r="D387">
        <v>1</v>
      </c>
      <c r="E387">
        <v>2015</v>
      </c>
      <c r="F387" t="s">
        <v>352</v>
      </c>
      <c r="G387" s="2">
        <v>5</v>
      </c>
      <c r="H387" s="2">
        <v>1.03</v>
      </c>
      <c r="I387" s="2" t="b">
        <v>1</v>
      </c>
    </row>
    <row r="388" spans="1:9" ht="15.5" x14ac:dyDescent="0.35">
      <c r="A388" s="17">
        <v>4349</v>
      </c>
      <c r="B388" s="1">
        <v>15.744</v>
      </c>
      <c r="C388" t="str">
        <f t="shared" si="6"/>
        <v>positive</v>
      </c>
      <c r="D388">
        <v>1</v>
      </c>
      <c r="E388">
        <v>2015</v>
      </c>
      <c r="F388" t="s">
        <v>360</v>
      </c>
      <c r="G388" s="2">
        <v>1</v>
      </c>
      <c r="H388" s="2">
        <v>15.744</v>
      </c>
      <c r="I388" s="2" t="b">
        <v>1</v>
      </c>
    </row>
    <row r="389" spans="1:9" ht="15.5" x14ac:dyDescent="0.35">
      <c r="A389" s="17">
        <v>4452</v>
      </c>
      <c r="B389" s="1">
        <v>1.6345000000000001</v>
      </c>
      <c r="C389" t="str">
        <f t="shared" si="6"/>
        <v>positive</v>
      </c>
      <c r="D389">
        <v>1</v>
      </c>
      <c r="E389">
        <v>2015</v>
      </c>
      <c r="F389" t="s">
        <v>359</v>
      </c>
      <c r="G389" s="2">
        <v>2</v>
      </c>
      <c r="H389" s="2">
        <v>1.6345000000000001</v>
      </c>
      <c r="I389" s="2" t="b">
        <v>1</v>
      </c>
    </row>
    <row r="390" spans="1:9" ht="15.5" x14ac:dyDescent="0.35">
      <c r="A390" s="17">
        <v>4711</v>
      </c>
      <c r="B390" s="1">
        <v>3.3105000000000002</v>
      </c>
      <c r="C390" t="str">
        <f t="shared" si="6"/>
        <v>positive</v>
      </c>
      <c r="D390">
        <v>1</v>
      </c>
      <c r="E390">
        <v>2015</v>
      </c>
      <c r="F390" t="s">
        <v>352</v>
      </c>
      <c r="G390" s="2">
        <v>4</v>
      </c>
      <c r="H390" s="2">
        <v>3.3105000000000002</v>
      </c>
      <c r="I390" s="2" t="b">
        <v>1</v>
      </c>
    </row>
    <row r="391" spans="1:9" ht="15.5" x14ac:dyDescent="0.35">
      <c r="A391" s="17">
        <v>4816</v>
      </c>
      <c r="B391" s="1">
        <v>0.74399999999999999</v>
      </c>
      <c r="C391" t="str">
        <f t="shared" si="6"/>
        <v>positive</v>
      </c>
      <c r="D391">
        <v>1</v>
      </c>
      <c r="E391">
        <v>2015</v>
      </c>
      <c r="F391" t="s">
        <v>360</v>
      </c>
      <c r="G391" s="2">
        <v>5</v>
      </c>
      <c r="H391" s="2">
        <v>0.74399999999999999</v>
      </c>
      <c r="I391" s="2" t="b">
        <v>1</v>
      </c>
    </row>
    <row r="392" spans="1:9" ht="15.5" x14ac:dyDescent="0.35">
      <c r="A392" s="17">
        <v>4817</v>
      </c>
      <c r="B392" s="1">
        <v>1.262</v>
      </c>
      <c r="C392" t="str">
        <f t="shared" si="6"/>
        <v>positive</v>
      </c>
      <c r="D392">
        <v>1</v>
      </c>
      <c r="E392">
        <v>2015</v>
      </c>
      <c r="F392" t="s">
        <v>359</v>
      </c>
      <c r="G392" s="2">
        <v>5</v>
      </c>
      <c r="H392" s="2">
        <v>1.262</v>
      </c>
      <c r="I392" s="2" t="b">
        <v>1</v>
      </c>
    </row>
    <row r="393" spans="1:9" ht="15.5" x14ac:dyDescent="0.35">
      <c r="A393" s="17">
        <v>4836</v>
      </c>
      <c r="B393" s="1">
        <v>0.503</v>
      </c>
      <c r="C393" t="str">
        <f t="shared" si="6"/>
        <v>positive</v>
      </c>
      <c r="D393">
        <v>1</v>
      </c>
      <c r="E393">
        <v>2015</v>
      </c>
      <c r="F393" t="s">
        <v>359</v>
      </c>
      <c r="G393" s="2">
        <v>5</v>
      </c>
      <c r="H393" s="2">
        <v>0.503</v>
      </c>
      <c r="I393" s="2" t="b">
        <v>1</v>
      </c>
    </row>
    <row r="394" spans="1:9" ht="15.5" x14ac:dyDescent="0.35">
      <c r="A394" s="17">
        <v>4840</v>
      </c>
      <c r="B394" s="1">
        <v>0.95500000000000007</v>
      </c>
      <c r="C394" t="str">
        <f t="shared" si="6"/>
        <v>positive</v>
      </c>
      <c r="D394">
        <v>1</v>
      </c>
      <c r="E394">
        <v>2015</v>
      </c>
      <c r="F394" t="s">
        <v>360</v>
      </c>
      <c r="G394" s="2">
        <v>5</v>
      </c>
      <c r="H394" s="2">
        <v>0.95499999999999996</v>
      </c>
      <c r="I394" s="2" t="b">
        <v>1</v>
      </c>
    </row>
    <row r="395" spans="1:9" ht="15.5" x14ac:dyDescent="0.35">
      <c r="A395" s="17">
        <v>4854</v>
      </c>
      <c r="B395" s="1">
        <v>2.6435</v>
      </c>
      <c r="C395" t="str">
        <f t="shared" si="6"/>
        <v>positive</v>
      </c>
      <c r="D395">
        <v>1</v>
      </c>
      <c r="E395">
        <v>2015</v>
      </c>
      <c r="F395" t="s">
        <v>352</v>
      </c>
      <c r="G395" s="2">
        <v>5</v>
      </c>
      <c r="H395" s="2">
        <v>2.6435</v>
      </c>
      <c r="I395" s="2" t="b">
        <v>1</v>
      </c>
    </row>
    <row r="396" spans="1:9" ht="15.5" x14ac:dyDescent="0.35">
      <c r="A396" s="17">
        <v>4935</v>
      </c>
      <c r="B396" s="1">
        <v>1.7035</v>
      </c>
      <c r="C396" t="str">
        <f t="shared" si="6"/>
        <v>positive</v>
      </c>
      <c r="D396">
        <v>1</v>
      </c>
      <c r="E396">
        <v>2015</v>
      </c>
      <c r="F396" t="s">
        <v>359</v>
      </c>
      <c r="G396" s="2">
        <v>6</v>
      </c>
      <c r="H396" s="2">
        <v>1.7035</v>
      </c>
      <c r="I396" s="2" t="b">
        <v>1</v>
      </c>
    </row>
    <row r="397" spans="1:9" ht="15.5" x14ac:dyDescent="0.35">
      <c r="A397" s="17">
        <v>4936</v>
      </c>
      <c r="B397" s="1">
        <v>0.72150000000000003</v>
      </c>
      <c r="C397" t="str">
        <f t="shared" si="6"/>
        <v>positive</v>
      </c>
      <c r="D397">
        <v>1</v>
      </c>
      <c r="E397">
        <v>2015</v>
      </c>
      <c r="F397" t="s">
        <v>359</v>
      </c>
      <c r="G397" s="2">
        <v>6</v>
      </c>
      <c r="H397" s="2">
        <v>0.72150000000000003</v>
      </c>
      <c r="I397" s="2" t="b">
        <v>1</v>
      </c>
    </row>
    <row r="398" spans="1:9" ht="15.5" x14ac:dyDescent="0.35">
      <c r="A398" s="17">
        <v>4937</v>
      </c>
      <c r="B398" s="1">
        <v>0.67799999999999994</v>
      </c>
      <c r="C398" t="str">
        <f t="shared" si="6"/>
        <v>positive</v>
      </c>
      <c r="D398">
        <v>1</v>
      </c>
      <c r="E398">
        <v>2015</v>
      </c>
      <c r="F398" t="s">
        <v>360</v>
      </c>
      <c r="G398" s="2">
        <v>6</v>
      </c>
      <c r="H398" s="2">
        <v>0.67800000000000005</v>
      </c>
      <c r="I398" s="2" t="b">
        <v>1</v>
      </c>
    </row>
    <row r="399" spans="1:9" ht="15.5" x14ac:dyDescent="0.35">
      <c r="A399" s="17">
        <v>4951</v>
      </c>
      <c r="B399" s="1">
        <v>0.504</v>
      </c>
      <c r="C399" t="str">
        <f t="shared" si="6"/>
        <v>positive</v>
      </c>
      <c r="D399">
        <v>1</v>
      </c>
      <c r="E399">
        <v>2015</v>
      </c>
      <c r="F399" t="s">
        <v>352</v>
      </c>
      <c r="G399" s="2">
        <v>6</v>
      </c>
      <c r="H399" s="2">
        <v>0.504</v>
      </c>
      <c r="I399" s="2" t="b">
        <v>1</v>
      </c>
    </row>
    <row r="400" spans="1:9" ht="15.5" x14ac:dyDescent="0.35">
      <c r="A400" s="17">
        <v>4958</v>
      </c>
      <c r="B400" s="10"/>
      <c r="C400" t="str">
        <f t="shared" si="6"/>
        <v>negative</v>
      </c>
      <c r="D400">
        <v>1</v>
      </c>
      <c r="E400">
        <v>2015</v>
      </c>
      <c r="F400" t="s">
        <v>360</v>
      </c>
      <c r="G400" s="2">
        <v>6</v>
      </c>
      <c r="H400" s="2">
        <v>1E-3</v>
      </c>
      <c r="I400" s="2" t="b">
        <v>0</v>
      </c>
    </row>
    <row r="401" spans="1:9" ht="15.5" x14ac:dyDescent="0.35">
      <c r="A401" s="17">
        <v>4959</v>
      </c>
      <c r="B401" s="1">
        <v>0.27400000000000002</v>
      </c>
      <c r="C401" t="str">
        <f t="shared" si="6"/>
        <v>positive</v>
      </c>
      <c r="D401">
        <v>1</v>
      </c>
      <c r="E401">
        <v>2015</v>
      </c>
      <c r="F401" t="s">
        <v>360</v>
      </c>
      <c r="G401" s="2">
        <v>6</v>
      </c>
      <c r="H401" s="2">
        <v>0.27400000000000002</v>
      </c>
      <c r="I401" s="2" t="b">
        <v>1</v>
      </c>
    </row>
    <row r="402" spans="1:9" ht="15.5" x14ac:dyDescent="0.35">
      <c r="A402" s="18">
        <v>5060</v>
      </c>
      <c r="B402" s="1">
        <v>1.246</v>
      </c>
      <c r="C402" t="str">
        <f t="shared" si="6"/>
        <v>positive</v>
      </c>
      <c r="D402">
        <v>2</v>
      </c>
      <c r="E402">
        <v>2015</v>
      </c>
      <c r="F402" t="s">
        <v>360</v>
      </c>
      <c r="G402" s="2">
        <v>7</v>
      </c>
      <c r="H402" s="2">
        <v>1.246</v>
      </c>
      <c r="I402" s="2" t="b">
        <v>1</v>
      </c>
    </row>
    <row r="403" spans="1:9" ht="15.5" x14ac:dyDescent="0.35">
      <c r="A403" s="18">
        <v>5082</v>
      </c>
      <c r="B403" s="10"/>
      <c r="C403" t="str">
        <f t="shared" si="6"/>
        <v>negative</v>
      </c>
      <c r="D403">
        <v>2</v>
      </c>
      <c r="E403">
        <v>2015</v>
      </c>
      <c r="F403" t="s">
        <v>360</v>
      </c>
      <c r="G403" s="2">
        <v>7</v>
      </c>
      <c r="H403" s="2">
        <v>1E-3</v>
      </c>
      <c r="I403" s="2" t="b">
        <v>0</v>
      </c>
    </row>
    <row r="404" spans="1:9" ht="15.5" x14ac:dyDescent="0.35">
      <c r="A404" s="18">
        <v>5083</v>
      </c>
      <c r="B404" s="1">
        <v>5.6955</v>
      </c>
      <c r="C404" t="str">
        <f t="shared" si="6"/>
        <v>positive</v>
      </c>
      <c r="D404">
        <v>2</v>
      </c>
      <c r="E404">
        <v>2015</v>
      </c>
      <c r="F404" t="s">
        <v>360</v>
      </c>
      <c r="G404" s="2">
        <v>7</v>
      </c>
      <c r="H404" s="2">
        <v>5.6955</v>
      </c>
      <c r="I404" s="2" t="b">
        <v>1</v>
      </c>
    </row>
    <row r="405" spans="1:9" ht="15.5" x14ac:dyDescent="0.35">
      <c r="A405" s="18">
        <v>5084</v>
      </c>
      <c r="B405" s="1">
        <v>9.6440000000000001</v>
      </c>
      <c r="C405" t="str">
        <f t="shared" si="6"/>
        <v>positive</v>
      </c>
      <c r="D405">
        <v>2</v>
      </c>
      <c r="E405">
        <v>2015</v>
      </c>
      <c r="F405" t="s">
        <v>360</v>
      </c>
      <c r="G405" s="2">
        <v>7</v>
      </c>
      <c r="H405" s="2">
        <v>9.6440000000000001</v>
      </c>
      <c r="I405" s="2" t="b">
        <v>1</v>
      </c>
    </row>
    <row r="406" spans="1:9" ht="15.5" x14ac:dyDescent="0.35">
      <c r="A406" s="18">
        <v>5089</v>
      </c>
      <c r="B406" s="1">
        <v>12.272</v>
      </c>
      <c r="C406" t="str">
        <f t="shared" si="6"/>
        <v>positive</v>
      </c>
      <c r="D406">
        <v>2</v>
      </c>
      <c r="E406">
        <v>2015</v>
      </c>
      <c r="F406" t="s">
        <v>360</v>
      </c>
      <c r="G406" s="2">
        <v>7</v>
      </c>
      <c r="H406" s="2">
        <v>12.272</v>
      </c>
      <c r="I406" s="2" t="b">
        <v>1</v>
      </c>
    </row>
    <row r="407" spans="1:9" ht="15.5" x14ac:dyDescent="0.35">
      <c r="A407" s="18">
        <v>5170</v>
      </c>
      <c r="B407" s="1">
        <v>1.8039999999999998</v>
      </c>
      <c r="C407" t="str">
        <f t="shared" si="6"/>
        <v>positive</v>
      </c>
      <c r="D407">
        <v>2</v>
      </c>
      <c r="E407">
        <v>2015</v>
      </c>
      <c r="F407" t="s">
        <v>360</v>
      </c>
      <c r="G407" s="2">
        <v>9</v>
      </c>
      <c r="H407" s="2">
        <v>1.804</v>
      </c>
      <c r="I407" s="2" t="b">
        <v>1</v>
      </c>
    </row>
    <row r="408" spans="1:9" ht="15.5" x14ac:dyDescent="0.35">
      <c r="A408" s="18">
        <v>5186</v>
      </c>
      <c r="B408" s="1">
        <v>1.2330000000000001</v>
      </c>
      <c r="C408" t="str">
        <f t="shared" si="6"/>
        <v>positive</v>
      </c>
      <c r="D408">
        <v>2</v>
      </c>
      <c r="E408">
        <v>2015</v>
      </c>
      <c r="F408" t="s">
        <v>360</v>
      </c>
      <c r="G408" s="2">
        <v>9</v>
      </c>
      <c r="H408" s="2">
        <v>1.2330000000000001</v>
      </c>
      <c r="I408" s="2" t="b">
        <v>1</v>
      </c>
    </row>
    <row r="409" spans="1:9" ht="15.5" x14ac:dyDescent="0.35">
      <c r="A409" s="18">
        <v>5250</v>
      </c>
      <c r="B409" s="1">
        <v>0.33299999999999996</v>
      </c>
      <c r="C409" t="str">
        <f t="shared" si="6"/>
        <v>positive</v>
      </c>
      <c r="D409">
        <v>2</v>
      </c>
      <c r="E409">
        <v>2015</v>
      </c>
      <c r="F409" t="s">
        <v>359</v>
      </c>
      <c r="G409" s="2">
        <v>8</v>
      </c>
      <c r="H409" s="2">
        <v>0.33300000000000002</v>
      </c>
      <c r="I409" s="2" t="b">
        <v>1</v>
      </c>
    </row>
    <row r="410" spans="1:9" ht="15.5" x14ac:dyDescent="0.35">
      <c r="A410" s="18">
        <v>5329</v>
      </c>
      <c r="B410" s="1">
        <v>0.19800000000000001</v>
      </c>
      <c r="C410" t="str">
        <f t="shared" si="6"/>
        <v>positive</v>
      </c>
      <c r="D410">
        <v>2</v>
      </c>
      <c r="E410">
        <v>2015</v>
      </c>
      <c r="F410" t="s">
        <v>359</v>
      </c>
      <c r="G410" s="2">
        <v>12</v>
      </c>
      <c r="H410" s="2">
        <v>0.19800000000000001</v>
      </c>
      <c r="I410" s="2" t="b">
        <v>1</v>
      </c>
    </row>
    <row r="411" spans="1:9" ht="15.5" x14ac:dyDescent="0.35">
      <c r="A411" s="18">
        <v>4934</v>
      </c>
      <c r="B411" s="1">
        <v>2.0255000000000001</v>
      </c>
      <c r="C411" t="str">
        <f t="shared" si="6"/>
        <v>positive</v>
      </c>
      <c r="D411">
        <v>2</v>
      </c>
      <c r="E411">
        <v>2015</v>
      </c>
      <c r="F411" t="s">
        <v>359</v>
      </c>
      <c r="G411" s="2">
        <v>7</v>
      </c>
      <c r="H411" s="2">
        <v>2.0255000000000001</v>
      </c>
      <c r="I411" s="2" t="b">
        <v>1</v>
      </c>
    </row>
    <row r="412" spans="1:9" ht="15.5" x14ac:dyDescent="0.35">
      <c r="A412" s="18">
        <v>4957</v>
      </c>
      <c r="B412" s="1">
        <v>1.621</v>
      </c>
      <c r="C412" t="str">
        <f t="shared" si="6"/>
        <v>positive</v>
      </c>
      <c r="D412">
        <v>2</v>
      </c>
      <c r="E412">
        <v>2015</v>
      </c>
      <c r="F412" t="s">
        <v>360</v>
      </c>
      <c r="G412" s="2">
        <v>6</v>
      </c>
      <c r="H412" s="2">
        <v>1.621</v>
      </c>
      <c r="I412" s="2" t="b">
        <v>1</v>
      </c>
    </row>
    <row r="413" spans="1:9" ht="15.5" x14ac:dyDescent="0.35">
      <c r="A413" s="18">
        <v>4965</v>
      </c>
      <c r="B413" s="1">
        <v>0.33299999999999996</v>
      </c>
      <c r="C413" t="str">
        <f t="shared" si="6"/>
        <v>positive</v>
      </c>
      <c r="D413">
        <v>2</v>
      </c>
      <c r="E413">
        <v>2015</v>
      </c>
      <c r="F413" t="s">
        <v>353</v>
      </c>
      <c r="G413" s="2">
        <v>6</v>
      </c>
      <c r="H413" s="2">
        <v>0.33300000000000002</v>
      </c>
      <c r="I413" s="2" t="b">
        <v>1</v>
      </c>
    </row>
    <row r="414" spans="1:9" ht="15.5" x14ac:dyDescent="0.35">
      <c r="A414" s="18">
        <v>4976</v>
      </c>
      <c r="B414" s="1">
        <v>0.52449999999999997</v>
      </c>
      <c r="C414" t="str">
        <f t="shared" si="6"/>
        <v>positive</v>
      </c>
      <c r="D414">
        <v>2</v>
      </c>
      <c r="E414">
        <v>2015</v>
      </c>
      <c r="F414" t="s">
        <v>352</v>
      </c>
      <c r="G414" s="2">
        <v>6</v>
      </c>
      <c r="H414" s="2">
        <v>0.52449999999999997</v>
      </c>
      <c r="I414" s="2" t="b">
        <v>1</v>
      </c>
    </row>
    <row r="415" spans="1:9" ht="15.5" x14ac:dyDescent="0.35">
      <c r="A415" s="18">
        <v>5051</v>
      </c>
      <c r="B415" s="1">
        <v>0.89050000000000007</v>
      </c>
      <c r="C415" t="str">
        <f t="shared" si="6"/>
        <v>positive</v>
      </c>
      <c r="D415">
        <v>2</v>
      </c>
      <c r="E415">
        <v>2015</v>
      </c>
      <c r="F415" t="s">
        <v>359</v>
      </c>
      <c r="G415" s="2">
        <v>7</v>
      </c>
      <c r="H415" s="2">
        <v>0.89049999999999996</v>
      </c>
      <c r="I415" s="2" t="b">
        <v>1</v>
      </c>
    </row>
    <row r="416" spans="1:9" ht="15.5" x14ac:dyDescent="0.35">
      <c r="A416" s="18">
        <v>5052</v>
      </c>
      <c r="B416" s="1">
        <v>0.3135</v>
      </c>
      <c r="C416" t="str">
        <f t="shared" si="6"/>
        <v>positive</v>
      </c>
      <c r="D416">
        <v>2</v>
      </c>
      <c r="E416">
        <v>2015</v>
      </c>
      <c r="F416" t="s">
        <v>359</v>
      </c>
      <c r="G416" s="2">
        <v>7</v>
      </c>
      <c r="H416" s="2">
        <v>0.3135</v>
      </c>
      <c r="I416" s="2" t="b">
        <v>1</v>
      </c>
    </row>
    <row r="417" spans="1:9" ht="15.5" x14ac:dyDescent="0.35">
      <c r="A417" s="18">
        <v>5187</v>
      </c>
      <c r="B417" s="1">
        <v>0.47350000000000003</v>
      </c>
      <c r="C417" t="str">
        <f t="shared" si="6"/>
        <v>positive</v>
      </c>
      <c r="D417">
        <v>2</v>
      </c>
      <c r="E417">
        <v>2015</v>
      </c>
      <c r="F417" t="s">
        <v>360</v>
      </c>
      <c r="G417" s="2">
        <v>9</v>
      </c>
      <c r="H417" s="2">
        <v>0.47349999999999998</v>
      </c>
      <c r="I417" s="2" t="b">
        <v>1</v>
      </c>
    </row>
    <row r="418" spans="1:9" ht="15.5" x14ac:dyDescent="0.35">
      <c r="A418" s="18">
        <v>5292</v>
      </c>
      <c r="B418" s="1">
        <v>0.59450000000000003</v>
      </c>
      <c r="C418" t="str">
        <f t="shared" si="6"/>
        <v>positive</v>
      </c>
      <c r="D418">
        <v>2</v>
      </c>
      <c r="E418">
        <v>2015</v>
      </c>
      <c r="F418" t="s">
        <v>359</v>
      </c>
      <c r="G418" s="2">
        <v>13</v>
      </c>
      <c r="H418" s="2">
        <v>0.59450000000000003</v>
      </c>
      <c r="I418" s="2" t="b">
        <v>1</v>
      </c>
    </row>
    <row r="419" spans="1:9" ht="15.5" x14ac:dyDescent="0.35">
      <c r="A419" s="18">
        <v>5326</v>
      </c>
      <c r="B419" s="1">
        <v>0.72599999999999998</v>
      </c>
      <c r="C419" t="str">
        <f t="shared" si="6"/>
        <v>positive</v>
      </c>
      <c r="D419">
        <v>2</v>
      </c>
      <c r="E419">
        <v>2015</v>
      </c>
      <c r="F419" t="s">
        <v>360</v>
      </c>
      <c r="G419" s="2">
        <v>12</v>
      </c>
      <c r="H419" s="2">
        <v>0.72599999999999998</v>
      </c>
      <c r="I419" s="2" t="b">
        <v>1</v>
      </c>
    </row>
    <row r="420" spans="1:9" ht="15.5" x14ac:dyDescent="0.35">
      <c r="A420" s="18">
        <v>5327</v>
      </c>
      <c r="B420" s="1">
        <v>0.158</v>
      </c>
      <c r="C420" t="str">
        <f t="shared" si="6"/>
        <v>positive</v>
      </c>
      <c r="D420">
        <v>2</v>
      </c>
      <c r="E420">
        <v>2015</v>
      </c>
      <c r="F420" t="s">
        <v>359</v>
      </c>
      <c r="G420" s="2">
        <v>13</v>
      </c>
      <c r="H420" s="2">
        <v>0.158</v>
      </c>
      <c r="I420" s="2" t="b">
        <v>1</v>
      </c>
    </row>
    <row r="421" spans="1:9" ht="15.5" x14ac:dyDescent="0.35">
      <c r="A421" s="18">
        <v>5328</v>
      </c>
      <c r="B421" s="1">
        <v>0.21099999999999999</v>
      </c>
      <c r="C421" t="str">
        <f t="shared" si="6"/>
        <v>positive</v>
      </c>
      <c r="D421">
        <v>2</v>
      </c>
      <c r="E421">
        <v>2015</v>
      </c>
      <c r="F421" t="s">
        <v>360</v>
      </c>
      <c r="G421" s="2">
        <v>12</v>
      </c>
      <c r="H421" s="2">
        <v>0.21099999999999999</v>
      </c>
      <c r="I421" s="2" t="b">
        <v>1</v>
      </c>
    </row>
    <row r="422" spans="1:9" ht="15.5" x14ac:dyDescent="0.35">
      <c r="A422" s="19">
        <v>4212</v>
      </c>
      <c r="B422" s="1">
        <v>0.66850000000000009</v>
      </c>
      <c r="C422" t="str">
        <f t="shared" si="6"/>
        <v>positive</v>
      </c>
      <c r="D422">
        <v>2</v>
      </c>
      <c r="E422">
        <v>2015</v>
      </c>
      <c r="F422" t="s">
        <v>352</v>
      </c>
      <c r="G422" s="2">
        <v>0</v>
      </c>
      <c r="H422" s="2">
        <v>0.66849999999999998</v>
      </c>
      <c r="I422" s="2" t="b">
        <v>1</v>
      </c>
    </row>
    <row r="423" spans="1:9" ht="15.5" x14ac:dyDescent="0.35">
      <c r="A423" s="19">
        <v>4213</v>
      </c>
      <c r="B423" s="1">
        <v>2.1789999999999998</v>
      </c>
      <c r="C423" t="str">
        <f t="shared" si="6"/>
        <v>positive</v>
      </c>
      <c r="D423">
        <v>2</v>
      </c>
      <c r="E423">
        <v>2015</v>
      </c>
      <c r="F423" t="s">
        <v>352</v>
      </c>
      <c r="G423" s="2">
        <v>0</v>
      </c>
      <c r="H423" s="2">
        <v>2.1789999999999998</v>
      </c>
      <c r="I423" s="2" t="b">
        <v>1</v>
      </c>
    </row>
    <row r="424" spans="1:9" ht="15.5" x14ac:dyDescent="0.35">
      <c r="A424" s="19">
        <v>4242</v>
      </c>
      <c r="B424" s="10"/>
      <c r="C424" t="str">
        <f t="shared" si="6"/>
        <v>negative</v>
      </c>
      <c r="D424">
        <v>2</v>
      </c>
      <c r="E424">
        <v>2015</v>
      </c>
      <c r="F424" t="s">
        <v>353</v>
      </c>
      <c r="G424" s="2">
        <v>0</v>
      </c>
      <c r="H424" s="2">
        <v>1E-3</v>
      </c>
      <c r="I424" s="2" t="b">
        <v>0</v>
      </c>
    </row>
    <row r="425" spans="1:9" ht="15.5" x14ac:dyDescent="0.35">
      <c r="A425" s="19">
        <v>4269</v>
      </c>
      <c r="B425" s="1">
        <v>3.3450000000000001E-2</v>
      </c>
      <c r="C425" t="str">
        <f t="shared" si="6"/>
        <v>negative</v>
      </c>
      <c r="D425">
        <v>2</v>
      </c>
      <c r="E425">
        <v>2015</v>
      </c>
      <c r="F425" t="s">
        <v>360</v>
      </c>
      <c r="G425" s="2">
        <v>0</v>
      </c>
      <c r="H425" s="2">
        <v>3.3450000000000001E-2</v>
      </c>
      <c r="I425" s="2" t="b">
        <v>1</v>
      </c>
    </row>
    <row r="426" spans="1:9" ht="15.5" x14ac:dyDescent="0.35">
      <c r="A426" s="19">
        <v>4236</v>
      </c>
      <c r="B426" s="1">
        <v>9.7304999999999993</v>
      </c>
      <c r="C426" t="str">
        <f t="shared" ref="C426:C489" si="7">IF(B426&gt;0.12,"positive","negative")</f>
        <v>positive</v>
      </c>
      <c r="D426">
        <v>2</v>
      </c>
      <c r="E426">
        <v>2015</v>
      </c>
      <c r="F426" t="s">
        <v>352</v>
      </c>
      <c r="G426" s="2">
        <v>0</v>
      </c>
      <c r="H426" s="2">
        <v>9.7304999999999993</v>
      </c>
      <c r="I426" s="2" t="b">
        <v>1</v>
      </c>
    </row>
    <row r="427" spans="1:9" ht="15.5" x14ac:dyDescent="0.35">
      <c r="A427" s="19">
        <v>4460</v>
      </c>
      <c r="B427" s="1">
        <v>1.206</v>
      </c>
      <c r="C427" t="str">
        <f t="shared" si="7"/>
        <v>positive</v>
      </c>
      <c r="D427">
        <v>2</v>
      </c>
      <c r="E427">
        <v>2015</v>
      </c>
      <c r="F427" t="s">
        <v>352</v>
      </c>
      <c r="G427" s="2">
        <v>3</v>
      </c>
      <c r="H427" s="2">
        <v>1.206</v>
      </c>
      <c r="I427" s="2" t="b">
        <v>1</v>
      </c>
    </row>
    <row r="428" spans="1:9" ht="15.5" x14ac:dyDescent="0.35">
      <c r="A428" s="19">
        <v>4519</v>
      </c>
      <c r="B428" s="1">
        <v>4.5949999999999998</v>
      </c>
      <c r="C428" t="str">
        <f t="shared" si="7"/>
        <v>positive</v>
      </c>
      <c r="D428">
        <v>2</v>
      </c>
      <c r="E428">
        <v>2015</v>
      </c>
      <c r="F428" t="s">
        <v>352</v>
      </c>
      <c r="G428" s="2">
        <v>2</v>
      </c>
      <c r="H428" s="2">
        <v>4.5949999999999998</v>
      </c>
      <c r="I428" s="2" t="b">
        <v>1</v>
      </c>
    </row>
    <row r="429" spans="1:9" ht="15.5" x14ac:dyDescent="0.35">
      <c r="A429" s="19">
        <v>4562</v>
      </c>
      <c r="B429" s="1">
        <v>5.63</v>
      </c>
      <c r="C429" t="str">
        <f t="shared" si="7"/>
        <v>positive</v>
      </c>
      <c r="D429">
        <v>2</v>
      </c>
      <c r="E429">
        <v>2015</v>
      </c>
      <c r="F429" t="s">
        <v>353</v>
      </c>
      <c r="G429" s="2">
        <v>2</v>
      </c>
      <c r="H429" s="2">
        <v>5.63</v>
      </c>
      <c r="I429" s="2" t="b">
        <v>1</v>
      </c>
    </row>
    <row r="430" spans="1:9" ht="15.5" x14ac:dyDescent="0.35">
      <c r="A430" s="19">
        <v>4604</v>
      </c>
      <c r="B430" s="1">
        <v>0.69399999999999995</v>
      </c>
      <c r="C430" t="str">
        <f t="shared" si="7"/>
        <v>positive</v>
      </c>
      <c r="D430">
        <v>2</v>
      </c>
      <c r="E430">
        <v>2015</v>
      </c>
      <c r="F430" t="s">
        <v>352</v>
      </c>
      <c r="G430" s="2">
        <v>3</v>
      </c>
      <c r="H430" s="2">
        <v>0.69399999999999995</v>
      </c>
      <c r="I430" s="2" t="b">
        <v>1</v>
      </c>
    </row>
    <row r="431" spans="1:9" ht="15.5" x14ac:dyDescent="0.35">
      <c r="A431" s="19">
        <v>4649</v>
      </c>
      <c r="B431" s="1">
        <v>0.65300000000000002</v>
      </c>
      <c r="C431" t="str">
        <f t="shared" si="7"/>
        <v>positive</v>
      </c>
      <c r="D431">
        <v>2</v>
      </c>
      <c r="E431">
        <v>2015</v>
      </c>
      <c r="F431" t="s">
        <v>360</v>
      </c>
      <c r="G431" s="2">
        <v>3</v>
      </c>
      <c r="H431" s="2">
        <v>0.65300000000000002</v>
      </c>
      <c r="I431" s="2" t="b">
        <v>1</v>
      </c>
    </row>
    <row r="432" spans="1:9" ht="15.5" x14ac:dyDescent="0.35">
      <c r="A432" s="19">
        <v>4681</v>
      </c>
      <c r="B432" s="10"/>
      <c r="C432" t="str">
        <f t="shared" si="7"/>
        <v>negative</v>
      </c>
      <c r="D432">
        <v>2</v>
      </c>
      <c r="E432">
        <v>2015</v>
      </c>
      <c r="F432" t="s">
        <v>353</v>
      </c>
      <c r="G432" s="2">
        <v>4</v>
      </c>
      <c r="H432" s="2">
        <v>1E-3</v>
      </c>
      <c r="I432" s="2" t="b">
        <v>0</v>
      </c>
    </row>
    <row r="433" spans="1:9" ht="15.5" x14ac:dyDescent="0.35">
      <c r="A433" s="19">
        <v>4713</v>
      </c>
      <c r="B433" s="1">
        <v>2.246</v>
      </c>
      <c r="C433" t="str">
        <f t="shared" si="7"/>
        <v>positive</v>
      </c>
      <c r="D433">
        <v>2</v>
      </c>
      <c r="E433">
        <v>2015</v>
      </c>
      <c r="F433" t="s">
        <v>353</v>
      </c>
      <c r="G433" s="2">
        <v>4</v>
      </c>
      <c r="H433" s="2">
        <v>2.246</v>
      </c>
      <c r="I433" s="2" t="b">
        <v>1</v>
      </c>
    </row>
    <row r="434" spans="1:9" ht="15.5" x14ac:dyDescent="0.35">
      <c r="A434" s="19">
        <v>4217</v>
      </c>
      <c r="B434" s="1">
        <v>1.6040000000000001</v>
      </c>
      <c r="C434" t="str">
        <f t="shared" si="7"/>
        <v>positive</v>
      </c>
      <c r="D434">
        <v>2</v>
      </c>
      <c r="E434">
        <v>2015</v>
      </c>
      <c r="F434" t="s">
        <v>360</v>
      </c>
      <c r="G434" s="2">
        <v>0</v>
      </c>
      <c r="H434" s="2">
        <v>1.6040000000000001</v>
      </c>
      <c r="I434" s="2" t="b">
        <v>1</v>
      </c>
    </row>
    <row r="435" spans="1:9" ht="15.5" x14ac:dyDescent="0.35">
      <c r="A435" s="19">
        <v>4228</v>
      </c>
      <c r="B435" s="10"/>
      <c r="C435" t="str">
        <f t="shared" si="7"/>
        <v>negative</v>
      </c>
      <c r="D435">
        <v>2</v>
      </c>
      <c r="E435">
        <v>2015</v>
      </c>
      <c r="F435" t="s">
        <v>359</v>
      </c>
      <c r="G435" s="2">
        <v>0</v>
      </c>
      <c r="H435" s="2">
        <v>1E-3</v>
      </c>
      <c r="I435" s="2" t="b">
        <v>0</v>
      </c>
    </row>
    <row r="436" spans="1:9" ht="15.5" x14ac:dyDescent="0.35">
      <c r="A436" s="19">
        <v>4229</v>
      </c>
      <c r="B436" s="10"/>
      <c r="C436" t="str">
        <f t="shared" si="7"/>
        <v>negative</v>
      </c>
      <c r="D436">
        <v>2</v>
      </c>
      <c r="E436">
        <v>2015</v>
      </c>
      <c r="F436" t="s">
        <v>353</v>
      </c>
      <c r="G436" s="2">
        <v>0</v>
      </c>
      <c r="H436" s="2">
        <v>1E-3</v>
      </c>
      <c r="I436" s="2" t="b">
        <v>0</v>
      </c>
    </row>
    <row r="437" spans="1:9" ht="15.5" x14ac:dyDescent="0.35">
      <c r="A437" s="19">
        <v>4233</v>
      </c>
      <c r="B437" s="10"/>
      <c r="C437" t="str">
        <f t="shared" si="7"/>
        <v>negative</v>
      </c>
      <c r="D437">
        <v>2</v>
      </c>
      <c r="E437">
        <v>2015</v>
      </c>
      <c r="F437" t="s">
        <v>360</v>
      </c>
      <c r="G437" s="2">
        <v>0</v>
      </c>
      <c r="H437" s="2">
        <v>1E-3</v>
      </c>
      <c r="I437" s="2" t="b">
        <v>0</v>
      </c>
    </row>
    <row r="438" spans="1:9" ht="15.5" x14ac:dyDescent="0.35">
      <c r="A438" s="19">
        <v>4235</v>
      </c>
      <c r="B438" s="1">
        <v>3.218</v>
      </c>
      <c r="C438" t="str">
        <f t="shared" si="7"/>
        <v>positive</v>
      </c>
      <c r="D438">
        <v>2</v>
      </c>
      <c r="E438">
        <v>2015</v>
      </c>
      <c r="F438" t="s">
        <v>352</v>
      </c>
      <c r="G438" s="2">
        <v>0</v>
      </c>
      <c r="H438" s="2">
        <v>3.218</v>
      </c>
      <c r="I438" s="2" t="b">
        <v>1</v>
      </c>
    </row>
    <row r="439" spans="1:9" ht="15.5" x14ac:dyDescent="0.35">
      <c r="A439" s="19">
        <v>4236</v>
      </c>
      <c r="B439" s="24">
        <v>14.611499999999999</v>
      </c>
      <c r="C439" t="str">
        <f t="shared" si="7"/>
        <v>positive</v>
      </c>
      <c r="D439">
        <v>2</v>
      </c>
      <c r="E439">
        <v>2015</v>
      </c>
      <c r="F439" t="s">
        <v>352</v>
      </c>
      <c r="G439" s="2">
        <v>0</v>
      </c>
      <c r="H439" s="25">
        <v>9.7304999999999993</v>
      </c>
      <c r="I439" s="2" t="b">
        <v>0</v>
      </c>
    </row>
    <row r="440" spans="1:9" ht="15.5" x14ac:dyDescent="0.35">
      <c r="A440" s="19">
        <v>4243</v>
      </c>
      <c r="B440" s="1">
        <v>1.1879999999999999</v>
      </c>
      <c r="C440" t="str">
        <f t="shared" si="7"/>
        <v>positive</v>
      </c>
      <c r="D440">
        <v>2</v>
      </c>
      <c r="E440">
        <v>2015</v>
      </c>
      <c r="F440" t="s">
        <v>353</v>
      </c>
      <c r="G440" s="2">
        <v>1</v>
      </c>
      <c r="H440" s="2">
        <v>1.1879999999999999</v>
      </c>
      <c r="I440" s="2" t="b">
        <v>1</v>
      </c>
    </row>
    <row r="441" spans="1:9" ht="15.5" x14ac:dyDescent="0.35">
      <c r="A441" s="19">
        <v>4329</v>
      </c>
      <c r="B441" s="1">
        <v>0.121</v>
      </c>
      <c r="C441" t="str">
        <f t="shared" si="7"/>
        <v>positive</v>
      </c>
      <c r="D441">
        <v>2</v>
      </c>
      <c r="E441">
        <v>2015</v>
      </c>
      <c r="F441" t="s">
        <v>360</v>
      </c>
      <c r="G441" s="2">
        <v>2</v>
      </c>
      <c r="H441" s="2">
        <v>0.121</v>
      </c>
      <c r="I441" s="2" t="b">
        <v>1</v>
      </c>
    </row>
    <row r="442" spans="1:9" ht="15.5" x14ac:dyDescent="0.35">
      <c r="A442" s="19">
        <v>4330</v>
      </c>
      <c r="B442" s="1">
        <v>3.0869999999999997</v>
      </c>
      <c r="C442" t="str">
        <f t="shared" si="7"/>
        <v>positive</v>
      </c>
      <c r="D442">
        <v>3</v>
      </c>
      <c r="E442">
        <v>2015</v>
      </c>
      <c r="F442" t="s">
        <v>352</v>
      </c>
      <c r="G442" s="2">
        <v>2</v>
      </c>
      <c r="H442" s="2">
        <v>3.0870000000000002</v>
      </c>
      <c r="I442" s="2" t="b">
        <v>1</v>
      </c>
    </row>
    <row r="443" spans="1:9" ht="15.5" x14ac:dyDescent="0.35">
      <c r="A443" s="19">
        <v>4362</v>
      </c>
      <c r="B443" s="1">
        <v>4.6749999999999998</v>
      </c>
      <c r="C443" t="str">
        <f t="shared" si="7"/>
        <v>positive</v>
      </c>
      <c r="D443">
        <v>3</v>
      </c>
      <c r="E443">
        <v>2015</v>
      </c>
      <c r="F443" t="s">
        <v>353</v>
      </c>
      <c r="G443" s="2">
        <v>1</v>
      </c>
      <c r="H443" s="2">
        <v>4.6749999999999998</v>
      </c>
      <c r="I443" s="2" t="b">
        <v>1</v>
      </c>
    </row>
    <row r="444" spans="1:9" ht="15.5" x14ac:dyDescent="0.35">
      <c r="A444" s="19">
        <v>4440</v>
      </c>
      <c r="B444" s="1">
        <v>1.214</v>
      </c>
      <c r="C444" t="str">
        <f t="shared" si="7"/>
        <v>positive</v>
      </c>
      <c r="D444">
        <v>3</v>
      </c>
      <c r="E444">
        <v>2015</v>
      </c>
      <c r="F444" t="s">
        <v>352</v>
      </c>
      <c r="G444" s="2">
        <v>1</v>
      </c>
      <c r="H444" s="2">
        <v>1.214</v>
      </c>
      <c r="I444" s="2" t="b">
        <v>1</v>
      </c>
    </row>
    <row r="445" spans="1:9" ht="15.5" x14ac:dyDescent="0.35">
      <c r="A445" s="19">
        <v>4456</v>
      </c>
      <c r="B445" s="1">
        <v>6.5914999999999999</v>
      </c>
      <c r="C445" t="str">
        <f t="shared" si="7"/>
        <v>positive</v>
      </c>
      <c r="D445">
        <v>3</v>
      </c>
      <c r="E445">
        <v>2015</v>
      </c>
      <c r="F445" t="s">
        <v>360</v>
      </c>
      <c r="G445" s="2">
        <v>2</v>
      </c>
      <c r="H445" s="2">
        <v>6.5914999999999999</v>
      </c>
      <c r="I445" s="2" t="b">
        <v>1</v>
      </c>
    </row>
    <row r="446" spans="1:9" ht="15.5" x14ac:dyDescent="0.35">
      <c r="A446" s="19">
        <v>4558</v>
      </c>
      <c r="B446" s="1">
        <v>3.8275000000000001</v>
      </c>
      <c r="C446" t="str">
        <f t="shared" si="7"/>
        <v>positive</v>
      </c>
      <c r="D446">
        <v>3</v>
      </c>
      <c r="E446">
        <v>2015</v>
      </c>
      <c r="F446" t="s">
        <v>352</v>
      </c>
      <c r="G446" s="2">
        <v>2</v>
      </c>
      <c r="H446" s="2">
        <v>3.8275000000000001</v>
      </c>
      <c r="I446" s="2" t="b">
        <v>1</v>
      </c>
    </row>
    <row r="447" spans="1:9" ht="15.5" x14ac:dyDescent="0.35">
      <c r="A447" s="19">
        <v>4613</v>
      </c>
      <c r="B447" s="1">
        <v>0.127</v>
      </c>
      <c r="C447" t="str">
        <f t="shared" si="7"/>
        <v>positive</v>
      </c>
      <c r="D447">
        <v>3</v>
      </c>
      <c r="E447">
        <v>2015</v>
      </c>
      <c r="F447" t="s">
        <v>352</v>
      </c>
      <c r="G447" s="2">
        <v>3</v>
      </c>
      <c r="H447" s="2">
        <v>0.127</v>
      </c>
      <c r="I447" s="2" t="b">
        <v>1</v>
      </c>
    </row>
    <row r="448" spans="1:9" ht="15.5" x14ac:dyDescent="0.35">
      <c r="A448" s="19">
        <v>4627</v>
      </c>
      <c r="B448" s="1">
        <v>1.1265000000000001</v>
      </c>
      <c r="C448" t="str">
        <f t="shared" si="7"/>
        <v>positive</v>
      </c>
      <c r="D448">
        <v>3</v>
      </c>
      <c r="E448">
        <v>2015</v>
      </c>
      <c r="F448" t="s">
        <v>353</v>
      </c>
      <c r="G448" s="2">
        <v>3</v>
      </c>
      <c r="H448" s="2">
        <v>1.1265000000000001</v>
      </c>
      <c r="I448" s="2" t="b">
        <v>1</v>
      </c>
    </row>
    <row r="449" spans="1:9" ht="15.5" x14ac:dyDescent="0.35">
      <c r="A449" s="19">
        <v>4721</v>
      </c>
      <c r="B449" s="1">
        <v>0.40749999999999997</v>
      </c>
      <c r="C449" t="str">
        <f t="shared" si="7"/>
        <v>positive</v>
      </c>
      <c r="D449">
        <v>3</v>
      </c>
      <c r="E449">
        <v>2015</v>
      </c>
      <c r="F449" t="s">
        <v>360</v>
      </c>
      <c r="G449" s="2">
        <v>4</v>
      </c>
      <c r="H449" s="2">
        <v>0.40749999999999997</v>
      </c>
      <c r="I449" s="2" t="b">
        <v>1</v>
      </c>
    </row>
    <row r="450" spans="1:9" ht="15.5" x14ac:dyDescent="0.35">
      <c r="A450" s="19">
        <v>4847</v>
      </c>
      <c r="B450" s="1">
        <v>0.40600000000000003</v>
      </c>
      <c r="C450" t="str">
        <f t="shared" si="7"/>
        <v>positive</v>
      </c>
      <c r="D450">
        <v>3</v>
      </c>
      <c r="E450">
        <v>2015</v>
      </c>
      <c r="F450" t="s">
        <v>359</v>
      </c>
      <c r="G450" s="2">
        <v>5</v>
      </c>
      <c r="H450" s="2">
        <v>0.40600000000000003</v>
      </c>
      <c r="I450" s="2" t="b">
        <v>1</v>
      </c>
    </row>
    <row r="451" spans="1:9" ht="15.5" x14ac:dyDescent="0.35">
      <c r="A451" s="19">
        <v>4234</v>
      </c>
      <c r="B451" s="1">
        <v>0.13500000000000001</v>
      </c>
      <c r="C451" t="str">
        <f t="shared" si="7"/>
        <v>positive</v>
      </c>
      <c r="D451">
        <v>3</v>
      </c>
      <c r="E451">
        <v>2015</v>
      </c>
      <c r="F451" t="s">
        <v>352</v>
      </c>
      <c r="G451" s="2">
        <v>0</v>
      </c>
      <c r="H451" s="2">
        <v>0.13500000000000001</v>
      </c>
      <c r="I451" s="2" t="b">
        <v>1</v>
      </c>
    </row>
    <row r="452" spans="1:9" ht="15.5" x14ac:dyDescent="0.35">
      <c r="A452" s="19">
        <v>4237</v>
      </c>
      <c r="B452" s="10"/>
      <c r="C452" t="str">
        <f t="shared" si="7"/>
        <v>negative</v>
      </c>
      <c r="D452">
        <v>3</v>
      </c>
      <c r="E452">
        <v>2015</v>
      </c>
      <c r="F452" t="s">
        <v>352</v>
      </c>
      <c r="G452" s="2">
        <v>0</v>
      </c>
      <c r="H452" s="2">
        <v>1E-3</v>
      </c>
      <c r="I452" s="2" t="b">
        <v>0</v>
      </c>
    </row>
    <row r="453" spans="1:9" ht="15.5" x14ac:dyDescent="0.35">
      <c r="A453" s="19">
        <v>4343</v>
      </c>
      <c r="B453" s="1">
        <v>10.576000000000001</v>
      </c>
      <c r="C453" t="str">
        <f t="shared" si="7"/>
        <v>positive</v>
      </c>
      <c r="D453">
        <v>3</v>
      </c>
      <c r="E453">
        <v>2015</v>
      </c>
      <c r="F453" t="s">
        <v>360</v>
      </c>
      <c r="G453" s="2">
        <v>1</v>
      </c>
      <c r="H453" s="2">
        <v>10.576000000000001</v>
      </c>
      <c r="I453" s="2" t="b">
        <v>1</v>
      </c>
    </row>
    <row r="454" spans="1:9" ht="15.5" x14ac:dyDescent="0.35">
      <c r="A454" s="19">
        <v>4364</v>
      </c>
      <c r="B454" s="1">
        <v>2.2814999999999999</v>
      </c>
      <c r="C454" t="str">
        <f t="shared" si="7"/>
        <v>positive</v>
      </c>
      <c r="D454">
        <v>3</v>
      </c>
      <c r="E454">
        <v>2015</v>
      </c>
      <c r="F454" t="s">
        <v>353</v>
      </c>
      <c r="G454" s="2">
        <v>1</v>
      </c>
      <c r="H454" s="2">
        <v>2.2814999999999999</v>
      </c>
      <c r="I454" s="2" t="b">
        <v>1</v>
      </c>
    </row>
    <row r="455" spans="1:9" ht="15.5" x14ac:dyDescent="0.35">
      <c r="A455" s="19">
        <v>4407</v>
      </c>
      <c r="B455" s="1">
        <v>0.57899999999999996</v>
      </c>
      <c r="C455" t="str">
        <f t="shared" si="7"/>
        <v>positive</v>
      </c>
      <c r="D455">
        <v>3</v>
      </c>
      <c r="E455">
        <v>2015</v>
      </c>
      <c r="F455" t="s">
        <v>359</v>
      </c>
      <c r="G455" s="2">
        <v>1</v>
      </c>
      <c r="H455" s="2">
        <v>0.57899999999999996</v>
      </c>
      <c r="I455" s="2" t="b">
        <v>1</v>
      </c>
    </row>
    <row r="456" spans="1:9" ht="15.5" x14ac:dyDescent="0.35">
      <c r="A456" s="19">
        <v>4461</v>
      </c>
      <c r="B456" s="1">
        <v>0.41100000000000003</v>
      </c>
      <c r="C456" t="str">
        <f t="shared" si="7"/>
        <v>positive</v>
      </c>
      <c r="D456">
        <v>3</v>
      </c>
      <c r="E456">
        <v>2015</v>
      </c>
      <c r="F456" t="s">
        <v>359</v>
      </c>
      <c r="G456" s="2">
        <v>2</v>
      </c>
      <c r="H456" s="2">
        <v>0.41099999999999998</v>
      </c>
      <c r="I456" s="2" t="b">
        <v>1</v>
      </c>
    </row>
    <row r="457" spans="1:9" ht="15.5" x14ac:dyDescent="0.35">
      <c r="A457" s="19">
        <v>4466</v>
      </c>
      <c r="B457" s="1">
        <v>3.5314999999999999</v>
      </c>
      <c r="C457" t="str">
        <f t="shared" si="7"/>
        <v>positive</v>
      </c>
      <c r="D457">
        <v>3</v>
      </c>
      <c r="E457">
        <v>2015</v>
      </c>
      <c r="F457" t="s">
        <v>360</v>
      </c>
      <c r="G457" s="2">
        <v>3</v>
      </c>
      <c r="H457" s="2">
        <v>3.5314999999999999</v>
      </c>
      <c r="I457" s="2" t="b">
        <v>1</v>
      </c>
    </row>
    <row r="458" spans="1:9" ht="15.5" x14ac:dyDescent="0.35">
      <c r="A458" s="19">
        <v>4484</v>
      </c>
      <c r="B458" s="1">
        <v>5.298</v>
      </c>
      <c r="C458" t="str">
        <f t="shared" si="7"/>
        <v>positive</v>
      </c>
      <c r="D458">
        <v>3</v>
      </c>
      <c r="E458">
        <v>2015</v>
      </c>
      <c r="F458" t="s">
        <v>352</v>
      </c>
      <c r="G458" s="2">
        <v>2</v>
      </c>
      <c r="H458" s="2">
        <v>5.298</v>
      </c>
      <c r="I458" s="2" t="b">
        <v>1</v>
      </c>
    </row>
    <row r="459" spans="1:9" ht="15.5" x14ac:dyDescent="0.35">
      <c r="A459" s="19">
        <v>4492</v>
      </c>
      <c r="B459" s="1">
        <v>2.1615000000000002</v>
      </c>
      <c r="C459" t="str">
        <f t="shared" si="7"/>
        <v>positive</v>
      </c>
      <c r="D459">
        <v>3</v>
      </c>
      <c r="E459">
        <v>2015</v>
      </c>
      <c r="F459" t="s">
        <v>360</v>
      </c>
      <c r="G459" s="2">
        <v>2</v>
      </c>
      <c r="H459" s="2">
        <v>2.1615000000000002</v>
      </c>
      <c r="I459" s="2" t="b">
        <v>1</v>
      </c>
    </row>
    <row r="460" spans="1:9" ht="15.5" x14ac:dyDescent="0.35">
      <c r="A460" s="19">
        <v>4538</v>
      </c>
      <c r="B460" s="1">
        <v>1.2469999999999999</v>
      </c>
      <c r="C460" t="str">
        <f t="shared" si="7"/>
        <v>positive</v>
      </c>
      <c r="D460">
        <v>3</v>
      </c>
      <c r="E460">
        <v>2015</v>
      </c>
      <c r="F460" t="s">
        <v>359</v>
      </c>
      <c r="G460" s="2">
        <v>2</v>
      </c>
      <c r="H460" s="2">
        <v>1.2470000000000001</v>
      </c>
      <c r="I460" s="2" t="b">
        <v>1</v>
      </c>
    </row>
    <row r="461" spans="1:9" ht="15.5" x14ac:dyDescent="0.35">
      <c r="A461" s="19">
        <v>4708</v>
      </c>
      <c r="B461" s="1">
        <v>0.11700000000000001</v>
      </c>
      <c r="C461" t="str">
        <f t="shared" si="7"/>
        <v>negative</v>
      </c>
      <c r="D461">
        <v>3</v>
      </c>
      <c r="E461">
        <v>2015</v>
      </c>
      <c r="F461" t="s">
        <v>359</v>
      </c>
      <c r="G461" s="2">
        <v>4</v>
      </c>
      <c r="H461" s="2">
        <v>0.11700000000000001</v>
      </c>
      <c r="I461" s="2" t="b">
        <v>1</v>
      </c>
    </row>
    <row r="462" spans="1:9" ht="15.5" x14ac:dyDescent="0.35">
      <c r="A462" s="19">
        <v>4715</v>
      </c>
      <c r="B462" s="1">
        <v>1.3245</v>
      </c>
      <c r="C462" t="str">
        <f t="shared" si="7"/>
        <v>positive</v>
      </c>
      <c r="D462">
        <v>3</v>
      </c>
      <c r="E462">
        <v>2015</v>
      </c>
      <c r="F462" t="s">
        <v>359</v>
      </c>
      <c r="G462" s="2">
        <v>4</v>
      </c>
      <c r="H462" s="2">
        <v>1.3245</v>
      </c>
      <c r="I462" s="2" t="b">
        <v>1</v>
      </c>
    </row>
    <row r="463" spans="1:9" ht="15.5" x14ac:dyDescent="0.35">
      <c r="A463" s="19">
        <v>4743</v>
      </c>
      <c r="B463" s="1">
        <v>1.9395000000000002</v>
      </c>
      <c r="C463" t="str">
        <f t="shared" si="7"/>
        <v>positive</v>
      </c>
      <c r="D463">
        <v>3</v>
      </c>
      <c r="E463">
        <v>2015</v>
      </c>
      <c r="F463" t="s">
        <v>359</v>
      </c>
      <c r="G463" s="2">
        <v>4</v>
      </c>
      <c r="H463" s="2">
        <v>1.9395</v>
      </c>
      <c r="I463" s="2" t="b">
        <v>1</v>
      </c>
    </row>
    <row r="464" spans="1:9" ht="15.5" x14ac:dyDescent="0.35">
      <c r="A464" s="19">
        <v>4818</v>
      </c>
      <c r="B464" s="1">
        <v>0.13100000000000001</v>
      </c>
      <c r="C464" t="str">
        <f t="shared" si="7"/>
        <v>positive</v>
      </c>
      <c r="D464">
        <v>3</v>
      </c>
      <c r="E464">
        <v>2015</v>
      </c>
      <c r="F464" t="s">
        <v>359</v>
      </c>
      <c r="G464" s="2">
        <v>5</v>
      </c>
      <c r="H464" s="2">
        <v>0.13100000000000001</v>
      </c>
      <c r="I464" s="2" t="b">
        <v>1</v>
      </c>
    </row>
    <row r="465" spans="1:9" ht="15.5" x14ac:dyDescent="0.35">
      <c r="A465" s="19">
        <v>4821</v>
      </c>
      <c r="B465" s="1">
        <v>0.71650000000000003</v>
      </c>
      <c r="C465" t="str">
        <f t="shared" si="7"/>
        <v>positive</v>
      </c>
      <c r="D465">
        <v>3</v>
      </c>
      <c r="E465">
        <v>2015</v>
      </c>
      <c r="F465" t="s">
        <v>353</v>
      </c>
      <c r="G465" s="2">
        <v>5</v>
      </c>
      <c r="H465" s="2">
        <v>0.71650000000000003</v>
      </c>
      <c r="I465" s="2" t="b">
        <v>1</v>
      </c>
    </row>
    <row r="466" spans="1:9" ht="15.5" x14ac:dyDescent="0.35">
      <c r="A466" s="19">
        <v>4841</v>
      </c>
      <c r="B466" s="1">
        <v>0.3725</v>
      </c>
      <c r="C466" t="str">
        <f t="shared" si="7"/>
        <v>positive</v>
      </c>
      <c r="D466">
        <v>3</v>
      </c>
      <c r="E466">
        <v>2015</v>
      </c>
      <c r="F466" t="s">
        <v>352</v>
      </c>
      <c r="G466" s="2">
        <v>5</v>
      </c>
      <c r="H466" s="2">
        <v>0.3725</v>
      </c>
      <c r="I466" s="2" t="b">
        <v>1</v>
      </c>
    </row>
    <row r="467" spans="1:9" ht="15.5" x14ac:dyDescent="0.35">
      <c r="A467" s="19">
        <v>4844</v>
      </c>
      <c r="B467" s="1">
        <v>1.0820000000000001</v>
      </c>
      <c r="C467" t="str">
        <f t="shared" si="7"/>
        <v>positive</v>
      </c>
      <c r="D467">
        <v>3</v>
      </c>
      <c r="E467">
        <v>2015</v>
      </c>
      <c r="F467" t="s">
        <v>360</v>
      </c>
      <c r="G467" s="2">
        <v>5</v>
      </c>
      <c r="H467" s="2">
        <v>1.0820000000000001</v>
      </c>
      <c r="I467" s="2" t="b">
        <v>1</v>
      </c>
    </row>
    <row r="468" spans="1:9" ht="15.5" x14ac:dyDescent="0.35">
      <c r="A468" s="19">
        <v>4853</v>
      </c>
      <c r="B468" s="1">
        <v>0.25600000000000001</v>
      </c>
      <c r="C468" t="str">
        <f t="shared" si="7"/>
        <v>positive</v>
      </c>
      <c r="D468">
        <v>3</v>
      </c>
      <c r="E468">
        <v>2015</v>
      </c>
      <c r="F468" t="s">
        <v>359</v>
      </c>
      <c r="G468" s="2">
        <v>5</v>
      </c>
      <c r="H468" s="2">
        <v>0.25600000000000001</v>
      </c>
      <c r="I468" s="2" t="b">
        <v>1</v>
      </c>
    </row>
    <row r="469" spans="1:9" ht="15.5" x14ac:dyDescent="0.35">
      <c r="A469" s="19">
        <v>4940</v>
      </c>
      <c r="B469" s="1">
        <v>0.66700000000000004</v>
      </c>
      <c r="C469" t="str">
        <f t="shared" si="7"/>
        <v>positive</v>
      </c>
      <c r="D469">
        <v>3</v>
      </c>
      <c r="E469">
        <v>2015</v>
      </c>
      <c r="F469" t="s">
        <v>359</v>
      </c>
      <c r="G469" s="2">
        <v>7</v>
      </c>
      <c r="H469" s="2">
        <v>0.66700000000000004</v>
      </c>
      <c r="I469" s="2" t="b">
        <v>1</v>
      </c>
    </row>
    <row r="470" spans="1:9" ht="15.5" x14ac:dyDescent="0.35">
      <c r="A470" s="19">
        <v>4941</v>
      </c>
      <c r="B470" s="1">
        <v>2.1749999999999998</v>
      </c>
      <c r="C470" t="str">
        <f t="shared" si="7"/>
        <v>positive</v>
      </c>
      <c r="D470">
        <v>3</v>
      </c>
      <c r="E470">
        <v>2015</v>
      </c>
      <c r="F470" t="s">
        <v>359</v>
      </c>
      <c r="G470" s="2">
        <v>7</v>
      </c>
      <c r="H470" s="2">
        <v>2.1749999999999998</v>
      </c>
      <c r="I470" s="2" t="b">
        <v>1</v>
      </c>
    </row>
    <row r="471" spans="1:9" ht="15.5" x14ac:dyDescent="0.35">
      <c r="A471" s="19">
        <v>5000</v>
      </c>
      <c r="B471" s="1">
        <v>0.89399999999999991</v>
      </c>
      <c r="C471" t="str">
        <f t="shared" si="7"/>
        <v>positive</v>
      </c>
      <c r="D471">
        <v>3</v>
      </c>
      <c r="E471">
        <v>2015</v>
      </c>
      <c r="F471" t="s">
        <v>360</v>
      </c>
      <c r="G471" s="2">
        <v>6</v>
      </c>
      <c r="H471" s="2">
        <v>0.89400000000000002</v>
      </c>
      <c r="I471" s="2" t="b">
        <v>1</v>
      </c>
    </row>
    <row r="472" spans="1:9" ht="15.5" x14ac:dyDescent="0.35">
      <c r="A472" s="19">
        <v>5014</v>
      </c>
      <c r="B472" s="1">
        <v>0.16600000000000001</v>
      </c>
      <c r="C472" t="str">
        <f t="shared" si="7"/>
        <v>positive</v>
      </c>
      <c r="D472">
        <v>3</v>
      </c>
      <c r="E472">
        <v>2015</v>
      </c>
      <c r="F472" t="s">
        <v>359</v>
      </c>
      <c r="G472" s="2">
        <v>6</v>
      </c>
      <c r="H472" s="2">
        <v>0.16600000000000001</v>
      </c>
      <c r="I472" s="2" t="b">
        <v>1</v>
      </c>
    </row>
    <row r="473" spans="1:9" ht="15.5" x14ac:dyDescent="0.35">
      <c r="A473" s="19">
        <v>5056</v>
      </c>
      <c r="B473" s="1">
        <v>0.39600000000000002</v>
      </c>
      <c r="C473" t="str">
        <f t="shared" si="7"/>
        <v>positive</v>
      </c>
      <c r="D473">
        <v>3</v>
      </c>
      <c r="E473">
        <v>2015</v>
      </c>
      <c r="F473" t="s">
        <v>360</v>
      </c>
      <c r="G473" s="2">
        <v>7</v>
      </c>
      <c r="H473" s="2">
        <v>0.39600000000000002</v>
      </c>
      <c r="I473" s="2" t="b">
        <v>1</v>
      </c>
    </row>
    <row r="474" spans="1:9" ht="15.5" x14ac:dyDescent="0.35">
      <c r="A474" s="19">
        <v>5182</v>
      </c>
      <c r="B474" s="1">
        <v>0.58450000000000002</v>
      </c>
      <c r="C474" t="str">
        <f t="shared" si="7"/>
        <v>positive</v>
      </c>
      <c r="D474">
        <v>3</v>
      </c>
      <c r="E474">
        <v>2015</v>
      </c>
      <c r="F474" t="s">
        <v>359</v>
      </c>
      <c r="G474" s="2">
        <v>9</v>
      </c>
      <c r="H474" s="2">
        <v>0.58450000000000002</v>
      </c>
      <c r="I474" s="2" t="b">
        <v>1</v>
      </c>
    </row>
    <row r="475" spans="1:9" ht="15.5" x14ac:dyDescent="0.35">
      <c r="A475" s="19">
        <v>5188</v>
      </c>
      <c r="B475" s="1">
        <v>1.7084999999999999</v>
      </c>
      <c r="C475" t="str">
        <f t="shared" si="7"/>
        <v>positive</v>
      </c>
      <c r="D475">
        <v>3</v>
      </c>
      <c r="E475">
        <v>2015</v>
      </c>
      <c r="F475" t="s">
        <v>360</v>
      </c>
      <c r="G475" s="2">
        <v>9</v>
      </c>
      <c r="H475" s="2">
        <v>1.7084999999999999</v>
      </c>
      <c r="I475" s="2" t="b">
        <v>1</v>
      </c>
    </row>
    <row r="476" spans="1:9" ht="15.5" x14ac:dyDescent="0.35">
      <c r="A476" s="19">
        <v>5215</v>
      </c>
      <c r="B476" s="1">
        <v>3.9969999999999999E-2</v>
      </c>
      <c r="C476" t="str">
        <f t="shared" si="7"/>
        <v>negative</v>
      </c>
      <c r="D476">
        <v>3</v>
      </c>
      <c r="E476">
        <v>2015</v>
      </c>
      <c r="F476" t="s">
        <v>359</v>
      </c>
      <c r="G476" s="2">
        <v>8</v>
      </c>
      <c r="H476" s="2">
        <v>3.9969999999999999E-2</v>
      </c>
      <c r="I476" s="2" t="b">
        <v>1</v>
      </c>
    </row>
    <row r="477" spans="1:9" ht="15.5" x14ac:dyDescent="0.35">
      <c r="A477" s="19">
        <v>5294</v>
      </c>
      <c r="B477" s="1">
        <v>1.4830000000000001</v>
      </c>
      <c r="C477" t="str">
        <f t="shared" si="7"/>
        <v>positive</v>
      </c>
      <c r="D477">
        <v>3</v>
      </c>
      <c r="E477">
        <v>2015</v>
      </c>
      <c r="F477" t="s">
        <v>359</v>
      </c>
      <c r="G477" s="2">
        <v>13</v>
      </c>
      <c r="H477" s="2">
        <v>1.4830000000000001</v>
      </c>
      <c r="I477" s="2" t="b">
        <v>1</v>
      </c>
    </row>
    <row r="478" spans="1:9" ht="15.5" x14ac:dyDescent="0.35">
      <c r="A478" s="19">
        <v>5295</v>
      </c>
      <c r="B478" s="1">
        <v>0.114</v>
      </c>
      <c r="C478" t="str">
        <f t="shared" si="7"/>
        <v>negative</v>
      </c>
      <c r="D478">
        <v>3</v>
      </c>
      <c r="E478">
        <v>2015</v>
      </c>
      <c r="F478" t="s">
        <v>359</v>
      </c>
      <c r="G478" s="2">
        <v>13</v>
      </c>
      <c r="H478" s="2">
        <v>0.114</v>
      </c>
      <c r="I478" s="2" t="b">
        <v>1</v>
      </c>
    </row>
    <row r="479" spans="1:9" ht="15.5" x14ac:dyDescent="0.35">
      <c r="A479" s="19">
        <v>5297</v>
      </c>
      <c r="B479" s="1">
        <v>0.39300000000000002</v>
      </c>
      <c r="C479" t="str">
        <f t="shared" si="7"/>
        <v>positive</v>
      </c>
      <c r="D479">
        <v>3</v>
      </c>
      <c r="E479">
        <v>2015</v>
      </c>
      <c r="F479" t="s">
        <v>359</v>
      </c>
      <c r="G479" s="2">
        <v>14</v>
      </c>
      <c r="H479" s="2">
        <v>0.39300000000000002</v>
      </c>
      <c r="I479" s="2" t="b">
        <v>1</v>
      </c>
    </row>
    <row r="480" spans="1:9" ht="15.5" x14ac:dyDescent="0.35">
      <c r="A480" s="19">
        <v>5298</v>
      </c>
      <c r="B480" s="1">
        <v>0.14899999999999999</v>
      </c>
      <c r="C480" t="str">
        <f t="shared" si="7"/>
        <v>positive</v>
      </c>
      <c r="D480">
        <v>3</v>
      </c>
      <c r="E480">
        <v>2015</v>
      </c>
      <c r="F480" t="s">
        <v>359</v>
      </c>
      <c r="G480" s="2">
        <v>13</v>
      </c>
      <c r="H480" s="2">
        <v>0.14899999999999999</v>
      </c>
      <c r="I480" s="2" t="b">
        <v>1</v>
      </c>
    </row>
    <row r="481" spans="1:9" ht="15.5" x14ac:dyDescent="0.35">
      <c r="A481" s="19">
        <v>5333</v>
      </c>
      <c r="B481" s="1">
        <v>2.2320000000000002</v>
      </c>
      <c r="C481" t="str">
        <f t="shared" si="7"/>
        <v>positive</v>
      </c>
      <c r="D481">
        <v>3</v>
      </c>
      <c r="E481">
        <v>2015</v>
      </c>
      <c r="F481" t="s">
        <v>359</v>
      </c>
      <c r="G481" s="2">
        <v>13</v>
      </c>
      <c r="H481" s="2">
        <v>2.2320000000000002</v>
      </c>
      <c r="I481" s="2" t="b">
        <v>1</v>
      </c>
    </row>
    <row r="482" spans="1:9" ht="15.5" x14ac:dyDescent="0.35">
      <c r="A482" s="21">
        <v>5413</v>
      </c>
      <c r="B482" s="1">
        <v>0.8620000000000001</v>
      </c>
      <c r="C482" t="str">
        <f t="shared" si="7"/>
        <v>positive</v>
      </c>
      <c r="D482">
        <v>1</v>
      </c>
      <c r="E482">
        <v>2017</v>
      </c>
      <c r="F482" t="s">
        <v>359</v>
      </c>
      <c r="G482">
        <v>1</v>
      </c>
      <c r="H482">
        <v>0.86199999999999999</v>
      </c>
      <c r="I482" t="b">
        <v>1</v>
      </c>
    </row>
    <row r="483" spans="1:9" ht="15.5" x14ac:dyDescent="0.35">
      <c r="A483" s="21">
        <v>5422</v>
      </c>
      <c r="B483" s="10"/>
      <c r="C483" t="str">
        <f t="shared" si="7"/>
        <v>negative</v>
      </c>
      <c r="D483">
        <v>1</v>
      </c>
      <c r="E483">
        <v>2017</v>
      </c>
      <c r="F483" t="s">
        <v>359</v>
      </c>
      <c r="G483">
        <v>0</v>
      </c>
      <c r="H483">
        <v>1E-3</v>
      </c>
      <c r="I483" t="b">
        <v>0</v>
      </c>
    </row>
    <row r="484" spans="1:9" ht="15.5" x14ac:dyDescent="0.35">
      <c r="A484" s="21">
        <v>5428</v>
      </c>
      <c r="B484" s="1">
        <v>8.3799999999999999E-2</v>
      </c>
      <c r="C484" t="str">
        <f t="shared" si="7"/>
        <v>negative</v>
      </c>
      <c r="D484">
        <v>1</v>
      </c>
      <c r="E484">
        <v>2017</v>
      </c>
      <c r="F484" t="s">
        <v>360</v>
      </c>
      <c r="G484">
        <v>0</v>
      </c>
      <c r="H484">
        <v>8.3799999999999999E-2</v>
      </c>
      <c r="I484" t="b">
        <v>1</v>
      </c>
    </row>
    <row r="485" spans="1:9" ht="15.5" x14ac:dyDescent="0.35">
      <c r="A485" s="21">
        <v>5432</v>
      </c>
      <c r="B485" s="1">
        <v>7.4499999999999997E-2</v>
      </c>
      <c r="C485" t="str">
        <f t="shared" si="7"/>
        <v>negative</v>
      </c>
      <c r="D485">
        <v>1</v>
      </c>
      <c r="E485">
        <v>2017</v>
      </c>
      <c r="F485" t="s">
        <v>353</v>
      </c>
      <c r="G485">
        <v>0</v>
      </c>
      <c r="H485">
        <v>7.4499999999999997E-2</v>
      </c>
      <c r="I485" t="b">
        <v>1</v>
      </c>
    </row>
    <row r="486" spans="1:9" ht="15.5" x14ac:dyDescent="0.35">
      <c r="A486" s="21">
        <v>5449</v>
      </c>
      <c r="B486" s="10"/>
      <c r="C486" t="str">
        <f t="shared" si="7"/>
        <v>negative</v>
      </c>
      <c r="D486">
        <v>1</v>
      </c>
      <c r="E486">
        <v>2017</v>
      </c>
      <c r="F486" t="s">
        <v>359</v>
      </c>
      <c r="G486">
        <v>0</v>
      </c>
      <c r="H486">
        <v>1E-3</v>
      </c>
      <c r="I486" t="b">
        <v>0</v>
      </c>
    </row>
    <row r="487" spans="1:9" ht="15.5" x14ac:dyDescent="0.35">
      <c r="A487" s="21">
        <v>5557</v>
      </c>
      <c r="B487" s="1">
        <v>2.399</v>
      </c>
      <c r="C487" t="str">
        <f t="shared" si="7"/>
        <v>positive</v>
      </c>
      <c r="D487">
        <v>1</v>
      </c>
      <c r="E487">
        <v>2017</v>
      </c>
      <c r="F487" t="s">
        <v>360</v>
      </c>
      <c r="G487">
        <v>1</v>
      </c>
      <c r="H487">
        <v>2.399</v>
      </c>
      <c r="I487" t="b">
        <v>1</v>
      </c>
    </row>
    <row r="488" spans="1:9" ht="15.5" x14ac:dyDescent="0.35">
      <c r="A488" s="21">
        <v>5560</v>
      </c>
      <c r="B488" s="10"/>
      <c r="C488" t="str">
        <f t="shared" si="7"/>
        <v>negative</v>
      </c>
      <c r="D488">
        <v>1</v>
      </c>
      <c r="E488">
        <v>2017</v>
      </c>
      <c r="F488" t="s">
        <v>360</v>
      </c>
      <c r="G488">
        <v>1</v>
      </c>
      <c r="H488">
        <v>1E-3</v>
      </c>
      <c r="I488" t="b">
        <v>0</v>
      </c>
    </row>
    <row r="489" spans="1:9" ht="15.5" x14ac:dyDescent="0.35">
      <c r="A489" s="21">
        <v>5585</v>
      </c>
      <c r="B489" s="1">
        <v>3.8170000000000002</v>
      </c>
      <c r="C489" t="str">
        <f t="shared" si="7"/>
        <v>positive</v>
      </c>
      <c r="D489">
        <v>1</v>
      </c>
      <c r="E489">
        <v>2017</v>
      </c>
      <c r="F489" t="s">
        <v>352</v>
      </c>
      <c r="G489">
        <v>1</v>
      </c>
      <c r="H489">
        <v>3.8170000000000002</v>
      </c>
      <c r="I489" t="b">
        <v>1</v>
      </c>
    </row>
    <row r="490" spans="1:9" ht="15.5" x14ac:dyDescent="0.35">
      <c r="A490" s="21">
        <v>5587</v>
      </c>
      <c r="B490" s="1">
        <v>2.0720000000000001</v>
      </c>
      <c r="C490" t="str">
        <f t="shared" ref="C490:C553" si="8">IF(B490&gt;0.12,"positive","negative")</f>
        <v>positive</v>
      </c>
      <c r="D490">
        <v>1</v>
      </c>
      <c r="E490">
        <v>2017</v>
      </c>
      <c r="F490" t="s">
        <v>352</v>
      </c>
      <c r="G490">
        <v>1</v>
      </c>
      <c r="H490">
        <v>2.0720000000000001</v>
      </c>
      <c r="I490" t="b">
        <v>1</v>
      </c>
    </row>
    <row r="491" spans="1:9" ht="15.5" x14ac:dyDescent="0.35">
      <c r="A491" s="21">
        <v>5659</v>
      </c>
      <c r="B491" s="1">
        <v>10.221</v>
      </c>
      <c r="C491" t="str">
        <f t="shared" si="8"/>
        <v>positive</v>
      </c>
      <c r="D491">
        <v>1</v>
      </c>
      <c r="E491">
        <v>2017</v>
      </c>
      <c r="F491" t="s">
        <v>353</v>
      </c>
      <c r="G491">
        <v>2</v>
      </c>
      <c r="H491">
        <v>10.221</v>
      </c>
      <c r="I491" t="b">
        <v>1</v>
      </c>
    </row>
    <row r="492" spans="1:9" ht="15.5" x14ac:dyDescent="0.35">
      <c r="A492" s="21">
        <v>5668</v>
      </c>
      <c r="B492" s="1">
        <v>0.76400000000000001</v>
      </c>
      <c r="C492" t="str">
        <f t="shared" si="8"/>
        <v>positive</v>
      </c>
      <c r="D492">
        <v>1</v>
      </c>
      <c r="E492">
        <v>2017</v>
      </c>
      <c r="F492" t="s">
        <v>353</v>
      </c>
      <c r="G492">
        <v>3</v>
      </c>
      <c r="H492">
        <v>0.76400000000000001</v>
      </c>
      <c r="I492" t="b">
        <v>1</v>
      </c>
    </row>
    <row r="493" spans="1:9" ht="15.5" x14ac:dyDescent="0.35">
      <c r="A493" s="21">
        <v>5671</v>
      </c>
      <c r="B493" s="1">
        <v>3.5205000000000002</v>
      </c>
      <c r="C493" t="str">
        <f t="shared" si="8"/>
        <v>positive</v>
      </c>
      <c r="D493">
        <v>1</v>
      </c>
      <c r="E493">
        <v>2017</v>
      </c>
      <c r="F493" t="s">
        <v>353</v>
      </c>
      <c r="G493">
        <v>2</v>
      </c>
      <c r="H493">
        <v>3.5205000000000002</v>
      </c>
      <c r="I493" t="b">
        <v>1</v>
      </c>
    </row>
    <row r="494" spans="1:9" ht="15.5" x14ac:dyDescent="0.35">
      <c r="A494" s="21">
        <v>5684</v>
      </c>
      <c r="B494" s="1">
        <v>1.4355</v>
      </c>
      <c r="C494" t="str">
        <f t="shared" si="8"/>
        <v>positive</v>
      </c>
      <c r="D494">
        <v>1</v>
      </c>
      <c r="E494">
        <v>2017</v>
      </c>
      <c r="F494" t="s">
        <v>353</v>
      </c>
      <c r="G494">
        <v>2</v>
      </c>
      <c r="H494">
        <v>1.4355</v>
      </c>
      <c r="I494" t="b">
        <v>1</v>
      </c>
    </row>
    <row r="495" spans="1:9" ht="15.5" x14ac:dyDescent="0.35">
      <c r="A495" s="21">
        <v>5695</v>
      </c>
      <c r="B495" s="1">
        <v>2.7385000000000002</v>
      </c>
      <c r="C495" t="str">
        <f t="shared" si="8"/>
        <v>positive</v>
      </c>
      <c r="D495">
        <v>1</v>
      </c>
      <c r="E495">
        <v>2017</v>
      </c>
      <c r="F495" t="s">
        <v>353</v>
      </c>
      <c r="G495">
        <v>2</v>
      </c>
      <c r="H495">
        <v>2.7385000000000002</v>
      </c>
      <c r="I495" t="b">
        <v>1</v>
      </c>
    </row>
    <row r="496" spans="1:9" ht="15.5" x14ac:dyDescent="0.35">
      <c r="A496" s="21">
        <v>5702</v>
      </c>
      <c r="B496" s="1">
        <v>3.9205000000000001</v>
      </c>
      <c r="C496" t="str">
        <f t="shared" si="8"/>
        <v>positive</v>
      </c>
      <c r="D496">
        <v>1</v>
      </c>
      <c r="E496">
        <v>2017</v>
      </c>
      <c r="F496" t="s">
        <v>352</v>
      </c>
      <c r="G496">
        <v>2</v>
      </c>
      <c r="H496">
        <v>3.9205000000000001</v>
      </c>
      <c r="I496" t="b">
        <v>1</v>
      </c>
    </row>
    <row r="497" spans="1:9" ht="15.5" x14ac:dyDescent="0.35">
      <c r="A497" s="21">
        <v>5780</v>
      </c>
      <c r="B497" s="1">
        <v>6.0529999999999999</v>
      </c>
      <c r="C497" t="str">
        <f t="shared" si="8"/>
        <v>positive</v>
      </c>
      <c r="D497">
        <v>1</v>
      </c>
      <c r="E497">
        <v>2017</v>
      </c>
      <c r="F497" t="s">
        <v>353</v>
      </c>
      <c r="G497">
        <v>3</v>
      </c>
      <c r="H497">
        <v>6.0529999999999999</v>
      </c>
      <c r="I497" t="b">
        <v>1</v>
      </c>
    </row>
    <row r="498" spans="1:9" ht="15.5" x14ac:dyDescent="0.35">
      <c r="A498" s="21">
        <v>5791</v>
      </c>
      <c r="B498" s="1">
        <v>3.7894999999999999</v>
      </c>
      <c r="C498" t="str">
        <f t="shared" si="8"/>
        <v>positive</v>
      </c>
      <c r="D498">
        <v>1</v>
      </c>
      <c r="E498">
        <v>2017</v>
      </c>
      <c r="F498" t="s">
        <v>359</v>
      </c>
      <c r="G498">
        <v>3</v>
      </c>
      <c r="H498">
        <v>3.7894999999999999</v>
      </c>
      <c r="I498" t="b">
        <v>1</v>
      </c>
    </row>
    <row r="499" spans="1:9" ht="15.5" x14ac:dyDescent="0.35">
      <c r="A499" s="21">
        <v>5810</v>
      </c>
      <c r="B499" s="1">
        <v>3.0564999999999998</v>
      </c>
      <c r="C499" t="str">
        <f t="shared" si="8"/>
        <v>positive</v>
      </c>
      <c r="D499">
        <v>1</v>
      </c>
      <c r="E499">
        <v>2017</v>
      </c>
      <c r="F499" t="s">
        <v>352</v>
      </c>
      <c r="G499">
        <v>3</v>
      </c>
      <c r="H499">
        <v>3.0565000000000002</v>
      </c>
      <c r="I499" t="b">
        <v>1</v>
      </c>
    </row>
    <row r="500" spans="1:9" ht="15.5" x14ac:dyDescent="0.35">
      <c r="A500" s="21">
        <v>5811</v>
      </c>
      <c r="B500" s="1">
        <v>1.1204999999999998</v>
      </c>
      <c r="C500" t="str">
        <f t="shared" si="8"/>
        <v>positive</v>
      </c>
      <c r="D500">
        <v>1</v>
      </c>
      <c r="E500">
        <v>2017</v>
      </c>
      <c r="F500" t="s">
        <v>353</v>
      </c>
      <c r="G500">
        <v>3</v>
      </c>
      <c r="H500">
        <v>1.1205000000000001</v>
      </c>
      <c r="I500" t="b">
        <v>1</v>
      </c>
    </row>
    <row r="501" spans="1:9" ht="15.5" x14ac:dyDescent="0.35">
      <c r="A501" s="21">
        <v>5836</v>
      </c>
      <c r="B501" s="1">
        <v>1.3605</v>
      </c>
      <c r="C501" t="str">
        <f t="shared" si="8"/>
        <v>positive</v>
      </c>
      <c r="D501">
        <v>1</v>
      </c>
      <c r="E501">
        <v>2017</v>
      </c>
      <c r="F501" t="s">
        <v>360</v>
      </c>
      <c r="G501">
        <v>3</v>
      </c>
      <c r="H501">
        <v>1.3605</v>
      </c>
      <c r="I501" t="b">
        <v>1</v>
      </c>
    </row>
    <row r="502" spans="1:9" ht="15.5" x14ac:dyDescent="0.35">
      <c r="A502" s="21">
        <v>5917</v>
      </c>
      <c r="B502" s="15">
        <v>9.0645000000000007</v>
      </c>
      <c r="C502" t="str">
        <f t="shared" si="8"/>
        <v>positive</v>
      </c>
      <c r="D502">
        <v>1</v>
      </c>
      <c r="E502">
        <v>2017</v>
      </c>
      <c r="F502" t="s">
        <v>352</v>
      </c>
      <c r="G502">
        <v>4</v>
      </c>
      <c r="H502" s="23">
        <v>-99</v>
      </c>
      <c r="I502" t="b">
        <v>0</v>
      </c>
    </row>
    <row r="503" spans="1:9" ht="15.5" x14ac:dyDescent="0.35">
      <c r="A503" s="21">
        <v>5936</v>
      </c>
      <c r="B503" s="15">
        <v>7.4314999999999998</v>
      </c>
      <c r="C503" t="str">
        <f t="shared" si="8"/>
        <v>positive</v>
      </c>
      <c r="D503">
        <v>1</v>
      </c>
      <c r="E503">
        <v>2017</v>
      </c>
      <c r="F503" t="s">
        <v>360</v>
      </c>
      <c r="G503">
        <v>4</v>
      </c>
      <c r="H503" s="23">
        <v>-99</v>
      </c>
      <c r="I503" t="b">
        <v>0</v>
      </c>
    </row>
    <row r="504" spans="1:9" ht="15.5" x14ac:dyDescent="0.35">
      <c r="A504" s="21">
        <v>5939</v>
      </c>
      <c r="B504" s="1">
        <v>2.1955</v>
      </c>
      <c r="C504" t="str">
        <f t="shared" si="8"/>
        <v>positive</v>
      </c>
      <c r="D504">
        <v>1</v>
      </c>
      <c r="E504">
        <v>2017</v>
      </c>
      <c r="F504" t="s">
        <v>359</v>
      </c>
      <c r="G504">
        <v>4</v>
      </c>
      <c r="H504">
        <v>2.1955</v>
      </c>
      <c r="I504" t="b">
        <v>1</v>
      </c>
    </row>
    <row r="505" spans="1:9" ht="15.5" x14ac:dyDescent="0.35">
      <c r="A505" s="21">
        <v>6019</v>
      </c>
      <c r="B505" s="1">
        <v>2.7839999999999998</v>
      </c>
      <c r="C505" t="str">
        <f t="shared" si="8"/>
        <v>positive</v>
      </c>
      <c r="D505">
        <v>1</v>
      </c>
      <c r="E505">
        <v>2017</v>
      </c>
      <c r="F505" t="s">
        <v>353</v>
      </c>
      <c r="G505">
        <v>5</v>
      </c>
      <c r="H505">
        <v>2.7839999999999998</v>
      </c>
      <c r="I505" t="b">
        <v>1</v>
      </c>
    </row>
    <row r="506" spans="1:9" ht="15.5" x14ac:dyDescent="0.35">
      <c r="A506" s="21">
        <v>6023</v>
      </c>
      <c r="B506" s="1">
        <v>1.3694999999999999</v>
      </c>
      <c r="C506" t="str">
        <f t="shared" si="8"/>
        <v>positive</v>
      </c>
      <c r="D506">
        <v>1</v>
      </c>
      <c r="E506">
        <v>2017</v>
      </c>
      <c r="F506" t="s">
        <v>360</v>
      </c>
      <c r="G506">
        <v>5</v>
      </c>
      <c r="H506">
        <v>1.3694999999999999</v>
      </c>
      <c r="I506" t="b">
        <v>1</v>
      </c>
    </row>
    <row r="507" spans="1:9" ht="15.5" x14ac:dyDescent="0.35">
      <c r="A507" s="21">
        <v>6030</v>
      </c>
      <c r="B507" s="1">
        <v>1.2585000000000002</v>
      </c>
      <c r="C507" t="str">
        <f t="shared" si="8"/>
        <v>positive</v>
      </c>
      <c r="D507">
        <v>1</v>
      </c>
      <c r="E507">
        <v>2017</v>
      </c>
      <c r="F507" t="s">
        <v>360</v>
      </c>
      <c r="G507">
        <v>6</v>
      </c>
      <c r="H507">
        <v>1.2585</v>
      </c>
      <c r="I507" t="b">
        <v>1</v>
      </c>
    </row>
    <row r="508" spans="1:9" ht="15.5" x14ac:dyDescent="0.35">
      <c r="A508" s="21">
        <v>6031</v>
      </c>
      <c r="B508" s="1">
        <v>0.42400000000000004</v>
      </c>
      <c r="C508" t="str">
        <f t="shared" si="8"/>
        <v>positive</v>
      </c>
      <c r="D508">
        <v>1</v>
      </c>
      <c r="E508">
        <v>2017</v>
      </c>
      <c r="F508" t="s">
        <v>360</v>
      </c>
      <c r="G508">
        <v>6</v>
      </c>
      <c r="H508">
        <v>0.42399999999999999</v>
      </c>
      <c r="I508" t="b">
        <v>1</v>
      </c>
    </row>
    <row r="509" spans="1:9" ht="15.5" x14ac:dyDescent="0.35">
      <c r="A509" s="21">
        <v>6043</v>
      </c>
      <c r="B509" s="1">
        <v>0.66100000000000003</v>
      </c>
      <c r="C509" t="str">
        <f t="shared" si="8"/>
        <v>positive</v>
      </c>
      <c r="D509">
        <v>1</v>
      </c>
      <c r="E509">
        <v>2017</v>
      </c>
      <c r="F509" t="s">
        <v>352</v>
      </c>
      <c r="G509">
        <v>5</v>
      </c>
      <c r="H509">
        <v>0.66100000000000003</v>
      </c>
      <c r="I509" t="b">
        <v>1</v>
      </c>
    </row>
    <row r="510" spans="1:9" ht="15.5" x14ac:dyDescent="0.35">
      <c r="A510" s="21">
        <v>6047</v>
      </c>
      <c r="B510" s="1">
        <v>0.622</v>
      </c>
      <c r="C510" t="str">
        <f t="shared" si="8"/>
        <v>positive</v>
      </c>
      <c r="D510">
        <v>1</v>
      </c>
      <c r="E510">
        <v>2017</v>
      </c>
      <c r="F510" t="s">
        <v>359</v>
      </c>
      <c r="G510">
        <v>5</v>
      </c>
      <c r="H510">
        <v>0.622</v>
      </c>
      <c r="I510" t="b">
        <v>1</v>
      </c>
    </row>
    <row r="511" spans="1:9" ht="15.5" x14ac:dyDescent="0.35">
      <c r="A511" s="21">
        <v>6050</v>
      </c>
      <c r="B511" s="1">
        <v>0.93500000000000005</v>
      </c>
      <c r="C511" t="str">
        <f t="shared" si="8"/>
        <v>positive</v>
      </c>
      <c r="D511">
        <v>1</v>
      </c>
      <c r="E511">
        <v>2017</v>
      </c>
      <c r="F511" t="s">
        <v>353</v>
      </c>
      <c r="G511">
        <v>6</v>
      </c>
      <c r="H511">
        <v>0.93500000000000005</v>
      </c>
      <c r="I511" t="b">
        <v>1</v>
      </c>
    </row>
    <row r="512" spans="1:9" ht="15.5" x14ac:dyDescent="0.35">
      <c r="A512" s="21">
        <v>6052</v>
      </c>
      <c r="B512" s="1">
        <v>3.54</v>
      </c>
      <c r="C512" t="str">
        <f t="shared" si="8"/>
        <v>positive</v>
      </c>
      <c r="D512">
        <v>1</v>
      </c>
      <c r="E512">
        <v>2017</v>
      </c>
      <c r="F512" t="s">
        <v>359</v>
      </c>
      <c r="G512">
        <v>5</v>
      </c>
      <c r="H512">
        <v>3.54</v>
      </c>
      <c r="I512" t="b">
        <v>1</v>
      </c>
    </row>
    <row r="513" spans="1:9" ht="15.5" x14ac:dyDescent="0.35">
      <c r="A513" s="21">
        <v>6058</v>
      </c>
      <c r="B513" s="1">
        <v>0.89549999999999996</v>
      </c>
      <c r="C513" t="str">
        <f t="shared" si="8"/>
        <v>positive</v>
      </c>
      <c r="D513">
        <v>1</v>
      </c>
      <c r="E513">
        <v>2017</v>
      </c>
      <c r="F513" t="s">
        <v>353</v>
      </c>
      <c r="G513">
        <v>6</v>
      </c>
      <c r="H513">
        <v>0.89549999999999996</v>
      </c>
      <c r="I513" t="b">
        <v>1</v>
      </c>
    </row>
    <row r="514" spans="1:9" ht="15.5" x14ac:dyDescent="0.35">
      <c r="A514" s="21">
        <v>6064</v>
      </c>
      <c r="B514" s="1">
        <v>1.1339999999999999</v>
      </c>
      <c r="C514" t="str">
        <f t="shared" si="8"/>
        <v>positive</v>
      </c>
      <c r="D514">
        <v>1</v>
      </c>
      <c r="E514">
        <v>2017</v>
      </c>
      <c r="F514" t="s">
        <v>359</v>
      </c>
      <c r="G514">
        <v>5</v>
      </c>
      <c r="H514">
        <v>1.1339999999999999</v>
      </c>
      <c r="I514" t="b">
        <v>1</v>
      </c>
    </row>
    <row r="515" spans="1:9" ht="15.5" x14ac:dyDescent="0.35">
      <c r="A515" s="21">
        <v>6067</v>
      </c>
      <c r="B515" s="1">
        <v>2.0505</v>
      </c>
      <c r="C515" t="str">
        <f t="shared" si="8"/>
        <v>positive</v>
      </c>
      <c r="D515">
        <v>1</v>
      </c>
      <c r="E515">
        <v>2017</v>
      </c>
      <c r="F515" t="s">
        <v>352</v>
      </c>
      <c r="G515">
        <v>5</v>
      </c>
      <c r="H515">
        <v>2.0505</v>
      </c>
      <c r="I515" t="b">
        <v>1</v>
      </c>
    </row>
    <row r="516" spans="1:9" ht="15.5" x14ac:dyDescent="0.35">
      <c r="A516" s="21">
        <v>6141</v>
      </c>
      <c r="B516" s="1">
        <v>1.5015000000000001</v>
      </c>
      <c r="C516" t="str">
        <f t="shared" si="8"/>
        <v>positive</v>
      </c>
      <c r="D516">
        <v>1</v>
      </c>
      <c r="E516">
        <v>2017</v>
      </c>
      <c r="F516" t="s">
        <v>352</v>
      </c>
      <c r="G516">
        <v>6</v>
      </c>
      <c r="H516">
        <v>1.5015000000000001</v>
      </c>
      <c r="I516" t="b">
        <v>1</v>
      </c>
    </row>
    <row r="517" spans="1:9" ht="15.5" x14ac:dyDescent="0.35">
      <c r="A517" s="21">
        <v>6144</v>
      </c>
      <c r="B517" s="1">
        <v>0.4</v>
      </c>
      <c r="C517" t="str">
        <f t="shared" si="8"/>
        <v>positive</v>
      </c>
      <c r="D517">
        <v>1</v>
      </c>
      <c r="E517">
        <v>2017</v>
      </c>
      <c r="F517" t="s">
        <v>353</v>
      </c>
      <c r="G517">
        <v>6</v>
      </c>
      <c r="H517">
        <v>0.4</v>
      </c>
      <c r="I517" t="b">
        <v>1</v>
      </c>
    </row>
    <row r="518" spans="1:9" ht="15.5" x14ac:dyDescent="0.35">
      <c r="A518" s="21">
        <v>6146</v>
      </c>
      <c r="B518" s="1">
        <v>1.5335000000000001</v>
      </c>
      <c r="C518" t="str">
        <f t="shared" si="8"/>
        <v>positive</v>
      </c>
      <c r="D518">
        <v>1</v>
      </c>
      <c r="E518">
        <v>2017</v>
      </c>
      <c r="F518" t="s">
        <v>352</v>
      </c>
      <c r="G518">
        <v>7</v>
      </c>
      <c r="H518">
        <v>1.5335000000000001</v>
      </c>
      <c r="I518" t="b">
        <v>1</v>
      </c>
    </row>
    <row r="519" spans="1:9" ht="15.5" x14ac:dyDescent="0.35">
      <c r="A519" s="21">
        <v>6160</v>
      </c>
      <c r="B519" s="1">
        <v>0.97850000000000004</v>
      </c>
      <c r="C519" t="str">
        <f t="shared" si="8"/>
        <v>positive</v>
      </c>
      <c r="D519">
        <v>1</v>
      </c>
      <c r="E519">
        <v>2017</v>
      </c>
      <c r="F519" t="s">
        <v>359</v>
      </c>
      <c r="G519">
        <v>6</v>
      </c>
      <c r="H519">
        <v>0.97850000000000004</v>
      </c>
      <c r="I519" t="b">
        <v>1</v>
      </c>
    </row>
    <row r="520" spans="1:9" ht="15.5" x14ac:dyDescent="0.35">
      <c r="A520" s="21">
        <v>6174</v>
      </c>
      <c r="B520" s="1">
        <v>2.2985000000000002</v>
      </c>
      <c r="C520" t="str">
        <f t="shared" si="8"/>
        <v>positive</v>
      </c>
      <c r="D520">
        <v>1</v>
      </c>
      <c r="E520">
        <v>2017</v>
      </c>
      <c r="F520" t="s">
        <v>360</v>
      </c>
      <c r="G520">
        <v>6</v>
      </c>
      <c r="H520">
        <v>2.2985000000000002</v>
      </c>
      <c r="I520" t="b">
        <v>1</v>
      </c>
    </row>
    <row r="521" spans="1:9" ht="15.5" x14ac:dyDescent="0.35">
      <c r="A521" s="21">
        <v>6186</v>
      </c>
      <c r="B521" s="1">
        <v>0.88349999999999995</v>
      </c>
      <c r="C521" t="str">
        <f t="shared" si="8"/>
        <v>positive</v>
      </c>
      <c r="D521">
        <v>1</v>
      </c>
      <c r="E521">
        <v>2017</v>
      </c>
      <c r="F521" t="s">
        <v>360</v>
      </c>
      <c r="G521">
        <v>6</v>
      </c>
      <c r="H521">
        <v>0.88349999999999995</v>
      </c>
      <c r="I521" t="b">
        <v>1</v>
      </c>
    </row>
    <row r="522" spans="1:9" ht="15.5" x14ac:dyDescent="0.35">
      <c r="A522" s="21">
        <v>6270</v>
      </c>
      <c r="B522" s="1">
        <v>0.9325</v>
      </c>
      <c r="C522" t="str">
        <f t="shared" si="8"/>
        <v>positive</v>
      </c>
      <c r="D522">
        <v>2</v>
      </c>
      <c r="E522">
        <v>2017</v>
      </c>
      <c r="F522" t="s">
        <v>353</v>
      </c>
      <c r="G522">
        <v>7</v>
      </c>
      <c r="H522">
        <v>0.9325</v>
      </c>
      <c r="I522" t="b">
        <v>1</v>
      </c>
    </row>
    <row r="523" spans="1:9" ht="15.5" x14ac:dyDescent="0.35">
      <c r="A523" s="21">
        <v>6271</v>
      </c>
      <c r="B523" s="1">
        <v>5.5754999999999999</v>
      </c>
      <c r="C523" t="str">
        <f t="shared" si="8"/>
        <v>positive</v>
      </c>
      <c r="D523">
        <v>2</v>
      </c>
      <c r="E523">
        <v>2017</v>
      </c>
      <c r="F523" t="s">
        <v>353</v>
      </c>
      <c r="G523">
        <v>7</v>
      </c>
      <c r="H523">
        <v>5.5754999999999999</v>
      </c>
      <c r="I523" t="b">
        <v>1</v>
      </c>
    </row>
    <row r="524" spans="1:9" ht="15.5" x14ac:dyDescent="0.35">
      <c r="A524" s="21">
        <v>6272</v>
      </c>
      <c r="B524" s="1">
        <v>1.44</v>
      </c>
      <c r="C524" t="str">
        <f t="shared" si="8"/>
        <v>positive</v>
      </c>
      <c r="D524">
        <v>2</v>
      </c>
      <c r="E524">
        <v>2017</v>
      </c>
      <c r="F524" t="s">
        <v>360</v>
      </c>
      <c r="G524">
        <v>8</v>
      </c>
      <c r="H524">
        <v>1.44</v>
      </c>
      <c r="I524" t="b">
        <v>1</v>
      </c>
    </row>
    <row r="525" spans="1:9" ht="15.5" x14ac:dyDescent="0.35">
      <c r="A525" s="21">
        <v>6291</v>
      </c>
      <c r="B525" s="1">
        <v>0.35199999999999998</v>
      </c>
      <c r="C525" t="str">
        <f t="shared" si="8"/>
        <v>positive</v>
      </c>
      <c r="D525">
        <v>2</v>
      </c>
      <c r="E525">
        <v>2017</v>
      </c>
      <c r="F525" t="s">
        <v>352</v>
      </c>
      <c r="G525">
        <v>7</v>
      </c>
      <c r="H525">
        <v>0.35199999999999998</v>
      </c>
      <c r="I525" t="b">
        <v>1</v>
      </c>
    </row>
    <row r="526" spans="1:9" ht="15.5" x14ac:dyDescent="0.35">
      <c r="A526" s="21">
        <v>6298</v>
      </c>
      <c r="B526" s="1">
        <v>0.79200000000000004</v>
      </c>
      <c r="C526" t="str">
        <f t="shared" si="8"/>
        <v>positive</v>
      </c>
      <c r="D526">
        <v>2</v>
      </c>
      <c r="E526">
        <v>2017</v>
      </c>
      <c r="F526" t="s">
        <v>352</v>
      </c>
      <c r="G526">
        <v>7</v>
      </c>
      <c r="H526">
        <v>0.79200000000000004</v>
      </c>
      <c r="I526" t="b">
        <v>1</v>
      </c>
    </row>
    <row r="527" spans="1:9" ht="15.5" x14ac:dyDescent="0.35">
      <c r="A527" s="21">
        <v>6300</v>
      </c>
      <c r="B527" s="1">
        <v>1.5899999999999999</v>
      </c>
      <c r="C527" t="str">
        <f t="shared" si="8"/>
        <v>positive</v>
      </c>
      <c r="D527">
        <v>2</v>
      </c>
      <c r="E527">
        <v>2017</v>
      </c>
      <c r="F527" t="s">
        <v>359</v>
      </c>
      <c r="G527">
        <v>7</v>
      </c>
      <c r="H527">
        <v>1.59</v>
      </c>
      <c r="I527" t="b">
        <v>1</v>
      </c>
    </row>
    <row r="528" spans="1:9" ht="15.5" x14ac:dyDescent="0.35">
      <c r="A528" s="21">
        <v>6303</v>
      </c>
      <c r="B528" s="1">
        <v>1.4125000000000001</v>
      </c>
      <c r="C528" t="str">
        <f t="shared" si="8"/>
        <v>positive</v>
      </c>
      <c r="D528">
        <v>2</v>
      </c>
      <c r="E528">
        <v>2017</v>
      </c>
      <c r="F528" t="s">
        <v>360</v>
      </c>
      <c r="G528">
        <v>7</v>
      </c>
      <c r="H528">
        <v>1.4125000000000001</v>
      </c>
      <c r="I528" t="b">
        <v>1</v>
      </c>
    </row>
    <row r="529" spans="1:9" ht="15.5" x14ac:dyDescent="0.35">
      <c r="A529" s="21">
        <v>6305</v>
      </c>
      <c r="B529" s="1">
        <v>0.84750000000000003</v>
      </c>
      <c r="C529" t="str">
        <f t="shared" si="8"/>
        <v>positive</v>
      </c>
      <c r="D529">
        <v>2</v>
      </c>
      <c r="E529">
        <v>2017</v>
      </c>
      <c r="F529" t="s">
        <v>353</v>
      </c>
      <c r="G529">
        <v>7</v>
      </c>
      <c r="H529">
        <v>0.84750000000000003</v>
      </c>
      <c r="I529" t="b">
        <v>1</v>
      </c>
    </row>
    <row r="530" spans="1:9" ht="15.5" x14ac:dyDescent="0.35">
      <c r="A530" s="21">
        <v>6307</v>
      </c>
      <c r="B530" s="1">
        <v>0.998</v>
      </c>
      <c r="C530" t="str">
        <f t="shared" si="8"/>
        <v>positive</v>
      </c>
      <c r="D530">
        <v>2</v>
      </c>
      <c r="E530">
        <v>2017</v>
      </c>
      <c r="F530" t="s">
        <v>352</v>
      </c>
      <c r="G530">
        <v>7</v>
      </c>
      <c r="H530">
        <v>0.998</v>
      </c>
      <c r="I530" t="b">
        <v>1</v>
      </c>
    </row>
    <row r="531" spans="1:9" ht="15.5" x14ac:dyDescent="0.35">
      <c r="A531" s="21">
        <v>6308</v>
      </c>
      <c r="B531" s="1">
        <v>0.79</v>
      </c>
      <c r="C531" t="str">
        <f t="shared" si="8"/>
        <v>positive</v>
      </c>
      <c r="D531">
        <v>2</v>
      </c>
      <c r="E531">
        <v>2017</v>
      </c>
      <c r="F531" t="s">
        <v>352</v>
      </c>
      <c r="G531">
        <v>7</v>
      </c>
      <c r="H531">
        <v>0.79</v>
      </c>
      <c r="I531" t="b">
        <v>1</v>
      </c>
    </row>
    <row r="532" spans="1:9" ht="15.5" x14ac:dyDescent="0.35">
      <c r="A532" s="21">
        <v>6344</v>
      </c>
      <c r="B532" s="1">
        <v>0.78600000000000003</v>
      </c>
      <c r="C532" t="str">
        <f t="shared" si="8"/>
        <v>positive</v>
      </c>
      <c r="D532">
        <v>2</v>
      </c>
      <c r="E532">
        <v>2017</v>
      </c>
      <c r="F532" t="s">
        <v>352</v>
      </c>
      <c r="G532">
        <v>7</v>
      </c>
      <c r="H532">
        <v>0.78600000000000003</v>
      </c>
      <c r="I532" t="b">
        <v>1</v>
      </c>
    </row>
    <row r="533" spans="1:9" ht="15.5" x14ac:dyDescent="0.35">
      <c r="A533" s="21">
        <v>6391</v>
      </c>
      <c r="B533" s="1">
        <v>3.2054999999999998</v>
      </c>
      <c r="C533" t="str">
        <f t="shared" si="8"/>
        <v>positive</v>
      </c>
      <c r="D533">
        <v>2</v>
      </c>
      <c r="E533">
        <v>2017</v>
      </c>
      <c r="F533" t="s">
        <v>360</v>
      </c>
      <c r="G533">
        <v>9</v>
      </c>
      <c r="H533">
        <v>3.2054999999999998</v>
      </c>
      <c r="I533" t="b">
        <v>1</v>
      </c>
    </row>
    <row r="534" spans="1:9" ht="15.5" x14ac:dyDescent="0.35">
      <c r="A534" s="21">
        <v>6397</v>
      </c>
      <c r="B534" s="1">
        <v>0.57750000000000001</v>
      </c>
      <c r="C534" t="str">
        <f t="shared" si="8"/>
        <v>positive</v>
      </c>
      <c r="D534">
        <v>2</v>
      </c>
      <c r="E534">
        <v>2017</v>
      </c>
      <c r="F534" t="s">
        <v>359</v>
      </c>
      <c r="G534">
        <v>9</v>
      </c>
      <c r="H534">
        <v>0.57750000000000001</v>
      </c>
      <c r="I534" t="b">
        <v>1</v>
      </c>
    </row>
    <row r="535" spans="1:9" ht="15.5" x14ac:dyDescent="0.35">
      <c r="A535" s="21">
        <v>6502</v>
      </c>
      <c r="B535" s="1">
        <v>7.0005000000000006</v>
      </c>
      <c r="C535" t="str">
        <f t="shared" si="8"/>
        <v>positive</v>
      </c>
      <c r="D535">
        <v>2</v>
      </c>
      <c r="E535">
        <v>2017</v>
      </c>
      <c r="F535" t="s">
        <v>360</v>
      </c>
      <c r="G535">
        <v>12</v>
      </c>
      <c r="H535">
        <v>7.0004999999999997</v>
      </c>
      <c r="I535" t="b">
        <v>1</v>
      </c>
    </row>
    <row r="536" spans="1:9" ht="15.5" x14ac:dyDescent="0.35">
      <c r="A536" s="21">
        <v>6507</v>
      </c>
      <c r="B536" s="1">
        <v>0.82499999999999996</v>
      </c>
      <c r="C536" t="str">
        <f t="shared" si="8"/>
        <v>positive</v>
      </c>
      <c r="D536">
        <v>2</v>
      </c>
      <c r="E536">
        <v>2017</v>
      </c>
      <c r="F536" t="s">
        <v>360</v>
      </c>
      <c r="G536">
        <v>14</v>
      </c>
      <c r="H536">
        <v>0.82499999999999996</v>
      </c>
      <c r="I536" t="b">
        <v>1</v>
      </c>
    </row>
    <row r="537" spans="1:9" ht="15.5" x14ac:dyDescent="0.35">
      <c r="A537" s="21">
        <v>6513</v>
      </c>
      <c r="B537" s="1">
        <v>0.72</v>
      </c>
      <c r="C537" t="str">
        <f t="shared" si="8"/>
        <v>positive</v>
      </c>
      <c r="D537">
        <v>2</v>
      </c>
      <c r="E537">
        <v>2017</v>
      </c>
      <c r="F537" t="s">
        <v>359</v>
      </c>
      <c r="G537">
        <v>12</v>
      </c>
      <c r="H537">
        <v>0.72</v>
      </c>
      <c r="I537" t="b">
        <v>1</v>
      </c>
    </row>
    <row r="538" spans="1:9" ht="15.5" x14ac:dyDescent="0.35">
      <c r="A538" s="21">
        <v>6523</v>
      </c>
      <c r="B538" s="1">
        <v>0.26900000000000002</v>
      </c>
      <c r="C538" t="str">
        <f t="shared" si="8"/>
        <v>positive</v>
      </c>
      <c r="D538">
        <v>2</v>
      </c>
      <c r="E538">
        <v>2017</v>
      </c>
      <c r="F538" t="s">
        <v>359</v>
      </c>
      <c r="G538">
        <v>12</v>
      </c>
      <c r="H538">
        <v>0.26900000000000002</v>
      </c>
      <c r="I538" t="b">
        <v>1</v>
      </c>
    </row>
    <row r="539" spans="1:9" ht="15.5" x14ac:dyDescent="0.35">
      <c r="A539" s="21">
        <v>6528</v>
      </c>
      <c r="B539" s="1">
        <v>0.14899999999999999</v>
      </c>
      <c r="C539" t="str">
        <f t="shared" si="8"/>
        <v>positive</v>
      </c>
      <c r="D539">
        <v>2</v>
      </c>
      <c r="E539">
        <v>2017</v>
      </c>
      <c r="F539" t="s">
        <v>359</v>
      </c>
      <c r="G539">
        <v>12</v>
      </c>
      <c r="H539">
        <v>0.14899999999999999</v>
      </c>
      <c r="I539" t="b">
        <v>1</v>
      </c>
    </row>
    <row r="540" spans="1:9" ht="15.5" x14ac:dyDescent="0.35">
      <c r="A540" s="21">
        <v>6532</v>
      </c>
      <c r="B540" s="1">
        <v>7.8259999999999996</v>
      </c>
      <c r="C540" t="str">
        <f t="shared" si="8"/>
        <v>positive</v>
      </c>
      <c r="D540">
        <v>2</v>
      </c>
      <c r="E540">
        <v>2017</v>
      </c>
      <c r="F540" t="s">
        <v>360</v>
      </c>
      <c r="G540">
        <v>11</v>
      </c>
      <c r="H540">
        <v>7.8259999999999996</v>
      </c>
      <c r="I540" t="b">
        <v>1</v>
      </c>
    </row>
    <row r="541" spans="1:9" ht="15.5" x14ac:dyDescent="0.35">
      <c r="A541" s="21">
        <v>6541</v>
      </c>
      <c r="B541" s="1">
        <v>1.6564999999999999</v>
      </c>
      <c r="C541" t="str">
        <f t="shared" si="8"/>
        <v>positive</v>
      </c>
      <c r="D541">
        <v>2</v>
      </c>
      <c r="E541">
        <v>2017</v>
      </c>
      <c r="F541" t="s">
        <v>360</v>
      </c>
      <c r="G541">
        <v>11</v>
      </c>
      <c r="H541">
        <v>1.6565000000000001</v>
      </c>
      <c r="I541" t="b">
        <v>1</v>
      </c>
    </row>
    <row r="542" spans="1:9" ht="15.5" x14ac:dyDescent="0.35">
      <c r="A542" s="21">
        <v>5285</v>
      </c>
      <c r="B542" s="1">
        <v>1.248</v>
      </c>
      <c r="C542" t="str">
        <f t="shared" si="8"/>
        <v>positive</v>
      </c>
      <c r="D542">
        <v>2</v>
      </c>
      <c r="E542">
        <v>2017</v>
      </c>
      <c r="F542" t="s">
        <v>359</v>
      </c>
      <c r="G542">
        <v>10</v>
      </c>
      <c r="H542">
        <v>1.248</v>
      </c>
      <c r="I542" t="b">
        <v>1</v>
      </c>
    </row>
    <row r="543" spans="1:9" ht="15.5" x14ac:dyDescent="0.35">
      <c r="A543" s="21">
        <v>5423</v>
      </c>
      <c r="B543" s="1">
        <v>0.10100000000000001</v>
      </c>
      <c r="C543" t="str">
        <f t="shared" si="8"/>
        <v>negative</v>
      </c>
      <c r="D543">
        <v>2</v>
      </c>
      <c r="E543">
        <v>2017</v>
      </c>
      <c r="F543" t="s">
        <v>359</v>
      </c>
      <c r="G543">
        <v>0</v>
      </c>
      <c r="H543">
        <v>0.10100000000000001</v>
      </c>
      <c r="I543" t="b">
        <v>1</v>
      </c>
    </row>
    <row r="544" spans="1:9" ht="15.5" x14ac:dyDescent="0.35">
      <c r="A544" s="21">
        <v>5424</v>
      </c>
      <c r="B544" s="1">
        <v>2.9364999999999997</v>
      </c>
      <c r="C544" t="str">
        <f t="shared" si="8"/>
        <v>positive</v>
      </c>
      <c r="D544">
        <v>2</v>
      </c>
      <c r="E544">
        <v>2017</v>
      </c>
      <c r="F544" t="s">
        <v>353</v>
      </c>
      <c r="G544">
        <v>0</v>
      </c>
      <c r="H544">
        <v>2.9365000000000001</v>
      </c>
      <c r="I544" t="b">
        <v>1</v>
      </c>
    </row>
    <row r="545" spans="1:9" ht="15.5" x14ac:dyDescent="0.35">
      <c r="A545" s="21">
        <v>5463</v>
      </c>
      <c r="B545" s="1">
        <v>2.3899999999999998E-2</v>
      </c>
      <c r="C545" t="str">
        <f t="shared" si="8"/>
        <v>negative</v>
      </c>
      <c r="D545">
        <v>2</v>
      </c>
      <c r="E545">
        <v>2017</v>
      </c>
      <c r="F545" t="s">
        <v>353</v>
      </c>
      <c r="G545">
        <v>0</v>
      </c>
      <c r="H545">
        <v>2.3900000000000001E-2</v>
      </c>
      <c r="I545" t="b">
        <v>1</v>
      </c>
    </row>
    <row r="546" spans="1:9" ht="15.5" x14ac:dyDescent="0.35">
      <c r="A546" s="21">
        <v>5542</v>
      </c>
      <c r="B546" s="1">
        <v>4.1985000000000001</v>
      </c>
      <c r="C546" t="str">
        <f t="shared" si="8"/>
        <v>positive</v>
      </c>
      <c r="D546">
        <v>2</v>
      </c>
      <c r="E546">
        <v>2017</v>
      </c>
      <c r="F546" t="s">
        <v>352</v>
      </c>
      <c r="G546">
        <v>1</v>
      </c>
      <c r="H546">
        <v>4.1985000000000001</v>
      </c>
      <c r="I546" t="b">
        <v>1</v>
      </c>
    </row>
    <row r="547" spans="1:9" ht="15.5" x14ac:dyDescent="0.35">
      <c r="A547" s="21">
        <v>5545</v>
      </c>
      <c r="B547" s="1">
        <v>1.2814999999999999</v>
      </c>
      <c r="C547" t="str">
        <f t="shared" si="8"/>
        <v>positive</v>
      </c>
      <c r="D547">
        <v>2</v>
      </c>
      <c r="E547">
        <v>2017</v>
      </c>
      <c r="F547" t="s">
        <v>353</v>
      </c>
      <c r="G547">
        <v>1</v>
      </c>
      <c r="H547">
        <v>1.2815000000000001</v>
      </c>
      <c r="I547" t="b">
        <v>1</v>
      </c>
    </row>
    <row r="548" spans="1:9" ht="15.5" x14ac:dyDescent="0.35">
      <c r="A548" s="21">
        <v>5556</v>
      </c>
      <c r="B548" s="1">
        <v>3.2875000000000001</v>
      </c>
      <c r="C548" t="str">
        <f t="shared" si="8"/>
        <v>positive</v>
      </c>
      <c r="D548">
        <v>2</v>
      </c>
      <c r="E548">
        <v>2017</v>
      </c>
      <c r="F548" t="s">
        <v>353</v>
      </c>
      <c r="G548">
        <v>1</v>
      </c>
      <c r="H548">
        <v>3.2875000000000001</v>
      </c>
      <c r="I548" t="b">
        <v>1</v>
      </c>
    </row>
    <row r="549" spans="1:9" ht="15.5" x14ac:dyDescent="0.35">
      <c r="A549" s="21">
        <v>5572</v>
      </c>
      <c r="B549" s="1">
        <v>4.3250000000000002</v>
      </c>
      <c r="C549" t="str">
        <f t="shared" si="8"/>
        <v>positive</v>
      </c>
      <c r="D549">
        <v>2</v>
      </c>
      <c r="E549">
        <v>2017</v>
      </c>
      <c r="F549" t="s">
        <v>353</v>
      </c>
      <c r="G549">
        <v>1</v>
      </c>
      <c r="H549">
        <v>4.3250000000000002</v>
      </c>
      <c r="I549" t="b">
        <v>1</v>
      </c>
    </row>
    <row r="550" spans="1:9" ht="15.5" x14ac:dyDescent="0.35">
      <c r="A550" s="21">
        <v>5647</v>
      </c>
      <c r="B550" s="15">
        <v>0.49299999999999999</v>
      </c>
      <c r="C550" t="str">
        <f t="shared" si="8"/>
        <v>positive</v>
      </c>
      <c r="D550">
        <v>2</v>
      </c>
      <c r="E550">
        <v>2017</v>
      </c>
      <c r="F550" t="s">
        <v>352</v>
      </c>
      <c r="G550">
        <v>1</v>
      </c>
      <c r="H550" s="23">
        <v>-99</v>
      </c>
      <c r="I550" t="b">
        <v>0</v>
      </c>
    </row>
    <row r="551" spans="1:9" ht="15.5" x14ac:dyDescent="0.35">
      <c r="A551" s="21">
        <v>5677</v>
      </c>
      <c r="B551" s="1">
        <v>2.9359999999999999</v>
      </c>
      <c r="C551" t="str">
        <f t="shared" si="8"/>
        <v>positive</v>
      </c>
      <c r="D551">
        <v>2</v>
      </c>
      <c r="E551">
        <v>2017</v>
      </c>
      <c r="F551" t="s">
        <v>353</v>
      </c>
      <c r="G551">
        <v>2</v>
      </c>
      <c r="H551">
        <v>2.9359999999999999</v>
      </c>
      <c r="I551" t="b">
        <v>1</v>
      </c>
    </row>
    <row r="552" spans="1:9" ht="15.5" x14ac:dyDescent="0.35">
      <c r="A552" s="21">
        <v>5782</v>
      </c>
      <c r="B552" s="1">
        <v>2.1805000000000003</v>
      </c>
      <c r="C552" t="str">
        <f t="shared" si="8"/>
        <v>positive</v>
      </c>
      <c r="D552">
        <v>2</v>
      </c>
      <c r="E552">
        <v>2017</v>
      </c>
      <c r="F552" t="s">
        <v>359</v>
      </c>
      <c r="G552">
        <v>3</v>
      </c>
      <c r="H552">
        <v>2.1804999999999999</v>
      </c>
      <c r="I552" t="b">
        <v>1</v>
      </c>
    </row>
    <row r="553" spans="1:9" ht="15.5" x14ac:dyDescent="0.35">
      <c r="A553" s="21">
        <v>5824</v>
      </c>
      <c r="B553" s="1">
        <v>1.671</v>
      </c>
      <c r="C553" t="str">
        <f t="shared" si="8"/>
        <v>positive</v>
      </c>
      <c r="D553">
        <v>2</v>
      </c>
      <c r="E553">
        <v>2017</v>
      </c>
      <c r="F553" t="s">
        <v>360</v>
      </c>
      <c r="G553">
        <v>3</v>
      </c>
      <c r="H553">
        <v>1.671</v>
      </c>
      <c r="I553" t="b">
        <v>1</v>
      </c>
    </row>
    <row r="554" spans="1:9" ht="15.5" x14ac:dyDescent="0.35">
      <c r="A554" s="21">
        <v>5837</v>
      </c>
      <c r="B554" s="1">
        <v>1.1709999999999998</v>
      </c>
      <c r="C554" t="str">
        <f t="shared" ref="C554:C617" si="9">IF(B554&gt;0.12,"positive","negative")</f>
        <v>positive</v>
      </c>
      <c r="D554">
        <v>2</v>
      </c>
      <c r="E554">
        <v>2017</v>
      </c>
      <c r="F554" t="s">
        <v>352</v>
      </c>
      <c r="G554">
        <v>3</v>
      </c>
      <c r="H554">
        <v>1.171</v>
      </c>
      <c r="I554" t="b">
        <v>1</v>
      </c>
    </row>
    <row r="555" spans="1:9" ht="15.5" x14ac:dyDescent="0.35">
      <c r="A555" s="21">
        <v>5903</v>
      </c>
      <c r="B555" s="1">
        <v>5.5225</v>
      </c>
      <c r="C555" t="str">
        <f t="shared" si="9"/>
        <v>positive</v>
      </c>
      <c r="D555">
        <v>2</v>
      </c>
      <c r="E555">
        <v>2017</v>
      </c>
      <c r="F555" t="s">
        <v>352</v>
      </c>
      <c r="G555">
        <v>4</v>
      </c>
      <c r="H555">
        <v>5.5225</v>
      </c>
      <c r="I555" t="b">
        <v>1</v>
      </c>
    </row>
    <row r="556" spans="1:9" ht="15.5" x14ac:dyDescent="0.35">
      <c r="A556" s="21">
        <v>5932</v>
      </c>
      <c r="B556" s="1">
        <v>2.3115000000000001</v>
      </c>
      <c r="C556" t="str">
        <f t="shared" si="9"/>
        <v>positive</v>
      </c>
      <c r="D556">
        <v>2</v>
      </c>
      <c r="E556">
        <v>2017</v>
      </c>
      <c r="F556" t="s">
        <v>359</v>
      </c>
      <c r="G556">
        <v>4</v>
      </c>
      <c r="H556">
        <v>2.3115000000000001</v>
      </c>
      <c r="I556" t="b">
        <v>1</v>
      </c>
    </row>
    <row r="557" spans="1:9" ht="15.5" x14ac:dyDescent="0.35">
      <c r="A557" s="21">
        <v>6021</v>
      </c>
      <c r="B557" s="1">
        <v>2.6120000000000001</v>
      </c>
      <c r="C557" t="str">
        <f t="shared" si="9"/>
        <v>positive</v>
      </c>
      <c r="D557">
        <v>2</v>
      </c>
      <c r="E557">
        <v>2017</v>
      </c>
      <c r="F557" t="s">
        <v>359</v>
      </c>
      <c r="G557">
        <v>5</v>
      </c>
      <c r="H557">
        <v>2.6120000000000001</v>
      </c>
      <c r="I557" t="b">
        <v>1</v>
      </c>
    </row>
    <row r="558" spans="1:9" ht="15.5" x14ac:dyDescent="0.35">
      <c r="A558" s="21">
        <v>6026</v>
      </c>
      <c r="B558" s="15">
        <v>6.149</v>
      </c>
      <c r="C558" t="str">
        <f t="shared" si="9"/>
        <v>positive</v>
      </c>
      <c r="D558">
        <v>2</v>
      </c>
      <c r="E558">
        <v>2017</v>
      </c>
      <c r="F558" t="s">
        <v>353</v>
      </c>
      <c r="G558">
        <v>5</v>
      </c>
      <c r="H558" s="23">
        <v>-99</v>
      </c>
      <c r="I558" t="b">
        <v>0</v>
      </c>
    </row>
    <row r="559" spans="1:9" ht="15.5" x14ac:dyDescent="0.35">
      <c r="A559" s="21">
        <v>6035</v>
      </c>
      <c r="B559" s="15">
        <v>7.3864999999999998</v>
      </c>
      <c r="C559" t="str">
        <f t="shared" si="9"/>
        <v>positive</v>
      </c>
      <c r="D559">
        <v>2</v>
      </c>
      <c r="E559">
        <v>2017</v>
      </c>
      <c r="F559" t="s">
        <v>360</v>
      </c>
      <c r="G559">
        <v>5</v>
      </c>
      <c r="H559" s="23">
        <v>-99</v>
      </c>
      <c r="I559" t="b">
        <v>0</v>
      </c>
    </row>
    <row r="560" spans="1:9" ht="15.5" x14ac:dyDescent="0.35">
      <c r="A560" s="21">
        <v>6065</v>
      </c>
      <c r="B560" s="1">
        <v>1.2789999999999999</v>
      </c>
      <c r="C560" t="str">
        <f t="shared" si="9"/>
        <v>positive</v>
      </c>
      <c r="D560">
        <v>2</v>
      </c>
      <c r="E560">
        <v>2017</v>
      </c>
      <c r="F560" t="s">
        <v>352</v>
      </c>
      <c r="G560">
        <v>5</v>
      </c>
      <c r="H560">
        <v>1.2789999999999999</v>
      </c>
      <c r="I560" t="b">
        <v>1</v>
      </c>
    </row>
    <row r="561" spans="1:9" ht="15.5" x14ac:dyDescent="0.35">
      <c r="A561" s="20">
        <v>6139</v>
      </c>
      <c r="B561" s="1">
        <v>2.0415000000000001</v>
      </c>
      <c r="C561" t="str">
        <f t="shared" si="9"/>
        <v>positive</v>
      </c>
      <c r="D561">
        <v>2</v>
      </c>
      <c r="E561">
        <v>2017</v>
      </c>
      <c r="F561" t="s">
        <v>353</v>
      </c>
      <c r="G561">
        <v>6</v>
      </c>
      <c r="H561">
        <v>2.0415000000000001</v>
      </c>
      <c r="I561" t="b">
        <v>1</v>
      </c>
    </row>
    <row r="562" spans="1:9" ht="15.5" x14ac:dyDescent="0.35">
      <c r="A562" s="22">
        <v>6139</v>
      </c>
      <c r="B562" s="24">
        <v>1.5945</v>
      </c>
      <c r="C562" t="str">
        <f t="shared" si="9"/>
        <v>positive</v>
      </c>
      <c r="D562">
        <v>3</v>
      </c>
      <c r="E562">
        <v>2017</v>
      </c>
      <c r="F562" t="s">
        <v>353</v>
      </c>
      <c r="G562">
        <v>6</v>
      </c>
      <c r="H562" s="23">
        <v>2.0415000000000001</v>
      </c>
      <c r="I562" t="b">
        <v>0</v>
      </c>
    </row>
    <row r="563" spans="1:9" ht="15.5" x14ac:dyDescent="0.35">
      <c r="A563" s="21">
        <v>6143</v>
      </c>
      <c r="B563" s="1">
        <v>2.0350000000000001</v>
      </c>
      <c r="C563" t="str">
        <f t="shared" si="9"/>
        <v>positive</v>
      </c>
      <c r="D563">
        <v>3</v>
      </c>
      <c r="E563">
        <v>2017</v>
      </c>
      <c r="F563" t="s">
        <v>360</v>
      </c>
      <c r="G563">
        <v>6</v>
      </c>
      <c r="H563">
        <v>2.0350000000000001</v>
      </c>
      <c r="I563" t="b">
        <v>1</v>
      </c>
    </row>
    <row r="564" spans="1:9" ht="15.5" x14ac:dyDescent="0.35">
      <c r="A564" s="21">
        <v>6149</v>
      </c>
      <c r="B564" s="1">
        <v>1.21</v>
      </c>
      <c r="C564" t="str">
        <f t="shared" si="9"/>
        <v>positive</v>
      </c>
      <c r="D564">
        <v>3</v>
      </c>
      <c r="E564">
        <v>2017</v>
      </c>
      <c r="F564" t="s">
        <v>360</v>
      </c>
      <c r="G564">
        <v>6</v>
      </c>
      <c r="H564">
        <v>1.21</v>
      </c>
      <c r="I564" t="b">
        <v>1</v>
      </c>
    </row>
    <row r="565" spans="1:9" ht="15.5" x14ac:dyDescent="0.35">
      <c r="A565" s="21">
        <v>6153</v>
      </c>
      <c r="B565" s="1">
        <v>1.1800000000000002</v>
      </c>
      <c r="C565" t="str">
        <f t="shared" si="9"/>
        <v>positive</v>
      </c>
      <c r="D565">
        <v>3</v>
      </c>
      <c r="E565">
        <v>2017</v>
      </c>
      <c r="F565" t="s">
        <v>353</v>
      </c>
      <c r="G565">
        <v>6</v>
      </c>
      <c r="H565">
        <v>1.18</v>
      </c>
      <c r="I565" t="b">
        <v>1</v>
      </c>
    </row>
    <row r="566" spans="1:9" ht="15.5" x14ac:dyDescent="0.35">
      <c r="A566" s="21">
        <v>6155</v>
      </c>
      <c r="B566" s="1">
        <v>0.108</v>
      </c>
      <c r="C566" t="str">
        <f t="shared" si="9"/>
        <v>negative</v>
      </c>
      <c r="D566">
        <v>3</v>
      </c>
      <c r="E566">
        <v>2017</v>
      </c>
      <c r="F566" t="s">
        <v>360</v>
      </c>
      <c r="G566">
        <v>6</v>
      </c>
      <c r="H566">
        <v>0.108</v>
      </c>
      <c r="I566" t="b">
        <v>1</v>
      </c>
    </row>
    <row r="567" spans="1:9" ht="15.5" x14ac:dyDescent="0.35">
      <c r="A567" s="21">
        <v>6158</v>
      </c>
      <c r="B567" s="1">
        <v>1.7735000000000001</v>
      </c>
      <c r="C567" t="str">
        <f t="shared" si="9"/>
        <v>positive</v>
      </c>
      <c r="D567">
        <v>3</v>
      </c>
      <c r="E567">
        <v>2017</v>
      </c>
      <c r="F567" t="s">
        <v>353</v>
      </c>
      <c r="G567">
        <v>6</v>
      </c>
      <c r="H567">
        <v>1.7735000000000001</v>
      </c>
      <c r="I567" t="b">
        <v>1</v>
      </c>
    </row>
    <row r="568" spans="1:9" ht="15.5" x14ac:dyDescent="0.35">
      <c r="A568" s="21">
        <v>6168</v>
      </c>
      <c r="B568" s="1">
        <v>0.82400000000000007</v>
      </c>
      <c r="C568" t="str">
        <f t="shared" si="9"/>
        <v>positive</v>
      </c>
      <c r="D568">
        <v>3</v>
      </c>
      <c r="E568">
        <v>2017</v>
      </c>
      <c r="F568" t="s">
        <v>359</v>
      </c>
      <c r="G568">
        <v>6</v>
      </c>
      <c r="H568">
        <v>0.82399999999999995</v>
      </c>
      <c r="I568" t="b">
        <v>1</v>
      </c>
    </row>
    <row r="569" spans="1:9" ht="15.5" x14ac:dyDescent="0.35">
      <c r="A569" s="21">
        <v>6234</v>
      </c>
      <c r="B569" s="1">
        <v>0.39649999999999996</v>
      </c>
      <c r="C569" t="str">
        <f t="shared" si="9"/>
        <v>positive</v>
      </c>
      <c r="D569">
        <v>3</v>
      </c>
      <c r="E569">
        <v>2017</v>
      </c>
      <c r="F569" t="s">
        <v>359</v>
      </c>
      <c r="G569">
        <v>6</v>
      </c>
      <c r="H569">
        <v>0.39650000000000002</v>
      </c>
      <c r="I569" t="b">
        <v>1</v>
      </c>
    </row>
    <row r="570" spans="1:9" ht="15.5" x14ac:dyDescent="0.35">
      <c r="A570" s="21">
        <v>6274</v>
      </c>
      <c r="B570" s="1">
        <v>0.39900000000000002</v>
      </c>
      <c r="C570" t="str">
        <f t="shared" si="9"/>
        <v>positive</v>
      </c>
      <c r="D570">
        <v>3</v>
      </c>
      <c r="E570">
        <v>2017</v>
      </c>
      <c r="F570" t="s">
        <v>359</v>
      </c>
      <c r="G570">
        <v>7</v>
      </c>
      <c r="H570">
        <v>0.39900000000000002</v>
      </c>
      <c r="I570" t="b">
        <v>1</v>
      </c>
    </row>
    <row r="571" spans="1:9" ht="15.5" x14ac:dyDescent="0.35">
      <c r="A571" s="21">
        <v>6282</v>
      </c>
      <c r="B571" s="1">
        <v>1.7494999999999998</v>
      </c>
      <c r="C571" t="str">
        <f t="shared" si="9"/>
        <v>positive</v>
      </c>
      <c r="D571">
        <v>3</v>
      </c>
      <c r="E571">
        <v>2017</v>
      </c>
      <c r="F571" t="s">
        <v>353</v>
      </c>
      <c r="G571">
        <v>7</v>
      </c>
      <c r="H571">
        <v>1.7495000000000001</v>
      </c>
      <c r="I571" t="b">
        <v>1</v>
      </c>
    </row>
    <row r="572" spans="1:9" ht="15.5" x14ac:dyDescent="0.35">
      <c r="A572" s="21">
        <v>6380</v>
      </c>
      <c r="B572" s="1">
        <v>1.3305</v>
      </c>
      <c r="C572" t="str">
        <f t="shared" si="9"/>
        <v>positive</v>
      </c>
      <c r="D572">
        <v>3</v>
      </c>
      <c r="E572">
        <v>2017</v>
      </c>
      <c r="F572" t="s">
        <v>360</v>
      </c>
      <c r="G572">
        <v>8</v>
      </c>
      <c r="H572">
        <v>1.3305</v>
      </c>
      <c r="I572" t="b">
        <v>1</v>
      </c>
    </row>
    <row r="573" spans="1:9" ht="15.5" x14ac:dyDescent="0.35">
      <c r="A573" s="21">
        <v>6381</v>
      </c>
      <c r="B573" s="1">
        <v>0.43500000000000005</v>
      </c>
      <c r="C573" t="str">
        <f t="shared" si="9"/>
        <v>positive</v>
      </c>
      <c r="D573">
        <v>3</v>
      </c>
      <c r="E573">
        <v>2017</v>
      </c>
      <c r="F573" t="s">
        <v>360</v>
      </c>
      <c r="G573">
        <v>9</v>
      </c>
      <c r="H573">
        <v>0.435</v>
      </c>
      <c r="I573" t="b">
        <v>1</v>
      </c>
    </row>
    <row r="574" spans="1:9" ht="15.5" x14ac:dyDescent="0.35">
      <c r="A574" s="21">
        <v>6383</v>
      </c>
      <c r="B574" s="10"/>
      <c r="C574" t="str">
        <f t="shared" si="9"/>
        <v>negative</v>
      </c>
      <c r="D574">
        <v>3</v>
      </c>
      <c r="E574">
        <v>2017</v>
      </c>
      <c r="F574" t="s">
        <v>360</v>
      </c>
      <c r="G574">
        <v>8</v>
      </c>
      <c r="H574">
        <v>1E-3</v>
      </c>
      <c r="I574" t="b">
        <v>0</v>
      </c>
    </row>
    <row r="575" spans="1:9" ht="15.5" x14ac:dyDescent="0.35">
      <c r="A575" s="21">
        <v>6407</v>
      </c>
      <c r="B575" s="1">
        <v>1.1579999999999999</v>
      </c>
      <c r="C575" t="str">
        <f t="shared" si="9"/>
        <v>positive</v>
      </c>
      <c r="D575">
        <v>3</v>
      </c>
      <c r="E575">
        <v>2017</v>
      </c>
      <c r="F575" t="s">
        <v>359</v>
      </c>
      <c r="G575">
        <v>8</v>
      </c>
      <c r="H575">
        <v>1.1579999999999999</v>
      </c>
      <c r="I575" t="b">
        <v>1</v>
      </c>
    </row>
    <row r="576" spans="1:9" ht="15.5" x14ac:dyDescent="0.35">
      <c r="A576" s="21">
        <v>6421</v>
      </c>
      <c r="B576" s="1">
        <v>6.9640000000000004</v>
      </c>
      <c r="C576" t="str">
        <f t="shared" si="9"/>
        <v>positive</v>
      </c>
      <c r="D576">
        <v>3</v>
      </c>
      <c r="E576">
        <v>2017</v>
      </c>
      <c r="F576" t="s">
        <v>360</v>
      </c>
      <c r="G576">
        <v>9</v>
      </c>
      <c r="H576">
        <v>6.9640000000000004</v>
      </c>
      <c r="I576" t="b">
        <v>1</v>
      </c>
    </row>
    <row r="577" spans="1:9" ht="15.5" x14ac:dyDescent="0.35">
      <c r="A577" s="21">
        <v>6428</v>
      </c>
      <c r="B577" s="1">
        <v>1.1175000000000002</v>
      </c>
      <c r="C577" t="str">
        <f t="shared" si="9"/>
        <v>positive</v>
      </c>
      <c r="D577">
        <v>3</v>
      </c>
      <c r="E577">
        <v>2017</v>
      </c>
      <c r="F577" t="s">
        <v>359</v>
      </c>
      <c r="G577">
        <v>9</v>
      </c>
      <c r="H577">
        <v>1.1174999999999999</v>
      </c>
      <c r="I577" t="b">
        <v>1</v>
      </c>
    </row>
    <row r="578" spans="1:9" ht="15.5" x14ac:dyDescent="0.35">
      <c r="A578" s="21">
        <v>6501</v>
      </c>
      <c r="B578" s="1">
        <v>0.97199999999999998</v>
      </c>
      <c r="C578" t="str">
        <f t="shared" si="9"/>
        <v>positive</v>
      </c>
      <c r="D578">
        <v>3</v>
      </c>
      <c r="E578">
        <v>2017</v>
      </c>
      <c r="F578" t="s">
        <v>360</v>
      </c>
      <c r="G578">
        <v>12</v>
      </c>
      <c r="H578">
        <v>0.97199999999999998</v>
      </c>
      <c r="I578" t="b">
        <v>1</v>
      </c>
    </row>
    <row r="579" spans="1:9" ht="15.5" x14ac:dyDescent="0.35">
      <c r="A579" s="21">
        <v>6511</v>
      </c>
      <c r="B579" s="1">
        <v>0.311</v>
      </c>
      <c r="C579" t="str">
        <f t="shared" si="9"/>
        <v>positive</v>
      </c>
      <c r="D579">
        <v>3</v>
      </c>
      <c r="E579">
        <v>2017</v>
      </c>
      <c r="F579" t="s">
        <v>360</v>
      </c>
      <c r="G579">
        <v>11</v>
      </c>
      <c r="H579">
        <v>0.311</v>
      </c>
      <c r="I579" t="b">
        <v>1</v>
      </c>
    </row>
    <row r="580" spans="1:9" ht="15.5" x14ac:dyDescent="0.35">
      <c r="A580" s="21">
        <v>6516</v>
      </c>
      <c r="B580" s="1">
        <v>2.5065</v>
      </c>
      <c r="C580" t="str">
        <f t="shared" si="9"/>
        <v>positive</v>
      </c>
      <c r="D580">
        <v>3</v>
      </c>
      <c r="E580">
        <v>2017</v>
      </c>
      <c r="F580" t="s">
        <v>359</v>
      </c>
      <c r="G580">
        <v>11</v>
      </c>
      <c r="H580">
        <v>2.5065</v>
      </c>
      <c r="I580" t="b">
        <v>1</v>
      </c>
    </row>
    <row r="581" spans="1:9" ht="15.5" x14ac:dyDescent="0.35">
      <c r="A581" s="21">
        <v>6517</v>
      </c>
      <c r="B581" s="1">
        <v>3.6805000000000003</v>
      </c>
      <c r="C581" t="str">
        <f t="shared" si="9"/>
        <v>positive</v>
      </c>
      <c r="D581">
        <v>3</v>
      </c>
      <c r="E581">
        <v>2017</v>
      </c>
      <c r="F581" t="s">
        <v>360</v>
      </c>
      <c r="G581">
        <v>11</v>
      </c>
      <c r="H581">
        <v>3.6804999999999999</v>
      </c>
      <c r="I581" t="b">
        <v>1</v>
      </c>
    </row>
    <row r="582" spans="1:9" ht="15.5" x14ac:dyDescent="0.35">
      <c r="A582" s="21">
        <v>6547</v>
      </c>
      <c r="B582" s="1">
        <v>2.9204999999999997</v>
      </c>
      <c r="C582" t="str">
        <f t="shared" si="9"/>
        <v>positive</v>
      </c>
      <c r="D582">
        <v>3</v>
      </c>
      <c r="E582">
        <v>2017</v>
      </c>
      <c r="F582" t="s">
        <v>360</v>
      </c>
      <c r="G582">
        <v>11</v>
      </c>
      <c r="H582">
        <v>2.9205000000000001</v>
      </c>
      <c r="I582" t="b">
        <v>1</v>
      </c>
    </row>
    <row r="583" spans="1:9" ht="15.5" x14ac:dyDescent="0.35">
      <c r="A583" s="21">
        <v>6566</v>
      </c>
      <c r="B583" s="1">
        <v>1.7490000000000001</v>
      </c>
      <c r="C583" t="str">
        <f t="shared" si="9"/>
        <v>positive</v>
      </c>
      <c r="D583">
        <v>3</v>
      </c>
      <c r="E583">
        <v>2017</v>
      </c>
      <c r="F583" t="s">
        <v>360</v>
      </c>
      <c r="G583">
        <v>13</v>
      </c>
      <c r="H583">
        <v>1.7490000000000001</v>
      </c>
      <c r="I583" t="b">
        <v>1</v>
      </c>
    </row>
    <row r="584" spans="1:9" ht="15.5" x14ac:dyDescent="0.35">
      <c r="A584" s="21">
        <v>5409</v>
      </c>
      <c r="B584" s="1">
        <v>3.4599999999999999E-2</v>
      </c>
      <c r="C584" t="str">
        <f t="shared" si="9"/>
        <v>negative</v>
      </c>
      <c r="D584">
        <v>3</v>
      </c>
      <c r="E584">
        <v>2017</v>
      </c>
      <c r="F584" t="s">
        <v>359</v>
      </c>
      <c r="G584">
        <v>0</v>
      </c>
      <c r="H584">
        <v>3.4599999999999999E-2</v>
      </c>
      <c r="I584" t="b">
        <v>1</v>
      </c>
    </row>
    <row r="585" spans="1:9" ht="15.5" x14ac:dyDescent="0.35">
      <c r="A585" s="21">
        <v>5427</v>
      </c>
      <c r="B585" s="1">
        <v>1.871</v>
      </c>
      <c r="C585" t="str">
        <f t="shared" si="9"/>
        <v>positive</v>
      </c>
      <c r="D585">
        <v>3</v>
      </c>
      <c r="E585">
        <v>2017</v>
      </c>
      <c r="F585" t="s">
        <v>353</v>
      </c>
      <c r="G585">
        <v>1</v>
      </c>
      <c r="H585">
        <v>1.871</v>
      </c>
      <c r="I585" t="b">
        <v>1</v>
      </c>
    </row>
    <row r="586" spans="1:9" ht="15.5" x14ac:dyDescent="0.35">
      <c r="A586" s="21">
        <v>5507</v>
      </c>
      <c r="B586" s="1">
        <v>1.4470000000000001</v>
      </c>
      <c r="C586" t="str">
        <f t="shared" si="9"/>
        <v>positive</v>
      </c>
      <c r="D586">
        <v>3</v>
      </c>
      <c r="E586">
        <v>2017</v>
      </c>
      <c r="F586" t="s">
        <v>360</v>
      </c>
      <c r="G586">
        <v>1</v>
      </c>
      <c r="H586">
        <v>1.4470000000000001</v>
      </c>
      <c r="I586" t="b">
        <v>1</v>
      </c>
    </row>
    <row r="587" spans="1:9" ht="15.5" x14ac:dyDescent="0.35">
      <c r="A587" s="21">
        <v>5510</v>
      </c>
      <c r="B587" s="1">
        <v>1.137</v>
      </c>
      <c r="C587" t="str">
        <f t="shared" si="9"/>
        <v>positive</v>
      </c>
      <c r="D587">
        <v>3</v>
      </c>
      <c r="E587">
        <v>2017</v>
      </c>
      <c r="F587" t="s">
        <v>360</v>
      </c>
      <c r="G587">
        <v>0</v>
      </c>
      <c r="H587">
        <v>1.137</v>
      </c>
      <c r="I587" t="b">
        <v>1</v>
      </c>
    </row>
    <row r="588" spans="1:9" ht="15.5" x14ac:dyDescent="0.35">
      <c r="A588" s="21">
        <v>5513</v>
      </c>
      <c r="B588" s="1">
        <v>3.319</v>
      </c>
      <c r="C588" t="str">
        <f t="shared" si="9"/>
        <v>positive</v>
      </c>
      <c r="D588">
        <v>3</v>
      </c>
      <c r="E588">
        <v>2017</v>
      </c>
      <c r="F588" t="s">
        <v>360</v>
      </c>
      <c r="G588">
        <v>0</v>
      </c>
      <c r="H588">
        <v>3.319</v>
      </c>
      <c r="I588" t="b">
        <v>1</v>
      </c>
    </row>
    <row r="589" spans="1:9" ht="15.5" x14ac:dyDescent="0.35">
      <c r="A589" s="21">
        <v>5526</v>
      </c>
      <c r="B589" s="1">
        <v>1.6695</v>
      </c>
      <c r="C589" t="str">
        <f t="shared" si="9"/>
        <v>positive</v>
      </c>
      <c r="D589">
        <v>3</v>
      </c>
      <c r="E589">
        <v>2017</v>
      </c>
      <c r="F589" t="s">
        <v>360</v>
      </c>
      <c r="G589">
        <v>1</v>
      </c>
      <c r="H589">
        <v>1.6695</v>
      </c>
      <c r="I589" t="b">
        <v>1</v>
      </c>
    </row>
    <row r="590" spans="1:9" ht="15.5" x14ac:dyDescent="0.35">
      <c r="A590" s="21">
        <v>5554</v>
      </c>
      <c r="B590" s="1">
        <v>3.681</v>
      </c>
      <c r="C590" t="str">
        <f t="shared" si="9"/>
        <v>positive</v>
      </c>
      <c r="D590">
        <v>3</v>
      </c>
      <c r="E590">
        <v>2017</v>
      </c>
      <c r="F590" t="s">
        <v>359</v>
      </c>
      <c r="G590">
        <v>1</v>
      </c>
      <c r="H590">
        <v>3.681</v>
      </c>
      <c r="I590" t="b">
        <v>1</v>
      </c>
    </row>
    <row r="591" spans="1:9" ht="15.5" x14ac:dyDescent="0.35">
      <c r="A591" s="21">
        <v>5569</v>
      </c>
      <c r="B591" s="1">
        <v>1.8299999999999998</v>
      </c>
      <c r="C591" t="str">
        <f t="shared" si="9"/>
        <v>positive</v>
      </c>
      <c r="D591">
        <v>3</v>
      </c>
      <c r="E591">
        <v>2017</v>
      </c>
      <c r="F591" t="s">
        <v>360</v>
      </c>
      <c r="G591">
        <v>1</v>
      </c>
      <c r="H591">
        <v>1.83</v>
      </c>
      <c r="I591" t="b">
        <v>1</v>
      </c>
    </row>
    <row r="592" spans="1:9" ht="15.5" x14ac:dyDescent="0.35">
      <c r="A592" s="21">
        <v>5593</v>
      </c>
      <c r="B592" s="10"/>
      <c r="C592" t="str">
        <f t="shared" si="9"/>
        <v>negative</v>
      </c>
      <c r="D592">
        <v>3</v>
      </c>
      <c r="E592">
        <v>2017</v>
      </c>
      <c r="F592" t="s">
        <v>360</v>
      </c>
      <c r="G592">
        <v>1</v>
      </c>
      <c r="H592">
        <v>1E-3</v>
      </c>
      <c r="I592" t="b">
        <v>0</v>
      </c>
    </row>
    <row r="593" spans="1:9" ht="15.5" x14ac:dyDescent="0.35">
      <c r="A593" s="21">
        <v>5618</v>
      </c>
      <c r="B593" s="1">
        <v>2.5964999999999998</v>
      </c>
      <c r="C593" t="str">
        <f t="shared" si="9"/>
        <v>positive</v>
      </c>
      <c r="D593">
        <v>3</v>
      </c>
      <c r="E593">
        <v>2017</v>
      </c>
      <c r="F593" t="s">
        <v>360</v>
      </c>
      <c r="G593">
        <v>2</v>
      </c>
      <c r="H593">
        <v>2.5964999999999998</v>
      </c>
      <c r="I593" t="b">
        <v>1</v>
      </c>
    </row>
    <row r="594" spans="1:9" ht="15.5" x14ac:dyDescent="0.35">
      <c r="A594" s="21">
        <v>5621</v>
      </c>
      <c r="B594" s="1">
        <v>2.0145</v>
      </c>
      <c r="C594" t="str">
        <f t="shared" si="9"/>
        <v>positive</v>
      </c>
      <c r="D594">
        <v>3</v>
      </c>
      <c r="E594">
        <v>2017</v>
      </c>
      <c r="F594" t="s">
        <v>360</v>
      </c>
      <c r="G594">
        <v>2</v>
      </c>
      <c r="H594">
        <v>2.0145</v>
      </c>
      <c r="I594" t="b">
        <v>1</v>
      </c>
    </row>
    <row r="595" spans="1:9" ht="15.5" x14ac:dyDescent="0.35">
      <c r="A595" s="21">
        <v>5622</v>
      </c>
      <c r="B595" s="1">
        <v>1.784</v>
      </c>
      <c r="C595" t="str">
        <f t="shared" si="9"/>
        <v>positive</v>
      </c>
      <c r="D595">
        <v>3</v>
      </c>
      <c r="E595">
        <v>2017</v>
      </c>
      <c r="F595" t="s">
        <v>353</v>
      </c>
      <c r="G595">
        <v>1</v>
      </c>
      <c r="H595">
        <v>1.784</v>
      </c>
      <c r="I595" t="b">
        <v>1</v>
      </c>
    </row>
    <row r="596" spans="1:9" ht="15.5" x14ac:dyDescent="0.35">
      <c r="A596" s="21">
        <v>5651</v>
      </c>
      <c r="B596" s="1">
        <v>1.1625000000000001</v>
      </c>
      <c r="C596" t="str">
        <f t="shared" si="9"/>
        <v>positive</v>
      </c>
      <c r="D596">
        <v>3</v>
      </c>
      <c r="E596">
        <v>2017</v>
      </c>
      <c r="F596" t="s">
        <v>353</v>
      </c>
      <c r="G596">
        <v>2</v>
      </c>
      <c r="H596">
        <v>1.1625000000000001</v>
      </c>
      <c r="I596" t="b">
        <v>1</v>
      </c>
    </row>
    <row r="597" spans="1:9" ht="15.5" x14ac:dyDescent="0.35">
      <c r="A597" s="21">
        <v>5655</v>
      </c>
      <c r="B597" s="1">
        <v>2.343</v>
      </c>
      <c r="C597" t="str">
        <f t="shared" si="9"/>
        <v>positive</v>
      </c>
      <c r="D597">
        <v>3</v>
      </c>
      <c r="E597">
        <v>2017</v>
      </c>
      <c r="F597" t="s">
        <v>359</v>
      </c>
      <c r="G597">
        <v>1</v>
      </c>
      <c r="H597">
        <v>2.343</v>
      </c>
      <c r="I597" t="b">
        <v>1</v>
      </c>
    </row>
    <row r="598" spans="1:9" ht="15.5" x14ac:dyDescent="0.35">
      <c r="A598" s="21">
        <v>5676</v>
      </c>
      <c r="B598" s="10"/>
      <c r="C598" t="str">
        <f t="shared" si="9"/>
        <v>negative</v>
      </c>
      <c r="D598">
        <v>3</v>
      </c>
      <c r="E598">
        <v>2017</v>
      </c>
      <c r="F598" t="s">
        <v>352</v>
      </c>
      <c r="G598">
        <v>2</v>
      </c>
      <c r="H598">
        <v>1E-3</v>
      </c>
      <c r="I598" t="b">
        <v>0</v>
      </c>
    </row>
    <row r="599" spans="1:9" ht="15.5" x14ac:dyDescent="0.35">
      <c r="A599" s="21">
        <v>5701</v>
      </c>
      <c r="B599" s="1">
        <v>1.4445000000000001</v>
      </c>
      <c r="C599" t="str">
        <f t="shared" si="9"/>
        <v>positive</v>
      </c>
      <c r="D599">
        <v>3</v>
      </c>
      <c r="E599">
        <v>2017</v>
      </c>
      <c r="F599" t="s">
        <v>353</v>
      </c>
      <c r="G599">
        <v>2</v>
      </c>
      <c r="H599">
        <v>1.4444999999999999</v>
      </c>
      <c r="I599" t="b">
        <v>1</v>
      </c>
    </row>
    <row r="600" spans="1:9" ht="15.5" x14ac:dyDescent="0.35">
      <c r="A600" s="21">
        <v>5708</v>
      </c>
      <c r="B600" s="1">
        <v>7.2990000000000004</v>
      </c>
      <c r="C600" t="str">
        <f t="shared" si="9"/>
        <v>positive</v>
      </c>
      <c r="D600">
        <v>3</v>
      </c>
      <c r="E600">
        <v>2017</v>
      </c>
      <c r="F600" t="s">
        <v>353</v>
      </c>
      <c r="G600">
        <v>3</v>
      </c>
      <c r="H600">
        <v>7.2990000000000004</v>
      </c>
      <c r="I600" t="b">
        <v>1</v>
      </c>
    </row>
    <row r="601" spans="1:9" ht="15.5" x14ac:dyDescent="0.35">
      <c r="A601" s="21">
        <v>5710</v>
      </c>
      <c r="B601" s="1">
        <v>2.145</v>
      </c>
      <c r="C601" t="str">
        <f t="shared" si="9"/>
        <v>positive</v>
      </c>
      <c r="D601">
        <v>3</v>
      </c>
      <c r="E601">
        <v>2017</v>
      </c>
      <c r="F601" t="s">
        <v>352</v>
      </c>
      <c r="G601">
        <v>2</v>
      </c>
      <c r="H601">
        <v>2.145</v>
      </c>
      <c r="I601" t="b">
        <v>1</v>
      </c>
    </row>
    <row r="602" spans="1:9" ht="15.5" x14ac:dyDescent="0.35">
      <c r="A602" s="19">
        <v>4662</v>
      </c>
      <c r="B602" s="1">
        <v>1.718</v>
      </c>
      <c r="C602" t="str">
        <f t="shared" si="9"/>
        <v>positive</v>
      </c>
      <c r="D602">
        <v>1</v>
      </c>
      <c r="E602">
        <v>2019</v>
      </c>
      <c r="F602" t="s">
        <v>360</v>
      </c>
      <c r="G602">
        <v>7</v>
      </c>
      <c r="H602">
        <v>1.718</v>
      </c>
      <c r="I602" t="b">
        <v>1</v>
      </c>
    </row>
    <row r="603" spans="1:9" ht="15.5" x14ac:dyDescent="0.35">
      <c r="A603" s="19">
        <v>6622</v>
      </c>
      <c r="B603" s="1">
        <v>2.2200000000000001E-2</v>
      </c>
      <c r="C603" t="str">
        <f t="shared" si="9"/>
        <v>negative</v>
      </c>
      <c r="D603">
        <v>1</v>
      </c>
      <c r="E603">
        <v>2019</v>
      </c>
      <c r="F603" t="s">
        <v>360</v>
      </c>
      <c r="G603">
        <v>0</v>
      </c>
      <c r="H603">
        <v>2.2200000000000001E-2</v>
      </c>
      <c r="I603" t="b">
        <v>1</v>
      </c>
    </row>
    <row r="604" spans="1:9" ht="15.5" x14ac:dyDescent="0.35">
      <c r="A604" s="19">
        <v>6649</v>
      </c>
      <c r="B604" s="1">
        <v>4.1000000000000002E-2</v>
      </c>
      <c r="C604" t="str">
        <f t="shared" si="9"/>
        <v>negative</v>
      </c>
      <c r="D604">
        <v>1</v>
      </c>
      <c r="E604">
        <v>2019</v>
      </c>
      <c r="F604" t="s">
        <v>352</v>
      </c>
      <c r="G604">
        <v>0</v>
      </c>
      <c r="H604">
        <v>4.1000000000000002E-2</v>
      </c>
      <c r="I604" t="b">
        <v>1</v>
      </c>
    </row>
    <row r="605" spans="1:9" ht="15.5" x14ac:dyDescent="0.35">
      <c r="A605" s="19">
        <v>6680</v>
      </c>
      <c r="B605" s="1">
        <v>1.6745000000000001</v>
      </c>
      <c r="C605" t="str">
        <f t="shared" si="9"/>
        <v>positive</v>
      </c>
      <c r="D605">
        <v>1</v>
      </c>
      <c r="E605">
        <v>2019</v>
      </c>
      <c r="F605" t="s">
        <v>360</v>
      </c>
      <c r="G605">
        <v>1</v>
      </c>
      <c r="H605">
        <v>1.6745000000000001</v>
      </c>
      <c r="I605" t="b">
        <v>1</v>
      </c>
    </row>
    <row r="606" spans="1:9" ht="15.5" x14ac:dyDescent="0.35">
      <c r="A606" s="19">
        <v>6688</v>
      </c>
      <c r="B606" s="10"/>
      <c r="C606" t="str">
        <f t="shared" si="9"/>
        <v>negative</v>
      </c>
      <c r="D606">
        <v>1</v>
      </c>
      <c r="E606">
        <v>2019</v>
      </c>
      <c r="F606" t="s">
        <v>359</v>
      </c>
      <c r="G606">
        <v>0</v>
      </c>
      <c r="H606">
        <v>1E-3</v>
      </c>
      <c r="I606" t="b">
        <v>0</v>
      </c>
    </row>
    <row r="607" spans="1:9" ht="15.5" x14ac:dyDescent="0.35">
      <c r="A607" s="19">
        <v>6702</v>
      </c>
      <c r="B607" s="10"/>
      <c r="C607" t="str">
        <f t="shared" si="9"/>
        <v>negative</v>
      </c>
      <c r="D607">
        <v>1</v>
      </c>
      <c r="E607">
        <v>2019</v>
      </c>
      <c r="F607" t="s">
        <v>360</v>
      </c>
      <c r="G607">
        <v>0</v>
      </c>
      <c r="H607">
        <v>1E-3</v>
      </c>
      <c r="I607" t="b">
        <v>0</v>
      </c>
    </row>
    <row r="608" spans="1:9" ht="15.5" x14ac:dyDescent="0.35">
      <c r="A608" s="19">
        <v>6722</v>
      </c>
      <c r="B608" s="1">
        <v>0.80549999999999999</v>
      </c>
      <c r="C608" t="str">
        <f t="shared" si="9"/>
        <v>positive</v>
      </c>
      <c r="D608">
        <v>1</v>
      </c>
      <c r="E608">
        <v>2019</v>
      </c>
      <c r="F608" t="s">
        <v>352</v>
      </c>
      <c r="G608">
        <v>1</v>
      </c>
      <c r="H608">
        <v>0.80549999999999999</v>
      </c>
      <c r="I608" t="b">
        <v>1</v>
      </c>
    </row>
    <row r="609" spans="1:9" ht="15.5" x14ac:dyDescent="0.35">
      <c r="A609" s="19">
        <v>6737</v>
      </c>
      <c r="B609" s="10"/>
      <c r="C609" t="str">
        <f t="shared" si="9"/>
        <v>negative</v>
      </c>
      <c r="D609">
        <v>1</v>
      </c>
      <c r="E609">
        <v>2019</v>
      </c>
      <c r="F609" t="s">
        <v>359</v>
      </c>
      <c r="G609">
        <v>0</v>
      </c>
      <c r="H609">
        <v>1E-3</v>
      </c>
      <c r="I609" t="b">
        <v>0</v>
      </c>
    </row>
    <row r="610" spans="1:9" ht="15.5" x14ac:dyDescent="0.35">
      <c r="A610" s="19">
        <v>6763</v>
      </c>
      <c r="B610" s="1">
        <v>8.7594999999999992</v>
      </c>
      <c r="C610" t="str">
        <f t="shared" si="9"/>
        <v>positive</v>
      </c>
      <c r="D610">
        <v>1</v>
      </c>
      <c r="E610">
        <v>2019</v>
      </c>
      <c r="F610" t="s">
        <v>353</v>
      </c>
      <c r="G610">
        <v>2</v>
      </c>
      <c r="H610">
        <v>8.7594999999999992</v>
      </c>
      <c r="I610" t="b">
        <v>1</v>
      </c>
    </row>
    <row r="611" spans="1:9" ht="15.5" x14ac:dyDescent="0.35">
      <c r="A611" s="19">
        <v>6775</v>
      </c>
      <c r="B611" s="1">
        <v>4.3930000000000007</v>
      </c>
      <c r="C611" t="str">
        <f t="shared" si="9"/>
        <v>positive</v>
      </c>
      <c r="D611">
        <v>1</v>
      </c>
      <c r="E611">
        <v>2019</v>
      </c>
      <c r="F611" t="s">
        <v>360</v>
      </c>
      <c r="G611">
        <v>1</v>
      </c>
      <c r="H611">
        <v>4.3929999999999998</v>
      </c>
      <c r="I611" t="b">
        <v>1</v>
      </c>
    </row>
    <row r="612" spans="1:9" ht="15.5" x14ac:dyDescent="0.35">
      <c r="A612" s="19">
        <v>6783</v>
      </c>
      <c r="B612" s="1">
        <v>4.8290000000000006</v>
      </c>
      <c r="C612" t="str">
        <f t="shared" si="9"/>
        <v>positive</v>
      </c>
      <c r="D612">
        <v>1</v>
      </c>
      <c r="E612">
        <v>2019</v>
      </c>
      <c r="F612" t="s">
        <v>360</v>
      </c>
      <c r="G612">
        <v>1</v>
      </c>
      <c r="H612">
        <v>4.8289999999999997</v>
      </c>
      <c r="I612" t="b">
        <v>1</v>
      </c>
    </row>
    <row r="613" spans="1:9" ht="15.5" x14ac:dyDescent="0.35">
      <c r="A613" s="19">
        <v>6786</v>
      </c>
      <c r="B613" s="1">
        <v>4.5644999999999998</v>
      </c>
      <c r="C613" t="str">
        <f t="shared" si="9"/>
        <v>positive</v>
      </c>
      <c r="D613">
        <v>1</v>
      </c>
      <c r="E613">
        <v>2019</v>
      </c>
      <c r="F613" t="s">
        <v>352</v>
      </c>
      <c r="G613">
        <v>1</v>
      </c>
      <c r="H613">
        <v>4.5644999999999998</v>
      </c>
      <c r="I613" t="b">
        <v>1</v>
      </c>
    </row>
    <row r="614" spans="1:9" ht="15.5" x14ac:dyDescent="0.35">
      <c r="A614" s="19">
        <v>6790</v>
      </c>
      <c r="B614" s="1">
        <v>3.4604999999999997</v>
      </c>
      <c r="C614" t="str">
        <f t="shared" si="9"/>
        <v>positive</v>
      </c>
      <c r="D614">
        <v>1</v>
      </c>
      <c r="E614">
        <v>2019</v>
      </c>
      <c r="F614" t="s">
        <v>359</v>
      </c>
      <c r="G614">
        <v>1</v>
      </c>
      <c r="H614">
        <v>3.4605000000000001</v>
      </c>
      <c r="I614" t="b">
        <v>1</v>
      </c>
    </row>
    <row r="615" spans="1:9" ht="15.5" x14ac:dyDescent="0.35">
      <c r="A615" s="19">
        <v>6799</v>
      </c>
      <c r="B615" s="1">
        <v>4.16</v>
      </c>
      <c r="C615" t="str">
        <f t="shared" si="9"/>
        <v>positive</v>
      </c>
      <c r="D615">
        <v>1</v>
      </c>
      <c r="E615">
        <v>2019</v>
      </c>
      <c r="F615" t="s">
        <v>352</v>
      </c>
      <c r="G615">
        <v>1</v>
      </c>
      <c r="H615">
        <v>4.16</v>
      </c>
      <c r="I615" t="b">
        <v>1</v>
      </c>
    </row>
    <row r="616" spans="1:9" ht="15.5" x14ac:dyDescent="0.35">
      <c r="A616" s="19">
        <v>6801</v>
      </c>
      <c r="B616" s="1">
        <v>1.7389999999999999</v>
      </c>
      <c r="C616" t="str">
        <f t="shared" si="9"/>
        <v>positive</v>
      </c>
      <c r="D616">
        <v>1</v>
      </c>
      <c r="E616">
        <v>2019</v>
      </c>
      <c r="F616" t="s">
        <v>352</v>
      </c>
      <c r="G616">
        <v>1</v>
      </c>
      <c r="H616">
        <v>1.7390000000000001</v>
      </c>
      <c r="I616" t="b">
        <v>1</v>
      </c>
    </row>
    <row r="617" spans="1:9" ht="15.5" x14ac:dyDescent="0.35">
      <c r="A617" s="19">
        <v>6824</v>
      </c>
      <c r="B617" s="1">
        <v>5.5519999999999996</v>
      </c>
      <c r="C617" t="str">
        <f t="shared" si="9"/>
        <v>positive</v>
      </c>
      <c r="D617">
        <v>1</v>
      </c>
      <c r="E617">
        <v>2019</v>
      </c>
      <c r="F617" t="s">
        <v>359</v>
      </c>
      <c r="G617">
        <v>1</v>
      </c>
      <c r="H617">
        <v>5.5519999999999996</v>
      </c>
      <c r="I617" t="b">
        <v>1</v>
      </c>
    </row>
    <row r="618" spans="1:9" ht="15.5" x14ac:dyDescent="0.35">
      <c r="A618" s="19">
        <v>6860</v>
      </c>
      <c r="B618" s="1">
        <v>3.2315</v>
      </c>
      <c r="C618" t="str">
        <f t="shared" ref="C618:C681" si="10">IF(B618&gt;0.12,"positive","negative")</f>
        <v>positive</v>
      </c>
      <c r="D618">
        <v>1</v>
      </c>
      <c r="E618">
        <v>2019</v>
      </c>
      <c r="F618" t="s">
        <v>352</v>
      </c>
      <c r="G618">
        <v>1</v>
      </c>
      <c r="H618">
        <v>3.2315</v>
      </c>
      <c r="I618" t="b">
        <v>1</v>
      </c>
    </row>
    <row r="619" spans="1:9" ht="15.5" x14ac:dyDescent="0.35">
      <c r="A619" s="19">
        <v>6874</v>
      </c>
      <c r="B619" s="1">
        <v>0.21</v>
      </c>
      <c r="C619" t="str">
        <f t="shared" si="10"/>
        <v>positive</v>
      </c>
      <c r="D619">
        <v>1</v>
      </c>
      <c r="E619">
        <v>2019</v>
      </c>
      <c r="F619" t="s">
        <v>352</v>
      </c>
      <c r="G619">
        <v>2</v>
      </c>
      <c r="H619">
        <v>0.21</v>
      </c>
      <c r="I619" t="b">
        <v>1</v>
      </c>
    </row>
    <row r="620" spans="1:9" ht="15.5" x14ac:dyDescent="0.35">
      <c r="A620" s="19">
        <v>6879</v>
      </c>
      <c r="B620" s="1">
        <v>9.1694999999999993</v>
      </c>
      <c r="C620" t="str">
        <f t="shared" si="10"/>
        <v>positive</v>
      </c>
      <c r="D620">
        <v>1</v>
      </c>
      <c r="E620">
        <v>2019</v>
      </c>
      <c r="F620" t="s">
        <v>360</v>
      </c>
      <c r="G620">
        <v>3</v>
      </c>
      <c r="H620">
        <v>9.1694999999999993</v>
      </c>
      <c r="I620" t="b">
        <v>1</v>
      </c>
    </row>
    <row r="621" spans="1:9" ht="15.5" x14ac:dyDescent="0.35">
      <c r="A621" s="19">
        <v>6909</v>
      </c>
      <c r="B621" s="10"/>
      <c r="C621" t="str">
        <f t="shared" si="10"/>
        <v>negative</v>
      </c>
      <c r="D621">
        <v>1</v>
      </c>
      <c r="E621">
        <v>2019</v>
      </c>
      <c r="F621" t="s">
        <v>353</v>
      </c>
      <c r="G621">
        <v>2</v>
      </c>
      <c r="H621">
        <v>1E-3</v>
      </c>
      <c r="I621" t="b">
        <v>0</v>
      </c>
    </row>
    <row r="622" spans="1:9" ht="15.5" x14ac:dyDescent="0.35">
      <c r="A622" s="19">
        <v>6914</v>
      </c>
      <c r="B622" s="1">
        <v>0.79049999999999998</v>
      </c>
      <c r="C622" t="str">
        <f t="shared" si="10"/>
        <v>positive</v>
      </c>
      <c r="D622">
        <v>1</v>
      </c>
      <c r="E622">
        <v>2019</v>
      </c>
      <c r="F622" t="s">
        <v>359</v>
      </c>
      <c r="G622">
        <v>3</v>
      </c>
      <c r="H622">
        <v>0.79049999999999998</v>
      </c>
      <c r="I622" t="b">
        <v>1</v>
      </c>
    </row>
    <row r="623" spans="1:9" ht="15.5" x14ac:dyDescent="0.35">
      <c r="A623" s="19">
        <v>6957</v>
      </c>
      <c r="B623" s="1">
        <v>0.39900000000000002</v>
      </c>
      <c r="C623" t="str">
        <f t="shared" si="10"/>
        <v>positive</v>
      </c>
      <c r="D623">
        <v>1</v>
      </c>
      <c r="E623">
        <v>2019</v>
      </c>
      <c r="F623" t="s">
        <v>359</v>
      </c>
      <c r="G623">
        <v>2</v>
      </c>
      <c r="H623">
        <v>0.39900000000000002</v>
      </c>
      <c r="I623" t="b">
        <v>1</v>
      </c>
    </row>
    <row r="624" spans="1:9" ht="15.5" x14ac:dyDescent="0.35">
      <c r="A624" s="19">
        <v>6977</v>
      </c>
      <c r="B624" s="1">
        <v>2.9290000000000003</v>
      </c>
      <c r="C624" t="str">
        <f t="shared" si="10"/>
        <v>positive</v>
      </c>
      <c r="D624">
        <v>1</v>
      </c>
      <c r="E624">
        <v>2019</v>
      </c>
      <c r="F624" t="s">
        <v>359</v>
      </c>
      <c r="G624">
        <v>2</v>
      </c>
      <c r="H624">
        <v>2.9289999999999998</v>
      </c>
      <c r="I624" t="b">
        <v>1</v>
      </c>
    </row>
    <row r="625" spans="1:9" ht="15.5" x14ac:dyDescent="0.35">
      <c r="A625" s="19">
        <v>6999</v>
      </c>
      <c r="B625" s="1">
        <v>1.8025</v>
      </c>
      <c r="C625" t="str">
        <f t="shared" si="10"/>
        <v>positive</v>
      </c>
      <c r="D625">
        <v>1</v>
      </c>
      <c r="E625">
        <v>2019</v>
      </c>
      <c r="F625" t="s">
        <v>352</v>
      </c>
      <c r="G625">
        <v>3</v>
      </c>
      <c r="H625">
        <v>1.8025</v>
      </c>
      <c r="I625" t="b">
        <v>1</v>
      </c>
    </row>
    <row r="626" spans="1:9" ht="15.5" x14ac:dyDescent="0.35">
      <c r="A626" s="19">
        <v>7007</v>
      </c>
      <c r="B626" s="1">
        <v>2.3679999999999999</v>
      </c>
      <c r="C626" t="str">
        <f t="shared" si="10"/>
        <v>positive</v>
      </c>
      <c r="D626">
        <v>1</v>
      </c>
      <c r="E626">
        <v>2019</v>
      </c>
      <c r="F626" t="s">
        <v>353</v>
      </c>
      <c r="G626">
        <v>4</v>
      </c>
      <c r="H626">
        <v>2.3679999999999999</v>
      </c>
      <c r="I626" t="b">
        <v>1</v>
      </c>
    </row>
    <row r="627" spans="1:9" ht="15.5" x14ac:dyDescent="0.35">
      <c r="A627" s="19">
        <v>7008</v>
      </c>
      <c r="B627" s="1">
        <v>10.0585</v>
      </c>
      <c r="C627" t="str">
        <f t="shared" si="10"/>
        <v>positive</v>
      </c>
      <c r="D627">
        <v>1</v>
      </c>
      <c r="E627">
        <v>2019</v>
      </c>
      <c r="F627" t="s">
        <v>353</v>
      </c>
      <c r="G627">
        <v>3</v>
      </c>
      <c r="H627">
        <v>10.0585</v>
      </c>
      <c r="I627" t="b">
        <v>1</v>
      </c>
    </row>
    <row r="628" spans="1:9" ht="15.5" x14ac:dyDescent="0.35">
      <c r="A628" s="19">
        <v>7012</v>
      </c>
      <c r="B628" s="1">
        <v>0.66500000000000004</v>
      </c>
      <c r="C628" t="str">
        <f t="shared" si="10"/>
        <v>positive</v>
      </c>
      <c r="D628">
        <v>1</v>
      </c>
      <c r="E628">
        <v>2019</v>
      </c>
      <c r="F628" t="s">
        <v>359</v>
      </c>
      <c r="G628">
        <v>3</v>
      </c>
      <c r="H628">
        <v>0.66500000000000004</v>
      </c>
      <c r="I628" t="b">
        <v>1</v>
      </c>
    </row>
    <row r="629" spans="1:9" ht="15.5" x14ac:dyDescent="0.35">
      <c r="A629" s="19">
        <v>7113</v>
      </c>
      <c r="B629" s="1">
        <v>1.2425000000000002</v>
      </c>
      <c r="C629" t="str">
        <f t="shared" si="10"/>
        <v>positive</v>
      </c>
      <c r="D629">
        <v>1</v>
      </c>
      <c r="E629">
        <v>2019</v>
      </c>
      <c r="F629" t="s">
        <v>353</v>
      </c>
      <c r="G629">
        <v>4</v>
      </c>
      <c r="H629">
        <v>1.2424999999999999</v>
      </c>
      <c r="I629" t="b">
        <v>1</v>
      </c>
    </row>
    <row r="630" spans="1:9" ht="15.5" x14ac:dyDescent="0.35">
      <c r="A630" s="19">
        <v>7116</v>
      </c>
      <c r="B630" s="1">
        <v>1.0434999999999999</v>
      </c>
      <c r="C630" t="str">
        <f t="shared" si="10"/>
        <v>positive</v>
      </c>
      <c r="D630">
        <v>1</v>
      </c>
      <c r="E630">
        <v>2019</v>
      </c>
      <c r="F630" t="s">
        <v>352</v>
      </c>
      <c r="G630">
        <v>5</v>
      </c>
      <c r="H630">
        <v>1.0435000000000001</v>
      </c>
      <c r="I630" t="b">
        <v>1</v>
      </c>
    </row>
    <row r="631" spans="1:9" ht="15.5" x14ac:dyDescent="0.35">
      <c r="A631" s="19">
        <v>7119</v>
      </c>
      <c r="B631" s="1">
        <v>5.4064999999999994</v>
      </c>
      <c r="C631" t="str">
        <f t="shared" si="10"/>
        <v>positive</v>
      </c>
      <c r="D631">
        <v>1</v>
      </c>
      <c r="E631">
        <v>2019</v>
      </c>
      <c r="F631" t="s">
        <v>353</v>
      </c>
      <c r="G631">
        <v>4</v>
      </c>
      <c r="H631">
        <v>5.4065000000000003</v>
      </c>
      <c r="I631" t="b">
        <v>1</v>
      </c>
    </row>
    <row r="632" spans="1:9" ht="15.5" x14ac:dyDescent="0.35">
      <c r="A632" s="19">
        <v>7120</v>
      </c>
      <c r="B632" s="1">
        <v>2.2875000000000001</v>
      </c>
      <c r="C632" t="str">
        <f t="shared" si="10"/>
        <v>positive</v>
      </c>
      <c r="D632">
        <v>1</v>
      </c>
      <c r="E632">
        <v>2019</v>
      </c>
      <c r="F632" t="s">
        <v>353</v>
      </c>
      <c r="G632">
        <v>4</v>
      </c>
      <c r="H632">
        <v>2.2875000000000001</v>
      </c>
      <c r="I632" t="b">
        <v>1</v>
      </c>
    </row>
    <row r="633" spans="1:9" ht="15.5" x14ac:dyDescent="0.35">
      <c r="A633" s="19">
        <v>7122</v>
      </c>
      <c r="B633" s="1">
        <v>4.6340000000000003</v>
      </c>
      <c r="C633" t="str">
        <f t="shared" si="10"/>
        <v>positive</v>
      </c>
      <c r="D633">
        <v>1</v>
      </c>
      <c r="E633">
        <v>2019</v>
      </c>
      <c r="F633" t="s">
        <v>352</v>
      </c>
      <c r="G633">
        <v>4</v>
      </c>
      <c r="H633">
        <v>4.6340000000000003</v>
      </c>
      <c r="I633" t="b">
        <v>1</v>
      </c>
    </row>
    <row r="634" spans="1:9" ht="15.5" x14ac:dyDescent="0.35">
      <c r="A634" s="19">
        <v>7132</v>
      </c>
      <c r="B634" s="1">
        <v>2.3740000000000001</v>
      </c>
      <c r="C634" t="str">
        <f t="shared" si="10"/>
        <v>positive</v>
      </c>
      <c r="D634">
        <v>1</v>
      </c>
      <c r="E634">
        <v>2019</v>
      </c>
      <c r="F634" t="s">
        <v>352</v>
      </c>
      <c r="G634">
        <v>5</v>
      </c>
      <c r="H634">
        <v>2.3740000000000001</v>
      </c>
      <c r="I634" t="b">
        <v>1</v>
      </c>
    </row>
    <row r="635" spans="1:9" ht="15.5" x14ac:dyDescent="0.35">
      <c r="A635" s="19">
        <v>7134</v>
      </c>
      <c r="B635" s="1">
        <v>1.9944999999999999</v>
      </c>
      <c r="C635" t="str">
        <f t="shared" si="10"/>
        <v>positive</v>
      </c>
      <c r="D635">
        <v>1</v>
      </c>
      <c r="E635">
        <v>2019</v>
      </c>
      <c r="F635" t="s">
        <v>352</v>
      </c>
      <c r="G635">
        <v>4</v>
      </c>
      <c r="H635">
        <v>1.9944999999999999</v>
      </c>
      <c r="I635" t="b">
        <v>1</v>
      </c>
    </row>
    <row r="636" spans="1:9" ht="15.5" x14ac:dyDescent="0.35">
      <c r="A636" s="19">
        <v>7213</v>
      </c>
      <c r="B636" s="1">
        <v>1.1395</v>
      </c>
      <c r="C636" t="str">
        <f t="shared" si="10"/>
        <v>positive</v>
      </c>
      <c r="D636">
        <v>1</v>
      </c>
      <c r="E636">
        <v>2019</v>
      </c>
      <c r="F636" t="s">
        <v>359</v>
      </c>
      <c r="G636">
        <v>5</v>
      </c>
      <c r="H636">
        <v>1.1395</v>
      </c>
      <c r="I636" t="b">
        <v>1</v>
      </c>
    </row>
    <row r="637" spans="1:9" ht="15.5" x14ac:dyDescent="0.35">
      <c r="A637" s="19">
        <v>7217</v>
      </c>
      <c r="B637" s="1">
        <v>0.69799999999999995</v>
      </c>
      <c r="C637" t="str">
        <f t="shared" si="10"/>
        <v>positive</v>
      </c>
      <c r="D637">
        <v>1</v>
      </c>
      <c r="E637">
        <v>2019</v>
      </c>
      <c r="F637" t="s">
        <v>359</v>
      </c>
      <c r="G637">
        <v>5</v>
      </c>
      <c r="H637">
        <v>0.69799999999999995</v>
      </c>
      <c r="I637" t="b">
        <v>1</v>
      </c>
    </row>
    <row r="638" spans="1:9" ht="15.5" x14ac:dyDescent="0.35">
      <c r="A638" s="19">
        <v>7226</v>
      </c>
      <c r="B638" s="1">
        <v>2.9384999999999999</v>
      </c>
      <c r="C638" t="str">
        <f t="shared" si="10"/>
        <v>positive</v>
      </c>
      <c r="D638">
        <v>1</v>
      </c>
      <c r="E638">
        <v>2019</v>
      </c>
      <c r="F638" t="s">
        <v>353</v>
      </c>
      <c r="G638">
        <v>5</v>
      </c>
      <c r="H638">
        <v>2.9384999999999999</v>
      </c>
      <c r="I638" t="b">
        <v>1</v>
      </c>
    </row>
    <row r="639" spans="1:9" ht="15.5" x14ac:dyDescent="0.35">
      <c r="A639" s="19">
        <v>7227</v>
      </c>
      <c r="B639" s="1">
        <v>3.379</v>
      </c>
      <c r="C639" t="str">
        <f t="shared" si="10"/>
        <v>positive</v>
      </c>
      <c r="D639">
        <v>1</v>
      </c>
      <c r="E639">
        <v>2019</v>
      </c>
      <c r="F639" t="s">
        <v>353</v>
      </c>
      <c r="G639">
        <v>5</v>
      </c>
      <c r="H639">
        <v>3.379</v>
      </c>
      <c r="I639" t="b">
        <v>1</v>
      </c>
    </row>
    <row r="640" spans="1:9" ht="15.5" x14ac:dyDescent="0.35">
      <c r="A640" s="19">
        <v>7228</v>
      </c>
      <c r="B640" s="1">
        <v>4.6690000000000005</v>
      </c>
      <c r="C640" t="str">
        <f t="shared" si="10"/>
        <v>positive</v>
      </c>
      <c r="D640">
        <v>1</v>
      </c>
      <c r="E640">
        <v>2019</v>
      </c>
      <c r="F640" t="s">
        <v>352</v>
      </c>
      <c r="G640">
        <v>5</v>
      </c>
      <c r="H640">
        <v>4.6689999999999996</v>
      </c>
      <c r="I640" t="b">
        <v>1</v>
      </c>
    </row>
    <row r="641" spans="1:9" ht="15.5" x14ac:dyDescent="0.35">
      <c r="A641" s="19">
        <v>7231</v>
      </c>
      <c r="B641" s="1">
        <v>2.2984999999999998</v>
      </c>
      <c r="C641" t="str">
        <f t="shared" si="10"/>
        <v>positive</v>
      </c>
      <c r="D641">
        <v>1</v>
      </c>
      <c r="E641">
        <v>2019</v>
      </c>
      <c r="F641" t="s">
        <v>359</v>
      </c>
      <c r="G641">
        <v>5</v>
      </c>
      <c r="H641">
        <v>2.2985000000000002</v>
      </c>
      <c r="I641" t="b">
        <v>1</v>
      </c>
    </row>
    <row r="642" spans="1:9" ht="15.5" x14ac:dyDescent="0.35">
      <c r="A642" s="19">
        <v>7232</v>
      </c>
      <c r="B642" s="1">
        <v>1.3460000000000001</v>
      </c>
      <c r="C642" t="str">
        <f t="shared" si="10"/>
        <v>positive</v>
      </c>
      <c r="D642">
        <v>2</v>
      </c>
      <c r="E642">
        <v>2019</v>
      </c>
      <c r="F642" t="s">
        <v>352</v>
      </c>
      <c r="G642">
        <v>5</v>
      </c>
      <c r="H642">
        <v>1.3460000000000001</v>
      </c>
      <c r="I642" t="b">
        <v>1</v>
      </c>
    </row>
    <row r="643" spans="1:9" ht="15.5" x14ac:dyDescent="0.35">
      <c r="A643" s="19">
        <v>7243</v>
      </c>
      <c r="B643" s="1">
        <v>0.73649999999999993</v>
      </c>
      <c r="C643" t="str">
        <f t="shared" si="10"/>
        <v>positive</v>
      </c>
      <c r="D643">
        <v>2</v>
      </c>
      <c r="E643">
        <v>2019</v>
      </c>
      <c r="F643" t="s">
        <v>353</v>
      </c>
      <c r="G643">
        <v>5</v>
      </c>
      <c r="H643">
        <v>0.73650000000000004</v>
      </c>
      <c r="I643" t="b">
        <v>1</v>
      </c>
    </row>
    <row r="644" spans="1:9" ht="15.5" x14ac:dyDescent="0.35">
      <c r="A644" s="19">
        <v>7244</v>
      </c>
      <c r="B644" s="1">
        <v>7.6199999999999992</v>
      </c>
      <c r="C644" t="str">
        <f t="shared" si="10"/>
        <v>positive</v>
      </c>
      <c r="D644">
        <v>2</v>
      </c>
      <c r="E644">
        <v>2019</v>
      </c>
      <c r="F644" t="s">
        <v>360</v>
      </c>
      <c r="G644">
        <v>5</v>
      </c>
      <c r="H644">
        <v>7.62</v>
      </c>
      <c r="I644" t="b">
        <v>1</v>
      </c>
    </row>
    <row r="645" spans="1:9" ht="15.5" x14ac:dyDescent="0.35">
      <c r="A645" s="19">
        <v>7252</v>
      </c>
      <c r="B645" s="1">
        <v>2.2305000000000001</v>
      </c>
      <c r="C645" t="str">
        <f t="shared" si="10"/>
        <v>positive</v>
      </c>
      <c r="D645">
        <v>2</v>
      </c>
      <c r="E645">
        <v>2019</v>
      </c>
      <c r="F645" t="s">
        <v>352</v>
      </c>
      <c r="G645">
        <v>5</v>
      </c>
      <c r="H645">
        <v>2.2305000000000001</v>
      </c>
      <c r="I645" t="b">
        <v>1</v>
      </c>
    </row>
    <row r="646" spans="1:9" ht="15.5" x14ac:dyDescent="0.35">
      <c r="A646" s="19">
        <v>7325</v>
      </c>
      <c r="B646" s="1">
        <v>1.345</v>
      </c>
      <c r="C646" t="str">
        <f t="shared" si="10"/>
        <v>positive</v>
      </c>
      <c r="D646">
        <v>2</v>
      </c>
      <c r="E646">
        <v>2019</v>
      </c>
      <c r="F646" t="s">
        <v>353</v>
      </c>
      <c r="G646">
        <v>6</v>
      </c>
      <c r="H646">
        <v>1.345</v>
      </c>
      <c r="I646" t="b">
        <v>1</v>
      </c>
    </row>
    <row r="647" spans="1:9" ht="15.5" x14ac:dyDescent="0.35">
      <c r="A647" s="19">
        <v>7331</v>
      </c>
      <c r="B647" s="1">
        <v>0.69550000000000001</v>
      </c>
      <c r="C647" t="str">
        <f t="shared" si="10"/>
        <v>positive</v>
      </c>
      <c r="D647">
        <v>2</v>
      </c>
      <c r="E647">
        <v>2019</v>
      </c>
      <c r="F647" t="s">
        <v>360</v>
      </c>
      <c r="G647">
        <v>6</v>
      </c>
      <c r="H647">
        <v>0.69550000000000001</v>
      </c>
      <c r="I647" t="b">
        <v>1</v>
      </c>
    </row>
    <row r="648" spans="1:9" ht="15.5" x14ac:dyDescent="0.35">
      <c r="A648" s="19">
        <v>7358</v>
      </c>
      <c r="B648" s="1">
        <v>1.3620000000000001</v>
      </c>
      <c r="C648" t="str">
        <f t="shared" si="10"/>
        <v>positive</v>
      </c>
      <c r="D648">
        <v>2</v>
      </c>
      <c r="E648">
        <v>2019</v>
      </c>
      <c r="F648" t="s">
        <v>359</v>
      </c>
      <c r="G648">
        <v>6</v>
      </c>
      <c r="H648">
        <v>1.3620000000000001</v>
      </c>
      <c r="I648" t="b">
        <v>1</v>
      </c>
    </row>
    <row r="649" spans="1:9" ht="15.5" x14ac:dyDescent="0.35">
      <c r="A649" s="19">
        <v>7457</v>
      </c>
      <c r="B649" s="1">
        <v>1.4874999999999998</v>
      </c>
      <c r="C649" t="str">
        <f t="shared" si="10"/>
        <v>positive</v>
      </c>
      <c r="D649">
        <v>2</v>
      </c>
      <c r="E649">
        <v>2019</v>
      </c>
      <c r="F649" t="s">
        <v>360</v>
      </c>
      <c r="G649">
        <v>7</v>
      </c>
      <c r="H649">
        <v>1.4875</v>
      </c>
      <c r="I649" t="b">
        <v>1</v>
      </c>
    </row>
    <row r="650" spans="1:9" ht="15.5" x14ac:dyDescent="0.35">
      <c r="A650" s="19">
        <v>7461</v>
      </c>
      <c r="B650" s="1">
        <v>3.1135000000000002</v>
      </c>
      <c r="C650" t="str">
        <f t="shared" si="10"/>
        <v>positive</v>
      </c>
      <c r="D650">
        <v>2</v>
      </c>
      <c r="E650">
        <v>2019</v>
      </c>
      <c r="F650" t="s">
        <v>359</v>
      </c>
      <c r="G650">
        <v>7</v>
      </c>
      <c r="H650">
        <v>3.1135000000000002</v>
      </c>
      <c r="I650" t="b">
        <v>1</v>
      </c>
    </row>
    <row r="651" spans="1:9" ht="15.5" x14ac:dyDescent="0.35">
      <c r="A651" s="19">
        <v>7467</v>
      </c>
      <c r="B651" s="1">
        <v>0.40050000000000002</v>
      </c>
      <c r="C651" t="str">
        <f t="shared" si="10"/>
        <v>positive</v>
      </c>
      <c r="D651">
        <v>2</v>
      </c>
      <c r="E651">
        <v>2019</v>
      </c>
      <c r="F651" t="s">
        <v>353</v>
      </c>
      <c r="G651">
        <v>7</v>
      </c>
      <c r="H651">
        <v>0.40050000000000002</v>
      </c>
      <c r="I651" t="b">
        <v>1</v>
      </c>
    </row>
    <row r="652" spans="1:9" ht="15.5" x14ac:dyDescent="0.35">
      <c r="A652" s="19">
        <v>7471</v>
      </c>
      <c r="B652" s="1">
        <v>1.6839999999999999</v>
      </c>
      <c r="C652" t="str">
        <f t="shared" si="10"/>
        <v>positive</v>
      </c>
      <c r="D652">
        <v>2</v>
      </c>
      <c r="E652">
        <v>2019</v>
      </c>
      <c r="F652" t="s">
        <v>352</v>
      </c>
      <c r="G652">
        <v>7</v>
      </c>
      <c r="H652">
        <v>1.6839999999999999</v>
      </c>
      <c r="I652" t="b">
        <v>1</v>
      </c>
    </row>
    <row r="653" spans="1:9" ht="15.5" x14ac:dyDescent="0.35">
      <c r="A653" s="19">
        <v>7561</v>
      </c>
      <c r="B653" s="1">
        <v>3.2355</v>
      </c>
      <c r="C653" t="str">
        <f t="shared" si="10"/>
        <v>positive</v>
      </c>
      <c r="D653">
        <v>2</v>
      </c>
      <c r="E653">
        <v>2019</v>
      </c>
      <c r="F653" t="s">
        <v>360</v>
      </c>
      <c r="G653">
        <v>9</v>
      </c>
      <c r="H653">
        <v>3.2355</v>
      </c>
      <c r="I653" t="b">
        <v>1</v>
      </c>
    </row>
    <row r="654" spans="1:9" ht="15.5" x14ac:dyDescent="0.35">
      <c r="A654" s="19">
        <v>7572</v>
      </c>
      <c r="B654" s="1">
        <v>1.1185</v>
      </c>
      <c r="C654" t="str">
        <f t="shared" si="10"/>
        <v>positive</v>
      </c>
      <c r="D654">
        <v>2</v>
      </c>
      <c r="E654">
        <v>2019</v>
      </c>
      <c r="F654" t="s">
        <v>352</v>
      </c>
      <c r="G654">
        <v>9</v>
      </c>
      <c r="H654">
        <v>1.1185</v>
      </c>
      <c r="I654" t="b">
        <v>1</v>
      </c>
    </row>
    <row r="655" spans="1:9" ht="15.5" x14ac:dyDescent="0.35">
      <c r="A655" s="19">
        <v>7578</v>
      </c>
      <c r="B655" s="1">
        <v>0.78499999999999992</v>
      </c>
      <c r="C655" t="str">
        <f t="shared" si="10"/>
        <v>positive</v>
      </c>
      <c r="D655">
        <v>2</v>
      </c>
      <c r="E655">
        <v>2019</v>
      </c>
      <c r="F655" t="s">
        <v>359</v>
      </c>
      <c r="G655">
        <v>8</v>
      </c>
      <c r="H655">
        <v>0.78500000000000003</v>
      </c>
      <c r="I655" t="b">
        <v>1</v>
      </c>
    </row>
    <row r="656" spans="1:9" ht="15.5" x14ac:dyDescent="0.35">
      <c r="A656" s="19">
        <v>7601</v>
      </c>
      <c r="B656" s="10"/>
      <c r="C656" t="str">
        <f t="shared" si="10"/>
        <v>negative</v>
      </c>
      <c r="D656">
        <v>2</v>
      </c>
      <c r="E656">
        <v>2019</v>
      </c>
      <c r="F656" t="s">
        <v>352</v>
      </c>
      <c r="G656">
        <v>9</v>
      </c>
      <c r="H656">
        <v>1E-3</v>
      </c>
      <c r="I656" t="b">
        <v>0</v>
      </c>
    </row>
    <row r="657" spans="1:9" ht="15.5" x14ac:dyDescent="0.35">
      <c r="A657" s="19">
        <v>7618</v>
      </c>
      <c r="B657" s="1">
        <v>3.6239999999999997</v>
      </c>
      <c r="C657" t="str">
        <f t="shared" si="10"/>
        <v>positive</v>
      </c>
      <c r="D657">
        <v>2</v>
      </c>
      <c r="E657">
        <v>2019</v>
      </c>
      <c r="F657" t="s">
        <v>359</v>
      </c>
      <c r="G657">
        <v>9</v>
      </c>
      <c r="H657">
        <v>3.6240000000000001</v>
      </c>
      <c r="I657" t="b">
        <v>1</v>
      </c>
    </row>
    <row r="658" spans="1:9" ht="15.5" x14ac:dyDescent="0.35">
      <c r="A658" s="19">
        <v>7678</v>
      </c>
      <c r="B658" s="1">
        <v>3.5205000000000002</v>
      </c>
      <c r="C658" t="str">
        <f t="shared" si="10"/>
        <v>positive</v>
      </c>
      <c r="D658">
        <v>2</v>
      </c>
      <c r="E658">
        <v>2019</v>
      </c>
      <c r="F658" t="s">
        <v>360</v>
      </c>
      <c r="G658">
        <v>11</v>
      </c>
      <c r="H658">
        <v>3.5205000000000002</v>
      </c>
      <c r="I658" t="b">
        <v>1</v>
      </c>
    </row>
    <row r="659" spans="1:9" ht="15.5" x14ac:dyDescent="0.35">
      <c r="A659" s="19">
        <v>7693</v>
      </c>
      <c r="B659" s="1">
        <v>4.2130000000000001</v>
      </c>
      <c r="C659" t="str">
        <f t="shared" si="10"/>
        <v>positive</v>
      </c>
      <c r="D659">
        <v>2</v>
      </c>
      <c r="E659">
        <v>2019</v>
      </c>
      <c r="F659" t="s">
        <v>359</v>
      </c>
      <c r="G659">
        <v>11</v>
      </c>
      <c r="H659">
        <v>4.2130000000000001</v>
      </c>
      <c r="I659" t="b">
        <v>1</v>
      </c>
    </row>
    <row r="660" spans="1:9" ht="15.5" x14ac:dyDescent="0.35">
      <c r="A660" s="19">
        <v>7696</v>
      </c>
      <c r="B660" s="1">
        <v>0.80400000000000005</v>
      </c>
      <c r="C660" t="str">
        <f t="shared" si="10"/>
        <v>positive</v>
      </c>
      <c r="D660">
        <v>2</v>
      </c>
      <c r="E660">
        <v>2019</v>
      </c>
      <c r="F660" t="s">
        <v>360</v>
      </c>
      <c r="G660">
        <v>12</v>
      </c>
      <c r="H660">
        <v>0.80400000000000005</v>
      </c>
      <c r="I660" t="b">
        <v>1</v>
      </c>
    </row>
    <row r="661" spans="1:9" ht="15.5" x14ac:dyDescent="0.35">
      <c r="A661" s="19">
        <v>7707</v>
      </c>
      <c r="B661" s="1">
        <v>1.7985</v>
      </c>
      <c r="C661" t="str">
        <f t="shared" si="10"/>
        <v>positive</v>
      </c>
      <c r="D661">
        <v>2</v>
      </c>
      <c r="E661">
        <v>2019</v>
      </c>
      <c r="F661" t="s">
        <v>360</v>
      </c>
      <c r="G661">
        <v>11</v>
      </c>
      <c r="H661">
        <v>1.7985</v>
      </c>
      <c r="I661" t="b">
        <v>1</v>
      </c>
    </row>
    <row r="662" spans="1:9" ht="15.5" x14ac:dyDescent="0.35">
      <c r="A662" s="19">
        <v>7708</v>
      </c>
      <c r="B662" s="1">
        <v>0.78649999999999998</v>
      </c>
      <c r="C662" t="str">
        <f t="shared" si="10"/>
        <v>positive</v>
      </c>
      <c r="D662">
        <v>2</v>
      </c>
      <c r="E662">
        <v>2019</v>
      </c>
      <c r="F662" t="s">
        <v>360</v>
      </c>
      <c r="G662">
        <v>14</v>
      </c>
      <c r="H662">
        <v>0.78649999999999998</v>
      </c>
      <c r="I662" t="b">
        <v>1</v>
      </c>
    </row>
    <row r="663" spans="1:9" ht="15.5" x14ac:dyDescent="0.35">
      <c r="A663" s="19">
        <v>7714</v>
      </c>
      <c r="B663" s="1">
        <v>0.91100000000000003</v>
      </c>
      <c r="C663" t="str">
        <f t="shared" si="10"/>
        <v>positive</v>
      </c>
      <c r="D663">
        <v>2</v>
      </c>
      <c r="E663">
        <v>2019</v>
      </c>
      <c r="F663" t="s">
        <v>359</v>
      </c>
      <c r="G663">
        <v>12</v>
      </c>
      <c r="H663">
        <v>0.91100000000000003</v>
      </c>
      <c r="I663" t="b">
        <v>1</v>
      </c>
    </row>
    <row r="664" spans="1:9" ht="15.5" x14ac:dyDescent="0.35">
      <c r="A664" s="19">
        <v>7755</v>
      </c>
      <c r="B664" s="1">
        <v>0.94650000000000001</v>
      </c>
      <c r="C664" t="str">
        <f t="shared" si="10"/>
        <v>positive</v>
      </c>
      <c r="D664">
        <v>2</v>
      </c>
      <c r="E664">
        <v>2019</v>
      </c>
      <c r="F664" t="s">
        <v>360</v>
      </c>
      <c r="G664">
        <v>13</v>
      </c>
      <c r="H664">
        <v>0.94650000000000001</v>
      </c>
      <c r="I664" t="b">
        <v>1</v>
      </c>
    </row>
    <row r="665" spans="1:9" ht="15.5" x14ac:dyDescent="0.35">
      <c r="A665" s="19">
        <v>7756</v>
      </c>
      <c r="B665" s="1">
        <v>0.60850000000000004</v>
      </c>
      <c r="C665" t="str">
        <f t="shared" si="10"/>
        <v>positive</v>
      </c>
      <c r="D665">
        <v>2</v>
      </c>
      <c r="E665">
        <v>2019</v>
      </c>
      <c r="F665" t="s">
        <v>360</v>
      </c>
      <c r="G665">
        <v>13</v>
      </c>
      <c r="H665">
        <v>0.60850000000000004</v>
      </c>
      <c r="I665" t="b">
        <v>1</v>
      </c>
    </row>
    <row r="666" spans="1:9" ht="15.5" x14ac:dyDescent="0.35">
      <c r="A666" s="19">
        <v>7763</v>
      </c>
      <c r="B666" s="1">
        <v>1.3519999999999999</v>
      </c>
      <c r="C666" t="str">
        <f t="shared" si="10"/>
        <v>positive</v>
      </c>
      <c r="D666">
        <v>2</v>
      </c>
      <c r="E666">
        <v>2019</v>
      </c>
      <c r="F666" t="s">
        <v>360</v>
      </c>
      <c r="G666">
        <v>12</v>
      </c>
      <c r="H666">
        <v>1.3520000000000001</v>
      </c>
      <c r="I666" t="b">
        <v>1</v>
      </c>
    </row>
    <row r="667" spans="1:9" ht="15.5" x14ac:dyDescent="0.35">
      <c r="A667" s="19">
        <v>7779</v>
      </c>
      <c r="B667" s="1">
        <v>25.105499999999999</v>
      </c>
      <c r="C667" t="str">
        <f t="shared" si="10"/>
        <v>positive</v>
      </c>
      <c r="D667">
        <v>2</v>
      </c>
      <c r="E667">
        <v>2019</v>
      </c>
      <c r="F667" t="s">
        <v>359</v>
      </c>
      <c r="G667">
        <v>13</v>
      </c>
      <c r="H667">
        <v>25.105499999999999</v>
      </c>
      <c r="I667" t="b">
        <v>1</v>
      </c>
    </row>
    <row r="668" spans="1:9" ht="15.5" x14ac:dyDescent="0.35">
      <c r="A668" s="19">
        <v>7807</v>
      </c>
      <c r="B668" s="1">
        <v>0.41849999999999998</v>
      </c>
      <c r="C668" t="str">
        <f t="shared" si="10"/>
        <v>positive</v>
      </c>
      <c r="D668">
        <v>2</v>
      </c>
      <c r="E668">
        <v>2019</v>
      </c>
      <c r="F668" t="s">
        <v>352</v>
      </c>
      <c r="G668">
        <v>5</v>
      </c>
      <c r="H668">
        <v>0.41849999999999998</v>
      </c>
      <c r="I668" t="b">
        <v>1</v>
      </c>
    </row>
    <row r="669" spans="1:9" ht="15.5" x14ac:dyDescent="0.35">
      <c r="A669" s="19">
        <v>7811</v>
      </c>
      <c r="B669" s="1">
        <v>1.0009999999999999</v>
      </c>
      <c r="C669" t="str">
        <f t="shared" si="10"/>
        <v>positive</v>
      </c>
      <c r="D669">
        <v>2</v>
      </c>
      <c r="E669">
        <v>2019</v>
      </c>
      <c r="F669" t="s">
        <v>353</v>
      </c>
      <c r="G669">
        <v>7</v>
      </c>
      <c r="H669">
        <v>1.0009999999999999</v>
      </c>
      <c r="I669" t="b">
        <v>1</v>
      </c>
    </row>
    <row r="670" spans="1:9" ht="15.5" x14ac:dyDescent="0.35">
      <c r="A670" s="19">
        <v>7821</v>
      </c>
      <c r="B670" s="1">
        <v>1.5974999999999999</v>
      </c>
      <c r="C670" t="str">
        <f t="shared" si="10"/>
        <v>positive</v>
      </c>
      <c r="D670">
        <v>2</v>
      </c>
      <c r="E670">
        <v>2019</v>
      </c>
      <c r="F670" t="s">
        <v>352</v>
      </c>
      <c r="G670">
        <v>8</v>
      </c>
      <c r="H670">
        <v>1.5974999999999999</v>
      </c>
      <c r="I670" t="b">
        <v>1</v>
      </c>
    </row>
    <row r="671" spans="1:9" ht="15.5" x14ac:dyDescent="0.35">
      <c r="A671" s="19">
        <v>6624</v>
      </c>
      <c r="B671" s="1">
        <v>5.1819999999999998E-2</v>
      </c>
      <c r="C671" t="str">
        <f t="shared" si="10"/>
        <v>negative</v>
      </c>
      <c r="D671">
        <v>2</v>
      </c>
      <c r="E671">
        <v>2019</v>
      </c>
      <c r="F671" t="s">
        <v>359</v>
      </c>
      <c r="G671">
        <v>0</v>
      </c>
      <c r="H671">
        <v>5.1819999999999998E-2</v>
      </c>
      <c r="I671" t="b">
        <v>1</v>
      </c>
    </row>
    <row r="672" spans="1:9" ht="15.5" x14ac:dyDescent="0.35">
      <c r="A672" s="19">
        <v>6628</v>
      </c>
      <c r="B672" s="1">
        <v>2.2115</v>
      </c>
      <c r="C672" t="str">
        <f t="shared" si="10"/>
        <v>positive</v>
      </c>
      <c r="D672">
        <v>2</v>
      </c>
      <c r="E672">
        <v>2019</v>
      </c>
      <c r="F672" t="s">
        <v>353</v>
      </c>
      <c r="G672">
        <v>0</v>
      </c>
      <c r="H672">
        <v>2.2115</v>
      </c>
      <c r="I672" t="b">
        <v>1</v>
      </c>
    </row>
    <row r="673" spans="1:9" ht="15.5" x14ac:dyDescent="0.35">
      <c r="A673" s="19">
        <v>6637</v>
      </c>
      <c r="B673" s="1">
        <v>5.8899999999999994E-3</v>
      </c>
      <c r="C673" t="str">
        <f t="shared" si="10"/>
        <v>negative</v>
      </c>
      <c r="D673">
        <v>2</v>
      </c>
      <c r="E673">
        <v>2019</v>
      </c>
      <c r="F673" t="s">
        <v>359</v>
      </c>
      <c r="G673">
        <v>0</v>
      </c>
      <c r="H673">
        <v>5.8900000000000003E-3</v>
      </c>
      <c r="I673" t="b">
        <v>1</v>
      </c>
    </row>
    <row r="674" spans="1:9" ht="15.5" x14ac:dyDescent="0.35">
      <c r="A674" s="19">
        <v>6638</v>
      </c>
      <c r="B674" s="1">
        <v>1.2164999999999999</v>
      </c>
      <c r="C674" t="str">
        <f t="shared" si="10"/>
        <v>positive</v>
      </c>
      <c r="D674">
        <v>2</v>
      </c>
      <c r="E674">
        <v>2019</v>
      </c>
      <c r="F674" t="s">
        <v>353</v>
      </c>
      <c r="G674">
        <v>0</v>
      </c>
      <c r="H674">
        <v>1.2164999999999999</v>
      </c>
      <c r="I674" t="b">
        <v>1</v>
      </c>
    </row>
    <row r="675" spans="1:9" ht="15.5" x14ac:dyDescent="0.35">
      <c r="A675" s="19">
        <v>6671</v>
      </c>
      <c r="B675" s="10"/>
      <c r="C675" t="str">
        <f t="shared" si="10"/>
        <v>negative</v>
      </c>
      <c r="D675">
        <v>2</v>
      </c>
      <c r="E675">
        <v>2019</v>
      </c>
      <c r="F675" t="s">
        <v>353</v>
      </c>
      <c r="G675">
        <v>0</v>
      </c>
      <c r="H675">
        <v>1E-3</v>
      </c>
      <c r="I675" t="b">
        <v>0</v>
      </c>
    </row>
    <row r="676" spans="1:9" ht="15.5" x14ac:dyDescent="0.35">
      <c r="A676" s="19">
        <v>6672</v>
      </c>
      <c r="B676" s="1">
        <v>4.7259999999999996E-2</v>
      </c>
      <c r="C676" t="str">
        <f t="shared" si="10"/>
        <v>negative</v>
      </c>
      <c r="D676">
        <v>2</v>
      </c>
      <c r="E676">
        <v>2019</v>
      </c>
      <c r="F676" t="s">
        <v>352</v>
      </c>
      <c r="G676">
        <v>0</v>
      </c>
      <c r="H676">
        <v>4.7260000000000003E-2</v>
      </c>
      <c r="I676" t="b">
        <v>1</v>
      </c>
    </row>
    <row r="677" spans="1:9" ht="15.5" x14ac:dyDescent="0.35">
      <c r="A677" s="19">
        <v>6681</v>
      </c>
      <c r="B677" s="1">
        <v>5.5640000000000002E-2</v>
      </c>
      <c r="C677" t="str">
        <f t="shared" si="10"/>
        <v>negative</v>
      </c>
      <c r="D677">
        <v>2</v>
      </c>
      <c r="E677">
        <v>2019</v>
      </c>
      <c r="F677" t="s">
        <v>352</v>
      </c>
      <c r="G677">
        <v>0</v>
      </c>
      <c r="H677">
        <v>5.5640000000000002E-2</v>
      </c>
      <c r="I677" t="b">
        <v>1</v>
      </c>
    </row>
    <row r="678" spans="1:9" ht="15.5" x14ac:dyDescent="0.35">
      <c r="A678" s="19">
        <v>6750</v>
      </c>
      <c r="B678" s="1">
        <v>0.82650000000000001</v>
      </c>
      <c r="C678" t="str">
        <f t="shared" si="10"/>
        <v>positive</v>
      </c>
      <c r="D678">
        <v>2</v>
      </c>
      <c r="E678">
        <v>2019</v>
      </c>
      <c r="F678" t="s">
        <v>359</v>
      </c>
      <c r="G678">
        <v>1</v>
      </c>
      <c r="H678">
        <v>0.82650000000000001</v>
      </c>
      <c r="I678" t="b">
        <v>1</v>
      </c>
    </row>
    <row r="679" spans="1:9" ht="15.5" x14ac:dyDescent="0.35">
      <c r="A679" s="19">
        <v>6759</v>
      </c>
      <c r="B679" s="1">
        <v>2.2595000000000001</v>
      </c>
      <c r="C679" t="str">
        <f t="shared" si="10"/>
        <v>positive</v>
      </c>
      <c r="D679">
        <v>2</v>
      </c>
      <c r="E679">
        <v>2019</v>
      </c>
      <c r="F679" t="s">
        <v>359</v>
      </c>
      <c r="G679">
        <v>1</v>
      </c>
      <c r="H679">
        <v>2.2595000000000001</v>
      </c>
      <c r="I679" t="b">
        <v>1</v>
      </c>
    </row>
    <row r="680" spans="1:9" ht="15.5" x14ac:dyDescent="0.35">
      <c r="A680" s="19">
        <v>6773</v>
      </c>
      <c r="B680" s="1">
        <v>0.80649999999999999</v>
      </c>
      <c r="C680" t="str">
        <f t="shared" si="10"/>
        <v>positive</v>
      </c>
      <c r="D680">
        <v>2</v>
      </c>
      <c r="E680">
        <v>2019</v>
      </c>
      <c r="F680" t="s">
        <v>352</v>
      </c>
      <c r="G680">
        <v>1</v>
      </c>
      <c r="H680">
        <v>0.80649999999999999</v>
      </c>
      <c r="I680" t="b">
        <v>1</v>
      </c>
    </row>
    <row r="681" spans="1:9" ht="15.5" x14ac:dyDescent="0.35">
      <c r="A681" s="19">
        <v>6778</v>
      </c>
      <c r="B681" s="1">
        <v>2.5975000000000001</v>
      </c>
      <c r="C681" t="str">
        <f t="shared" si="10"/>
        <v>positive</v>
      </c>
      <c r="D681">
        <v>2</v>
      </c>
      <c r="E681">
        <v>2019</v>
      </c>
      <c r="F681" t="s">
        <v>353</v>
      </c>
      <c r="G681">
        <v>2</v>
      </c>
      <c r="H681">
        <v>2.5975000000000001</v>
      </c>
      <c r="I681" t="b">
        <v>1</v>
      </c>
    </row>
    <row r="682" spans="1:9" ht="15.5" x14ac:dyDescent="0.35">
      <c r="A682" s="19">
        <v>6780</v>
      </c>
      <c r="B682" s="1">
        <v>3.6390000000000002</v>
      </c>
      <c r="C682" t="str">
        <f t="shared" ref="C682:C745" si="11">IF(B682&gt;0.12,"positive","negative")</f>
        <v>positive</v>
      </c>
      <c r="D682">
        <v>3</v>
      </c>
      <c r="E682">
        <v>2019</v>
      </c>
      <c r="F682" t="s">
        <v>352</v>
      </c>
      <c r="G682">
        <v>2</v>
      </c>
      <c r="H682">
        <v>3.6389999999999998</v>
      </c>
      <c r="I682" t="b">
        <v>1</v>
      </c>
    </row>
    <row r="683" spans="1:9" ht="15.5" x14ac:dyDescent="0.35">
      <c r="A683" s="19">
        <v>6781</v>
      </c>
      <c r="B683" s="1">
        <v>0.71150000000000002</v>
      </c>
      <c r="C683" t="str">
        <f t="shared" si="11"/>
        <v>positive</v>
      </c>
      <c r="D683">
        <v>3</v>
      </c>
      <c r="E683">
        <v>2019</v>
      </c>
      <c r="F683" t="s">
        <v>360</v>
      </c>
      <c r="G683">
        <v>1</v>
      </c>
      <c r="H683">
        <v>0.71150000000000002</v>
      </c>
      <c r="I683" t="b">
        <v>1</v>
      </c>
    </row>
    <row r="684" spans="1:9" ht="15.5" x14ac:dyDescent="0.35">
      <c r="A684" s="19">
        <v>6788</v>
      </c>
      <c r="B684" s="1">
        <v>1.2855000000000001</v>
      </c>
      <c r="C684" t="str">
        <f t="shared" si="11"/>
        <v>positive</v>
      </c>
      <c r="D684">
        <v>3</v>
      </c>
      <c r="E684">
        <v>2019</v>
      </c>
      <c r="F684" t="s">
        <v>352</v>
      </c>
      <c r="G684">
        <v>1</v>
      </c>
      <c r="H684">
        <v>1.2855000000000001</v>
      </c>
      <c r="I684" t="b">
        <v>1</v>
      </c>
    </row>
    <row r="685" spans="1:9" ht="15.5" x14ac:dyDescent="0.35">
      <c r="A685" s="19">
        <v>6871</v>
      </c>
      <c r="B685" s="10"/>
      <c r="C685" t="str">
        <f t="shared" si="11"/>
        <v>negative</v>
      </c>
      <c r="D685">
        <v>3</v>
      </c>
      <c r="E685">
        <v>2019</v>
      </c>
      <c r="F685" t="s">
        <v>359</v>
      </c>
      <c r="G685">
        <v>2</v>
      </c>
      <c r="H685">
        <v>1E-3</v>
      </c>
      <c r="I685" t="b">
        <v>0</v>
      </c>
    </row>
    <row r="686" spans="1:9" ht="15.5" x14ac:dyDescent="0.35">
      <c r="A686" s="19">
        <v>6884</v>
      </c>
      <c r="B686" s="10"/>
      <c r="C686" t="str">
        <f t="shared" si="11"/>
        <v>negative</v>
      </c>
      <c r="D686">
        <v>3</v>
      </c>
      <c r="E686">
        <v>2019</v>
      </c>
      <c r="F686" t="s">
        <v>359</v>
      </c>
      <c r="G686">
        <v>2</v>
      </c>
      <c r="H686">
        <v>1E-3</v>
      </c>
      <c r="I686" t="b">
        <v>0</v>
      </c>
    </row>
    <row r="687" spans="1:9" ht="15.5" x14ac:dyDescent="0.35">
      <c r="A687" s="19">
        <v>6888</v>
      </c>
      <c r="B687" s="1">
        <v>1.7934999999999999</v>
      </c>
      <c r="C687" t="str">
        <f t="shared" si="11"/>
        <v>positive</v>
      </c>
      <c r="D687">
        <v>3</v>
      </c>
      <c r="E687">
        <v>2019</v>
      </c>
      <c r="F687" t="s">
        <v>352</v>
      </c>
      <c r="G687">
        <v>2</v>
      </c>
      <c r="H687">
        <v>1.7935000000000001</v>
      </c>
      <c r="I687" t="b">
        <v>1</v>
      </c>
    </row>
    <row r="688" spans="1:9" ht="15.5" x14ac:dyDescent="0.35">
      <c r="A688" s="19">
        <v>6908</v>
      </c>
      <c r="B688" s="1">
        <v>3.0510000000000002</v>
      </c>
      <c r="C688" t="str">
        <f t="shared" si="11"/>
        <v>positive</v>
      </c>
      <c r="D688">
        <v>3</v>
      </c>
      <c r="E688">
        <v>2019</v>
      </c>
      <c r="F688" t="s">
        <v>360</v>
      </c>
      <c r="G688">
        <v>2</v>
      </c>
      <c r="H688">
        <v>3.0510000000000002</v>
      </c>
      <c r="I688" t="b">
        <v>1</v>
      </c>
    </row>
    <row r="689" spans="1:9" ht="15.5" x14ac:dyDescent="0.35">
      <c r="A689" s="19">
        <v>6917</v>
      </c>
      <c r="B689" s="1">
        <v>5.6349999999999998</v>
      </c>
      <c r="C689" t="str">
        <f t="shared" si="11"/>
        <v>positive</v>
      </c>
      <c r="D689">
        <v>3</v>
      </c>
      <c r="E689">
        <v>2019</v>
      </c>
      <c r="F689" t="s">
        <v>359</v>
      </c>
      <c r="G689">
        <v>2</v>
      </c>
      <c r="H689">
        <v>5.6349999999999998</v>
      </c>
      <c r="I689" t="b">
        <v>1</v>
      </c>
    </row>
    <row r="690" spans="1:9" ht="15.5" x14ac:dyDescent="0.35">
      <c r="A690" s="19">
        <v>6981</v>
      </c>
      <c r="B690" s="1">
        <v>0.86899999999999999</v>
      </c>
      <c r="C690" t="str">
        <f t="shared" si="11"/>
        <v>positive</v>
      </c>
      <c r="D690">
        <v>3</v>
      </c>
      <c r="E690">
        <v>2019</v>
      </c>
      <c r="F690" t="s">
        <v>352</v>
      </c>
      <c r="G690">
        <v>4</v>
      </c>
      <c r="H690">
        <v>0.86899999999999999</v>
      </c>
      <c r="I690" t="b">
        <v>1</v>
      </c>
    </row>
    <row r="691" spans="1:9" ht="15.5" x14ac:dyDescent="0.35">
      <c r="A691" s="19">
        <v>7003</v>
      </c>
      <c r="B691" s="1">
        <v>1.2905</v>
      </c>
      <c r="C691" t="str">
        <f t="shared" si="11"/>
        <v>positive</v>
      </c>
      <c r="D691">
        <v>3</v>
      </c>
      <c r="E691">
        <v>2019</v>
      </c>
      <c r="F691" t="s">
        <v>360</v>
      </c>
      <c r="G691">
        <v>3</v>
      </c>
      <c r="H691">
        <v>1.2905</v>
      </c>
      <c r="I691" t="b">
        <v>1</v>
      </c>
    </row>
    <row r="692" spans="1:9" ht="15.5" x14ac:dyDescent="0.35">
      <c r="A692" s="19">
        <v>7011</v>
      </c>
      <c r="B692" s="1">
        <v>0.68599999999999994</v>
      </c>
      <c r="C692" t="str">
        <f t="shared" si="11"/>
        <v>positive</v>
      </c>
      <c r="D692">
        <v>3</v>
      </c>
      <c r="E692">
        <v>2019</v>
      </c>
      <c r="F692" t="s">
        <v>359</v>
      </c>
      <c r="G692">
        <v>3</v>
      </c>
      <c r="H692">
        <v>0.68600000000000005</v>
      </c>
      <c r="I692" t="b">
        <v>1</v>
      </c>
    </row>
    <row r="693" spans="1:9" ht="15.5" x14ac:dyDescent="0.35">
      <c r="A693" s="19">
        <v>7013</v>
      </c>
      <c r="B693" s="1">
        <v>0.90500000000000003</v>
      </c>
      <c r="C693" t="str">
        <f t="shared" si="11"/>
        <v>positive</v>
      </c>
      <c r="D693">
        <v>3</v>
      </c>
      <c r="E693">
        <v>2019</v>
      </c>
      <c r="F693" t="s">
        <v>352</v>
      </c>
      <c r="G693">
        <v>4</v>
      </c>
      <c r="H693">
        <v>0.90500000000000003</v>
      </c>
      <c r="I693" t="b">
        <v>1</v>
      </c>
    </row>
    <row r="694" spans="1:9" ht="15.5" x14ac:dyDescent="0.35">
      <c r="A694" s="19">
        <v>7018</v>
      </c>
      <c r="B694" s="1">
        <v>3.1739999999999999</v>
      </c>
      <c r="C694" t="str">
        <f t="shared" si="11"/>
        <v>positive</v>
      </c>
      <c r="D694">
        <v>3</v>
      </c>
      <c r="E694">
        <v>2019</v>
      </c>
      <c r="F694" t="s">
        <v>353</v>
      </c>
      <c r="G694">
        <v>3</v>
      </c>
      <c r="H694">
        <v>3.1739999999999999</v>
      </c>
      <c r="I694" t="b">
        <v>1</v>
      </c>
    </row>
    <row r="695" spans="1:9" ht="15.5" x14ac:dyDescent="0.35">
      <c r="A695" s="19">
        <v>7023</v>
      </c>
      <c r="B695" s="1">
        <v>0.57899999999999996</v>
      </c>
      <c r="C695" t="str">
        <f t="shared" si="11"/>
        <v>positive</v>
      </c>
      <c r="D695">
        <v>3</v>
      </c>
      <c r="E695">
        <v>2019</v>
      </c>
      <c r="F695" t="s">
        <v>360</v>
      </c>
      <c r="G695">
        <v>3</v>
      </c>
      <c r="H695">
        <v>0.57899999999999996</v>
      </c>
      <c r="I695" t="b">
        <v>1</v>
      </c>
    </row>
    <row r="696" spans="1:9" ht="15.5" x14ac:dyDescent="0.35">
      <c r="A696" s="19">
        <v>7097</v>
      </c>
      <c r="B696" s="1">
        <v>0.51649999999999996</v>
      </c>
      <c r="C696" t="str">
        <f t="shared" si="11"/>
        <v>positive</v>
      </c>
      <c r="D696">
        <v>3</v>
      </c>
      <c r="E696">
        <v>2019</v>
      </c>
      <c r="F696" t="s">
        <v>353</v>
      </c>
      <c r="G696">
        <v>4</v>
      </c>
      <c r="H696">
        <v>0.51649999999999996</v>
      </c>
      <c r="I696" t="b">
        <v>1</v>
      </c>
    </row>
    <row r="697" spans="1:9" ht="15.5" x14ac:dyDescent="0.35">
      <c r="A697" s="19">
        <v>7098</v>
      </c>
      <c r="B697" s="1">
        <v>0.65599999999999992</v>
      </c>
      <c r="C697" t="str">
        <f t="shared" si="11"/>
        <v>positive</v>
      </c>
      <c r="D697">
        <v>3</v>
      </c>
      <c r="E697">
        <v>2019</v>
      </c>
      <c r="F697" t="s">
        <v>353</v>
      </c>
      <c r="G697">
        <v>4</v>
      </c>
      <c r="H697">
        <v>0.65600000000000003</v>
      </c>
      <c r="I697" t="b">
        <v>1</v>
      </c>
    </row>
    <row r="698" spans="1:9" ht="15.5" x14ac:dyDescent="0.35">
      <c r="A698" s="19">
        <v>7109</v>
      </c>
      <c r="B698" s="1">
        <v>0.34250000000000003</v>
      </c>
      <c r="C698" t="str">
        <f t="shared" si="11"/>
        <v>positive</v>
      </c>
      <c r="D698">
        <v>3</v>
      </c>
      <c r="E698">
        <v>2019</v>
      </c>
      <c r="F698" t="s">
        <v>352</v>
      </c>
      <c r="G698">
        <v>4</v>
      </c>
      <c r="H698">
        <v>0.34250000000000003</v>
      </c>
      <c r="I698" t="b">
        <v>1</v>
      </c>
    </row>
    <row r="699" spans="1:9" ht="15.5" x14ac:dyDescent="0.35">
      <c r="A699" s="19">
        <v>7114</v>
      </c>
      <c r="B699" s="1">
        <v>0.64399999999999991</v>
      </c>
      <c r="C699" t="str">
        <f t="shared" si="11"/>
        <v>positive</v>
      </c>
      <c r="D699">
        <v>3</v>
      </c>
      <c r="E699">
        <v>2019</v>
      </c>
      <c r="F699" t="s">
        <v>353</v>
      </c>
      <c r="G699">
        <v>4</v>
      </c>
      <c r="H699">
        <v>0.64400000000000002</v>
      </c>
      <c r="I699" t="b">
        <v>1</v>
      </c>
    </row>
    <row r="700" spans="1:9" ht="15.5" x14ac:dyDescent="0.35">
      <c r="A700" s="19">
        <v>7129</v>
      </c>
      <c r="B700" s="1">
        <v>1.393</v>
      </c>
      <c r="C700" t="str">
        <f t="shared" si="11"/>
        <v>positive</v>
      </c>
      <c r="D700">
        <v>3</v>
      </c>
      <c r="E700">
        <v>2019</v>
      </c>
      <c r="F700" t="s">
        <v>352</v>
      </c>
      <c r="G700">
        <v>4</v>
      </c>
      <c r="H700">
        <v>1.393</v>
      </c>
      <c r="I700" t="b">
        <v>1</v>
      </c>
    </row>
    <row r="701" spans="1:9" ht="15.5" x14ac:dyDescent="0.35">
      <c r="A701" s="19">
        <v>7136</v>
      </c>
      <c r="B701" s="1">
        <v>2.7839999999999998</v>
      </c>
      <c r="C701" t="str">
        <f t="shared" si="11"/>
        <v>positive</v>
      </c>
      <c r="D701">
        <v>3</v>
      </c>
      <c r="E701">
        <v>2019</v>
      </c>
      <c r="F701" t="s">
        <v>353</v>
      </c>
      <c r="G701">
        <v>4</v>
      </c>
      <c r="H701">
        <v>2.7839999999999998</v>
      </c>
      <c r="I701" t="b">
        <v>1</v>
      </c>
    </row>
    <row r="702" spans="1:9" ht="15.5" x14ac:dyDescent="0.35">
      <c r="A702" s="19">
        <v>7179</v>
      </c>
      <c r="B702" s="1">
        <v>1.613</v>
      </c>
      <c r="C702" t="str">
        <f t="shared" si="11"/>
        <v>positive</v>
      </c>
      <c r="D702">
        <v>3</v>
      </c>
      <c r="E702">
        <v>2019</v>
      </c>
      <c r="F702" t="s">
        <v>359</v>
      </c>
      <c r="G702">
        <v>4</v>
      </c>
      <c r="H702">
        <v>1.613</v>
      </c>
      <c r="I702" t="b">
        <v>1</v>
      </c>
    </row>
    <row r="703" spans="1:9" ht="15.5" x14ac:dyDescent="0.35">
      <c r="A703" s="19">
        <v>7186</v>
      </c>
      <c r="B703" s="1">
        <v>0.60899999999999999</v>
      </c>
      <c r="C703" t="str">
        <f t="shared" si="11"/>
        <v>positive</v>
      </c>
      <c r="D703">
        <v>3</v>
      </c>
      <c r="E703">
        <v>2019</v>
      </c>
      <c r="F703" t="s">
        <v>353</v>
      </c>
      <c r="G703">
        <v>4</v>
      </c>
      <c r="H703">
        <v>0.60899999999999999</v>
      </c>
      <c r="I703" t="b">
        <v>1</v>
      </c>
    </row>
    <row r="704" spans="1:9" ht="15.5" x14ac:dyDescent="0.35">
      <c r="A704" s="19">
        <v>7209</v>
      </c>
      <c r="B704" s="1">
        <v>5.5720000000000001</v>
      </c>
      <c r="C704" t="str">
        <f t="shared" si="11"/>
        <v>positive</v>
      </c>
      <c r="D704">
        <v>3</v>
      </c>
      <c r="E704">
        <v>2019</v>
      </c>
      <c r="F704" t="s">
        <v>353</v>
      </c>
      <c r="G704">
        <v>5</v>
      </c>
      <c r="H704">
        <v>5.5720000000000001</v>
      </c>
      <c r="I704" t="b">
        <v>1</v>
      </c>
    </row>
    <row r="705" spans="1:9" ht="15.5" x14ac:dyDescent="0.35">
      <c r="A705" s="19">
        <v>7210</v>
      </c>
      <c r="B705" s="1">
        <v>2.1635</v>
      </c>
      <c r="C705" t="str">
        <f t="shared" si="11"/>
        <v>positive</v>
      </c>
      <c r="D705">
        <v>3</v>
      </c>
      <c r="E705">
        <v>2019</v>
      </c>
      <c r="F705" t="s">
        <v>360</v>
      </c>
      <c r="G705">
        <v>6</v>
      </c>
      <c r="H705">
        <v>2.1635</v>
      </c>
      <c r="I705" t="b">
        <v>1</v>
      </c>
    </row>
    <row r="706" spans="1:9" ht="15.5" x14ac:dyDescent="0.35">
      <c r="A706" s="19">
        <v>7219</v>
      </c>
      <c r="B706" s="1">
        <v>1.9490000000000001</v>
      </c>
      <c r="C706" t="str">
        <f t="shared" si="11"/>
        <v>positive</v>
      </c>
      <c r="D706">
        <v>3</v>
      </c>
      <c r="E706">
        <v>2019</v>
      </c>
      <c r="F706" t="s">
        <v>360</v>
      </c>
      <c r="G706">
        <v>5</v>
      </c>
      <c r="H706">
        <v>1.9490000000000001</v>
      </c>
      <c r="I706" t="b">
        <v>1</v>
      </c>
    </row>
    <row r="707" spans="1:9" ht="15.5" x14ac:dyDescent="0.35">
      <c r="A707" s="19">
        <v>7221</v>
      </c>
      <c r="B707" s="1">
        <v>0.39250000000000002</v>
      </c>
      <c r="C707" t="str">
        <f t="shared" si="11"/>
        <v>positive</v>
      </c>
      <c r="D707">
        <v>3</v>
      </c>
      <c r="E707">
        <v>2019</v>
      </c>
      <c r="F707" t="s">
        <v>359</v>
      </c>
      <c r="G707">
        <v>6</v>
      </c>
      <c r="H707">
        <v>0.39250000000000002</v>
      </c>
      <c r="I707" t="b">
        <v>1</v>
      </c>
    </row>
    <row r="708" spans="1:9" ht="15.5" x14ac:dyDescent="0.35">
      <c r="A708" s="19">
        <v>7246</v>
      </c>
      <c r="B708" s="1">
        <v>1.1034999999999999</v>
      </c>
      <c r="C708" t="str">
        <f t="shared" si="11"/>
        <v>positive</v>
      </c>
      <c r="D708">
        <v>3</v>
      </c>
      <c r="E708">
        <v>2019</v>
      </c>
      <c r="F708" t="s">
        <v>360</v>
      </c>
      <c r="G708">
        <v>6</v>
      </c>
      <c r="H708">
        <v>1.1034999999999999</v>
      </c>
      <c r="I708" t="b">
        <v>1</v>
      </c>
    </row>
    <row r="709" spans="1:9" ht="15.5" x14ac:dyDescent="0.35">
      <c r="A709" s="19">
        <v>7251</v>
      </c>
      <c r="B709" s="1">
        <v>0.93399999999999994</v>
      </c>
      <c r="C709" t="str">
        <f t="shared" si="11"/>
        <v>positive</v>
      </c>
      <c r="D709">
        <v>3</v>
      </c>
      <c r="E709">
        <v>2019</v>
      </c>
      <c r="F709" t="s">
        <v>353</v>
      </c>
      <c r="G709">
        <v>5</v>
      </c>
      <c r="H709">
        <v>0.93400000000000005</v>
      </c>
      <c r="I709" t="b">
        <v>1</v>
      </c>
    </row>
    <row r="710" spans="1:9" ht="15.5" x14ac:dyDescent="0.35">
      <c r="A710" s="19">
        <v>7253</v>
      </c>
      <c r="B710" s="1">
        <v>4.1370000000000005</v>
      </c>
      <c r="C710" t="str">
        <f t="shared" si="11"/>
        <v>positive</v>
      </c>
      <c r="D710">
        <v>3</v>
      </c>
      <c r="E710">
        <v>2019</v>
      </c>
      <c r="F710" t="s">
        <v>359</v>
      </c>
      <c r="G710">
        <v>5</v>
      </c>
      <c r="H710">
        <v>4.1369999999999996</v>
      </c>
      <c r="I710" t="b">
        <v>1</v>
      </c>
    </row>
    <row r="711" spans="1:9" ht="15.5" x14ac:dyDescent="0.35">
      <c r="A711" s="19">
        <v>7309</v>
      </c>
      <c r="B711" s="1">
        <v>0.33100000000000002</v>
      </c>
      <c r="C711" t="str">
        <f t="shared" si="11"/>
        <v>positive</v>
      </c>
      <c r="D711">
        <v>3</v>
      </c>
      <c r="E711">
        <v>2019</v>
      </c>
      <c r="F711" t="s">
        <v>353</v>
      </c>
      <c r="G711">
        <v>5</v>
      </c>
      <c r="H711">
        <v>0.33100000000000002</v>
      </c>
      <c r="I711" t="b">
        <v>1</v>
      </c>
    </row>
    <row r="712" spans="1:9" ht="15.5" x14ac:dyDescent="0.35">
      <c r="A712" s="19">
        <v>7328</v>
      </c>
      <c r="B712" s="1">
        <v>0.59499999999999997</v>
      </c>
      <c r="C712" t="str">
        <f t="shared" si="11"/>
        <v>positive</v>
      </c>
      <c r="D712">
        <v>3</v>
      </c>
      <c r="E712">
        <v>2019</v>
      </c>
      <c r="F712" t="s">
        <v>360</v>
      </c>
      <c r="G712">
        <v>6</v>
      </c>
      <c r="H712">
        <v>0.59499999999999997</v>
      </c>
      <c r="I712" t="b">
        <v>1</v>
      </c>
    </row>
    <row r="713" spans="1:9" ht="15.5" x14ac:dyDescent="0.35">
      <c r="A713" s="19">
        <v>7330</v>
      </c>
      <c r="B713" s="1">
        <v>0.50850000000000006</v>
      </c>
      <c r="C713" t="str">
        <f t="shared" si="11"/>
        <v>positive</v>
      </c>
      <c r="D713">
        <v>3</v>
      </c>
      <c r="E713">
        <v>2019</v>
      </c>
      <c r="F713" t="s">
        <v>352</v>
      </c>
      <c r="G713">
        <v>7</v>
      </c>
      <c r="H713">
        <v>0.50849999999999995</v>
      </c>
      <c r="I713" t="b">
        <v>1</v>
      </c>
    </row>
    <row r="714" spans="1:9" ht="15.5" x14ac:dyDescent="0.35">
      <c r="A714" s="19">
        <v>7349</v>
      </c>
      <c r="B714" s="1">
        <v>1.1755</v>
      </c>
      <c r="C714" t="str">
        <f t="shared" si="11"/>
        <v>positive</v>
      </c>
      <c r="D714">
        <v>3</v>
      </c>
      <c r="E714">
        <v>2019</v>
      </c>
      <c r="F714" t="s">
        <v>360</v>
      </c>
      <c r="G714">
        <v>6</v>
      </c>
      <c r="H714">
        <v>1.1755</v>
      </c>
      <c r="I714" t="b">
        <v>1</v>
      </c>
    </row>
    <row r="715" spans="1:9" ht="15.5" x14ac:dyDescent="0.35">
      <c r="A715" s="19">
        <v>7352</v>
      </c>
      <c r="B715" s="1">
        <v>4.1105</v>
      </c>
      <c r="C715" t="str">
        <f t="shared" si="11"/>
        <v>positive</v>
      </c>
      <c r="D715">
        <v>3</v>
      </c>
      <c r="E715">
        <v>2019</v>
      </c>
      <c r="F715" t="s">
        <v>360</v>
      </c>
      <c r="G715">
        <v>6</v>
      </c>
      <c r="H715">
        <v>4.1105</v>
      </c>
      <c r="I715" t="b">
        <v>1</v>
      </c>
    </row>
    <row r="716" spans="1:9" ht="15.5" x14ac:dyDescent="0.35">
      <c r="A716" s="19">
        <v>7432</v>
      </c>
      <c r="B716" s="1">
        <v>1.5985</v>
      </c>
      <c r="C716" t="str">
        <f t="shared" si="11"/>
        <v>positive</v>
      </c>
      <c r="D716">
        <v>3</v>
      </c>
      <c r="E716">
        <v>2019</v>
      </c>
      <c r="F716" t="s">
        <v>360</v>
      </c>
      <c r="G716">
        <v>6</v>
      </c>
      <c r="H716">
        <v>1.5985</v>
      </c>
      <c r="I716" t="b">
        <v>1</v>
      </c>
    </row>
    <row r="717" spans="1:9" ht="15.5" x14ac:dyDescent="0.35">
      <c r="A717" s="19">
        <v>7456</v>
      </c>
      <c r="B717" s="1">
        <v>0.40750000000000003</v>
      </c>
      <c r="C717" t="str">
        <f t="shared" si="11"/>
        <v>positive</v>
      </c>
      <c r="D717">
        <v>3</v>
      </c>
      <c r="E717">
        <v>2019</v>
      </c>
      <c r="F717" t="s">
        <v>353</v>
      </c>
      <c r="G717">
        <v>7</v>
      </c>
      <c r="H717">
        <v>0.40749999999999997</v>
      </c>
      <c r="I717" t="b">
        <v>1</v>
      </c>
    </row>
    <row r="718" spans="1:9" ht="15.5" x14ac:dyDescent="0.35">
      <c r="A718" s="19">
        <v>7469</v>
      </c>
      <c r="B718" s="1">
        <v>1.2255</v>
      </c>
      <c r="C718" t="str">
        <f t="shared" si="11"/>
        <v>positive</v>
      </c>
      <c r="D718">
        <v>3</v>
      </c>
      <c r="E718">
        <v>2019</v>
      </c>
      <c r="F718" t="s">
        <v>352</v>
      </c>
      <c r="G718">
        <v>7</v>
      </c>
      <c r="H718">
        <v>1.2255</v>
      </c>
      <c r="I718" t="b">
        <v>1</v>
      </c>
    </row>
    <row r="719" spans="1:9" ht="15.5" x14ac:dyDescent="0.35">
      <c r="A719" s="19">
        <v>7470</v>
      </c>
      <c r="B719" s="1">
        <v>1.181</v>
      </c>
      <c r="C719" t="str">
        <f t="shared" si="11"/>
        <v>positive</v>
      </c>
      <c r="D719">
        <v>3</v>
      </c>
      <c r="E719">
        <v>2019</v>
      </c>
      <c r="F719" t="s">
        <v>352</v>
      </c>
      <c r="G719">
        <v>8</v>
      </c>
      <c r="H719">
        <v>1.181</v>
      </c>
      <c r="I719" t="b">
        <v>1</v>
      </c>
    </row>
    <row r="720" spans="1:9" ht="15.5" x14ac:dyDescent="0.35">
      <c r="A720" s="19">
        <v>7479</v>
      </c>
      <c r="B720" s="1">
        <v>0.79349999999999998</v>
      </c>
      <c r="C720" t="str">
        <f t="shared" si="11"/>
        <v>positive</v>
      </c>
      <c r="D720">
        <v>3</v>
      </c>
      <c r="E720">
        <v>2019</v>
      </c>
      <c r="F720" t="s">
        <v>360</v>
      </c>
      <c r="G720">
        <v>7</v>
      </c>
      <c r="H720">
        <v>0.79349999999999998</v>
      </c>
      <c r="I720" t="b">
        <v>1</v>
      </c>
    </row>
    <row r="721" spans="1:9" ht="15.5" x14ac:dyDescent="0.35">
      <c r="A721" s="19">
        <v>7556</v>
      </c>
      <c r="B721" s="1">
        <v>1.6879999999999999</v>
      </c>
      <c r="C721" t="str">
        <f t="shared" si="11"/>
        <v>positive</v>
      </c>
      <c r="D721">
        <v>3</v>
      </c>
      <c r="E721">
        <v>2019</v>
      </c>
      <c r="F721" t="s">
        <v>353</v>
      </c>
      <c r="G721">
        <v>8</v>
      </c>
      <c r="H721">
        <v>1.6879999999999999</v>
      </c>
      <c r="I72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959C-286C-48F7-9DDC-CD0AE509CFEC}">
  <dimension ref="A1:T121"/>
  <sheetViews>
    <sheetView workbookViewId="0">
      <selection activeCell="K6" sqref="K6"/>
    </sheetView>
  </sheetViews>
  <sheetFormatPr defaultRowHeight="14.5" x14ac:dyDescent="0.35"/>
  <cols>
    <col min="2" max="2" width="8.7265625" style="2"/>
    <col min="6" max="6" width="8.7265625" style="2"/>
    <col min="17" max="17" width="9.36328125" customWidth="1"/>
    <col min="18" max="18" width="9.1796875" customWidth="1"/>
  </cols>
  <sheetData>
    <row r="1" spans="1:18" x14ac:dyDescent="0.35">
      <c r="A1" s="1" t="s">
        <v>342</v>
      </c>
      <c r="B1" s="2" t="s">
        <v>345</v>
      </c>
      <c r="C1" s="1" t="s">
        <v>347</v>
      </c>
      <c r="D1" t="s">
        <v>343</v>
      </c>
      <c r="E1" t="s">
        <v>346</v>
      </c>
      <c r="F1" s="2" t="s">
        <v>356</v>
      </c>
      <c r="G1" t="s">
        <v>354</v>
      </c>
      <c r="H1" s="1" t="s">
        <v>355</v>
      </c>
      <c r="I1" s="13" t="s">
        <v>347</v>
      </c>
      <c r="M1" t="s">
        <v>354</v>
      </c>
      <c r="N1" t="s">
        <v>358</v>
      </c>
      <c r="O1" t="s">
        <v>357</v>
      </c>
      <c r="P1" t="s">
        <v>364</v>
      </c>
      <c r="Q1" t="s">
        <v>369</v>
      </c>
      <c r="R1" t="s">
        <v>370</v>
      </c>
    </row>
    <row r="2" spans="1:18" x14ac:dyDescent="0.35">
      <c r="A2" s="3" t="s">
        <v>115</v>
      </c>
      <c r="B2" s="1">
        <v>1.0195000000000001</v>
      </c>
      <c r="C2" t="s">
        <v>357</v>
      </c>
      <c r="D2">
        <v>1</v>
      </c>
      <c r="E2">
        <v>2011</v>
      </c>
      <c r="F2" s="2" t="s">
        <v>352</v>
      </c>
      <c r="G2">
        <v>3</v>
      </c>
      <c r="H2">
        <v>1.0195000000000001</v>
      </c>
      <c r="I2" t="b">
        <v>1</v>
      </c>
      <c r="M2">
        <v>0</v>
      </c>
      <c r="N2">
        <v>2</v>
      </c>
      <c r="O2">
        <v>2</v>
      </c>
      <c r="P2">
        <v>4</v>
      </c>
      <c r="Q2">
        <f>(N2/P2)*100</f>
        <v>50</v>
      </c>
      <c r="R2">
        <f>(O2/P2)*100</f>
        <v>50</v>
      </c>
    </row>
    <row r="3" spans="1:18" x14ac:dyDescent="0.35">
      <c r="A3" s="3" t="s">
        <v>163</v>
      </c>
      <c r="B3" s="1">
        <v>1.9975000000000001</v>
      </c>
      <c r="C3" t="s">
        <v>357</v>
      </c>
      <c r="D3">
        <v>1</v>
      </c>
      <c r="E3">
        <v>2011</v>
      </c>
      <c r="F3" s="2" t="s">
        <v>353</v>
      </c>
      <c r="G3">
        <v>6</v>
      </c>
      <c r="H3">
        <v>1.9975000000000001</v>
      </c>
      <c r="I3" t="b">
        <v>1</v>
      </c>
      <c r="M3">
        <v>1</v>
      </c>
      <c r="N3">
        <v>0</v>
      </c>
      <c r="O3">
        <v>9</v>
      </c>
      <c r="P3">
        <v>9</v>
      </c>
      <c r="Q3">
        <f t="shared" ref="Q3:Q16" si="0">(N3/P3)*100</f>
        <v>0</v>
      </c>
      <c r="R3">
        <f t="shared" ref="R3:R16" si="1">(O3/P3)*100</f>
        <v>100</v>
      </c>
    </row>
    <row r="4" spans="1:18" x14ac:dyDescent="0.35">
      <c r="A4" s="3" t="s">
        <v>169</v>
      </c>
      <c r="B4" s="10"/>
      <c r="C4" t="s">
        <v>358</v>
      </c>
      <c r="D4">
        <v>1</v>
      </c>
      <c r="E4">
        <v>2011</v>
      </c>
      <c r="F4" s="2" t="s">
        <v>353</v>
      </c>
      <c r="G4">
        <v>0</v>
      </c>
      <c r="H4">
        <v>1E-3</v>
      </c>
      <c r="I4" t="b">
        <v>0</v>
      </c>
      <c r="M4">
        <v>2</v>
      </c>
      <c r="N4">
        <v>0</v>
      </c>
      <c r="O4">
        <v>11</v>
      </c>
      <c r="P4">
        <v>11</v>
      </c>
      <c r="Q4">
        <f t="shared" si="0"/>
        <v>0</v>
      </c>
      <c r="R4">
        <f t="shared" si="1"/>
        <v>100</v>
      </c>
    </row>
    <row r="5" spans="1:18" x14ac:dyDescent="0.35">
      <c r="A5" s="3" t="s">
        <v>170</v>
      </c>
      <c r="B5" s="1">
        <v>0.29049999999999998</v>
      </c>
      <c r="C5" t="s">
        <v>357</v>
      </c>
      <c r="D5">
        <v>1</v>
      </c>
      <c r="E5">
        <v>2011</v>
      </c>
      <c r="F5" s="2" t="s">
        <v>353</v>
      </c>
      <c r="G5">
        <v>6</v>
      </c>
      <c r="H5">
        <v>0.29049999999999998</v>
      </c>
      <c r="I5" t="b">
        <v>1</v>
      </c>
      <c r="M5">
        <v>3</v>
      </c>
      <c r="N5">
        <v>0</v>
      </c>
      <c r="O5">
        <v>7</v>
      </c>
      <c r="P5">
        <v>7</v>
      </c>
      <c r="Q5">
        <f t="shared" si="0"/>
        <v>0</v>
      </c>
      <c r="R5">
        <f t="shared" si="1"/>
        <v>100</v>
      </c>
    </row>
    <row r="6" spans="1:18" x14ac:dyDescent="0.35">
      <c r="A6" s="3" t="s">
        <v>97</v>
      </c>
      <c r="B6" s="1">
        <v>1.8759999999999999</v>
      </c>
      <c r="C6" t="s">
        <v>357</v>
      </c>
      <c r="D6">
        <v>1</v>
      </c>
      <c r="E6">
        <v>2011</v>
      </c>
      <c r="F6" s="2" t="s">
        <v>352</v>
      </c>
      <c r="G6">
        <v>8</v>
      </c>
      <c r="H6">
        <v>1.8759999999999999</v>
      </c>
      <c r="I6" t="b">
        <v>1</v>
      </c>
      <c r="K6" t="s">
        <v>344</v>
      </c>
      <c r="M6">
        <v>4</v>
      </c>
      <c r="N6">
        <v>0</v>
      </c>
      <c r="O6">
        <v>9</v>
      </c>
      <c r="P6">
        <v>9</v>
      </c>
      <c r="Q6">
        <f t="shared" si="0"/>
        <v>0</v>
      </c>
      <c r="R6">
        <f t="shared" si="1"/>
        <v>100</v>
      </c>
    </row>
    <row r="7" spans="1:18" x14ac:dyDescent="0.35">
      <c r="A7" s="3" t="s">
        <v>171</v>
      </c>
      <c r="B7" s="1">
        <v>0.94750000000000001</v>
      </c>
      <c r="C7" t="s">
        <v>357</v>
      </c>
      <c r="D7">
        <v>1</v>
      </c>
      <c r="E7">
        <v>2011</v>
      </c>
      <c r="F7" s="2" t="s">
        <v>352</v>
      </c>
      <c r="G7">
        <v>4</v>
      </c>
      <c r="H7">
        <v>0.94750000000000001</v>
      </c>
      <c r="I7" t="b">
        <v>1</v>
      </c>
      <c r="M7">
        <v>5</v>
      </c>
      <c r="N7">
        <v>0</v>
      </c>
      <c r="O7">
        <v>3</v>
      </c>
      <c r="P7">
        <v>3</v>
      </c>
      <c r="Q7">
        <f t="shared" si="0"/>
        <v>0</v>
      </c>
      <c r="R7">
        <f t="shared" si="1"/>
        <v>100</v>
      </c>
    </row>
    <row r="8" spans="1:18" x14ac:dyDescent="0.35">
      <c r="A8" s="3" t="s">
        <v>76</v>
      </c>
      <c r="B8" s="1">
        <v>0.49750000000000005</v>
      </c>
      <c r="C8" t="s">
        <v>357</v>
      </c>
      <c r="D8">
        <v>1</v>
      </c>
      <c r="E8">
        <v>2011</v>
      </c>
      <c r="F8" s="2" t="s">
        <v>353</v>
      </c>
      <c r="G8">
        <v>8</v>
      </c>
      <c r="H8">
        <v>0.4975</v>
      </c>
      <c r="I8" t="b">
        <v>1</v>
      </c>
      <c r="K8" t="s">
        <v>344</v>
      </c>
      <c r="M8">
        <v>6</v>
      </c>
      <c r="N8">
        <v>1</v>
      </c>
      <c r="O8">
        <v>10</v>
      </c>
      <c r="P8">
        <v>11</v>
      </c>
      <c r="Q8">
        <f t="shared" si="0"/>
        <v>9.0909090909090917</v>
      </c>
      <c r="R8">
        <f t="shared" si="1"/>
        <v>90.909090909090907</v>
      </c>
    </row>
    <row r="9" spans="1:18" x14ac:dyDescent="0.35">
      <c r="A9" s="3" t="s">
        <v>172</v>
      </c>
      <c r="B9" s="1">
        <v>0.5</v>
      </c>
      <c r="C9" t="s">
        <v>357</v>
      </c>
      <c r="D9">
        <v>1</v>
      </c>
      <c r="E9">
        <v>2011</v>
      </c>
      <c r="F9" s="2" t="s">
        <v>353</v>
      </c>
      <c r="G9">
        <v>11</v>
      </c>
      <c r="H9">
        <v>0.5</v>
      </c>
      <c r="I9" t="b">
        <v>1</v>
      </c>
      <c r="M9">
        <v>7</v>
      </c>
      <c r="N9">
        <v>1</v>
      </c>
      <c r="O9">
        <v>16</v>
      </c>
      <c r="P9">
        <v>17</v>
      </c>
      <c r="Q9">
        <f t="shared" si="0"/>
        <v>5.8823529411764701</v>
      </c>
      <c r="R9">
        <f t="shared" si="1"/>
        <v>94.117647058823522</v>
      </c>
    </row>
    <row r="10" spans="1:18" x14ac:dyDescent="0.35">
      <c r="A10" s="3" t="s">
        <v>173</v>
      </c>
      <c r="B10" s="1">
        <v>0.92549999999999999</v>
      </c>
      <c r="C10" t="s">
        <v>357</v>
      </c>
      <c r="D10">
        <v>1</v>
      </c>
      <c r="E10">
        <v>2011</v>
      </c>
      <c r="F10" s="2" t="s">
        <v>352</v>
      </c>
      <c r="G10">
        <v>12</v>
      </c>
      <c r="H10">
        <v>0.92549999999999999</v>
      </c>
      <c r="I10" t="b">
        <v>1</v>
      </c>
      <c r="M10">
        <v>8</v>
      </c>
      <c r="N10">
        <v>1</v>
      </c>
      <c r="O10">
        <v>6</v>
      </c>
      <c r="P10">
        <v>7</v>
      </c>
      <c r="Q10">
        <f t="shared" si="0"/>
        <v>14.285714285714285</v>
      </c>
      <c r="R10">
        <f t="shared" si="1"/>
        <v>85.714285714285708</v>
      </c>
    </row>
    <row r="11" spans="1:18" x14ac:dyDescent="0.35">
      <c r="A11" s="3" t="s">
        <v>151</v>
      </c>
      <c r="B11" s="1">
        <v>0.45600000000000002</v>
      </c>
      <c r="C11" t="s">
        <v>357</v>
      </c>
      <c r="D11">
        <v>1</v>
      </c>
      <c r="E11">
        <v>2011</v>
      </c>
      <c r="F11" s="2" t="s">
        <v>352</v>
      </c>
      <c r="G11">
        <v>7</v>
      </c>
      <c r="H11">
        <v>0.45600000000000002</v>
      </c>
      <c r="I11" t="b">
        <v>1</v>
      </c>
      <c r="M11">
        <v>9</v>
      </c>
      <c r="N11">
        <v>4</v>
      </c>
      <c r="O11">
        <v>10</v>
      </c>
      <c r="P11">
        <v>14</v>
      </c>
      <c r="Q11">
        <f t="shared" si="0"/>
        <v>28.571428571428569</v>
      </c>
      <c r="R11">
        <f t="shared" si="1"/>
        <v>71.428571428571431</v>
      </c>
    </row>
    <row r="12" spans="1:18" x14ac:dyDescent="0.35">
      <c r="A12" s="3" t="s">
        <v>174</v>
      </c>
      <c r="B12" s="1">
        <v>1.6604999999999999</v>
      </c>
      <c r="C12" t="s">
        <v>357</v>
      </c>
      <c r="D12">
        <v>1</v>
      </c>
      <c r="E12">
        <v>2011</v>
      </c>
      <c r="F12" s="2" t="s">
        <v>352</v>
      </c>
      <c r="G12">
        <v>2</v>
      </c>
      <c r="H12">
        <v>1.6605000000000001</v>
      </c>
      <c r="I12" t="b">
        <v>1</v>
      </c>
      <c r="M12">
        <v>10</v>
      </c>
      <c r="N12">
        <v>1</v>
      </c>
      <c r="O12">
        <v>9</v>
      </c>
      <c r="P12">
        <v>10</v>
      </c>
      <c r="Q12">
        <f t="shared" si="0"/>
        <v>10</v>
      </c>
      <c r="R12">
        <f t="shared" si="1"/>
        <v>90</v>
      </c>
    </row>
    <row r="13" spans="1:18" x14ac:dyDescent="0.35">
      <c r="A13" s="3" t="s">
        <v>175</v>
      </c>
      <c r="B13" s="1">
        <v>1.0699999999999998</v>
      </c>
      <c r="C13" t="s">
        <v>357</v>
      </c>
      <c r="D13">
        <v>1</v>
      </c>
      <c r="E13">
        <v>2011</v>
      </c>
      <c r="F13" s="2" t="s">
        <v>352</v>
      </c>
      <c r="G13">
        <v>7</v>
      </c>
      <c r="H13">
        <v>1.07</v>
      </c>
      <c r="I13" t="b">
        <v>1</v>
      </c>
      <c r="M13">
        <v>11</v>
      </c>
      <c r="N13">
        <v>4</v>
      </c>
      <c r="O13">
        <v>8</v>
      </c>
      <c r="P13">
        <v>12</v>
      </c>
      <c r="Q13">
        <f t="shared" si="0"/>
        <v>33.333333333333329</v>
      </c>
      <c r="R13">
        <f t="shared" si="1"/>
        <v>66.666666666666657</v>
      </c>
    </row>
    <row r="14" spans="1:18" x14ac:dyDescent="0.35">
      <c r="A14" s="3" t="s">
        <v>121</v>
      </c>
      <c r="B14" s="1">
        <v>1.2845</v>
      </c>
      <c r="C14" t="s">
        <v>357</v>
      </c>
      <c r="D14">
        <v>1</v>
      </c>
      <c r="E14">
        <v>2011</v>
      </c>
      <c r="F14" s="2" t="s">
        <v>353</v>
      </c>
      <c r="G14">
        <v>6</v>
      </c>
      <c r="H14">
        <v>1.2845</v>
      </c>
      <c r="I14" t="b">
        <v>1</v>
      </c>
      <c r="M14">
        <v>12</v>
      </c>
      <c r="N14">
        <v>1</v>
      </c>
      <c r="O14">
        <v>4</v>
      </c>
      <c r="P14">
        <v>5</v>
      </c>
      <c r="Q14">
        <f t="shared" si="0"/>
        <v>20</v>
      </c>
      <c r="R14">
        <f t="shared" si="1"/>
        <v>80</v>
      </c>
    </row>
    <row r="15" spans="1:18" x14ac:dyDescent="0.35">
      <c r="A15" s="3" t="s">
        <v>176</v>
      </c>
      <c r="B15" s="1">
        <v>0.80699999999999994</v>
      </c>
      <c r="C15" t="s">
        <v>357</v>
      </c>
      <c r="D15">
        <v>1</v>
      </c>
      <c r="E15">
        <v>2011</v>
      </c>
      <c r="F15" s="2" t="s">
        <v>352</v>
      </c>
      <c r="G15">
        <v>4</v>
      </c>
      <c r="H15">
        <v>0.80700000000000005</v>
      </c>
      <c r="I15" t="b">
        <v>1</v>
      </c>
      <c r="M15" s="28" t="s">
        <v>350</v>
      </c>
      <c r="N15">
        <v>0</v>
      </c>
      <c r="O15">
        <v>1</v>
      </c>
      <c r="P15">
        <v>1</v>
      </c>
      <c r="Q15">
        <f t="shared" si="0"/>
        <v>0</v>
      </c>
      <c r="R15">
        <f t="shared" si="1"/>
        <v>100</v>
      </c>
    </row>
    <row r="16" spans="1:18" x14ac:dyDescent="0.35">
      <c r="A16" s="3" t="s">
        <v>177</v>
      </c>
      <c r="B16" s="1">
        <v>0.32100000000000001</v>
      </c>
      <c r="C16" t="s">
        <v>357</v>
      </c>
      <c r="D16">
        <v>1</v>
      </c>
      <c r="E16">
        <v>2011</v>
      </c>
      <c r="F16" s="2" t="s">
        <v>353</v>
      </c>
      <c r="G16">
        <v>10</v>
      </c>
      <c r="H16">
        <v>0.32100000000000001</v>
      </c>
      <c r="I16" t="b">
        <v>1</v>
      </c>
      <c r="M16" s="28" t="s">
        <v>364</v>
      </c>
      <c r="N16">
        <v>15</v>
      </c>
      <c r="O16">
        <v>105</v>
      </c>
      <c r="P16">
        <v>120</v>
      </c>
      <c r="Q16">
        <f t="shared" si="0"/>
        <v>12.5</v>
      </c>
      <c r="R16">
        <f t="shared" si="1"/>
        <v>87.5</v>
      </c>
    </row>
    <row r="17" spans="1:20" x14ac:dyDescent="0.35">
      <c r="A17" s="3" t="s">
        <v>178</v>
      </c>
      <c r="B17" s="1">
        <v>0.30549999999999999</v>
      </c>
      <c r="C17" t="s">
        <v>357</v>
      </c>
      <c r="D17">
        <v>1</v>
      </c>
      <c r="E17">
        <v>2011</v>
      </c>
      <c r="F17" s="2" t="s">
        <v>353</v>
      </c>
      <c r="G17">
        <v>10</v>
      </c>
      <c r="H17">
        <v>0.30549999999999999</v>
      </c>
      <c r="I17" t="b">
        <v>1</v>
      </c>
    </row>
    <row r="18" spans="1:20" x14ac:dyDescent="0.35">
      <c r="A18" s="3" t="s">
        <v>179</v>
      </c>
      <c r="B18" s="1">
        <v>8.9894999999999996</v>
      </c>
      <c r="C18" t="s">
        <v>357</v>
      </c>
      <c r="D18">
        <v>1</v>
      </c>
      <c r="E18">
        <v>2011</v>
      </c>
      <c r="F18" s="2" t="s">
        <v>353</v>
      </c>
      <c r="G18">
        <v>3</v>
      </c>
      <c r="H18">
        <v>8.9894999999999996</v>
      </c>
      <c r="I18" t="b">
        <v>1</v>
      </c>
      <c r="L18" s="1" t="s">
        <v>342</v>
      </c>
      <c r="M18" s="2" t="s">
        <v>345</v>
      </c>
      <c r="N18" s="13" t="s">
        <v>347</v>
      </c>
      <c r="O18" t="s">
        <v>343</v>
      </c>
      <c r="P18" t="s">
        <v>346</v>
      </c>
      <c r="Q18" t="s">
        <v>351</v>
      </c>
      <c r="R18" t="s">
        <v>348</v>
      </c>
      <c r="S18" t="s">
        <v>3</v>
      </c>
      <c r="T18" t="s">
        <v>347</v>
      </c>
    </row>
    <row r="19" spans="1:20" x14ac:dyDescent="0.35">
      <c r="A19" s="3" t="s">
        <v>93</v>
      </c>
      <c r="B19" s="1">
        <v>0.91250000000000009</v>
      </c>
      <c r="C19" t="s">
        <v>357</v>
      </c>
      <c r="D19">
        <v>1</v>
      </c>
      <c r="E19">
        <v>2011</v>
      </c>
      <c r="F19" s="2" t="s">
        <v>352</v>
      </c>
      <c r="G19">
        <v>8</v>
      </c>
      <c r="H19">
        <v>0.91249999999999998</v>
      </c>
      <c r="I19" t="b">
        <v>1</v>
      </c>
    </row>
    <row r="20" spans="1:20" x14ac:dyDescent="0.35">
      <c r="A20" s="3" t="s">
        <v>122</v>
      </c>
      <c r="B20" s="1">
        <v>0.4385</v>
      </c>
      <c r="C20" t="s">
        <v>357</v>
      </c>
      <c r="D20">
        <v>1</v>
      </c>
      <c r="E20">
        <v>2011</v>
      </c>
      <c r="F20" s="2" t="s">
        <v>352</v>
      </c>
      <c r="G20">
        <v>7</v>
      </c>
      <c r="H20">
        <v>0.4385</v>
      </c>
      <c r="I20" t="b">
        <v>1</v>
      </c>
    </row>
    <row r="21" spans="1:20" x14ac:dyDescent="0.35">
      <c r="A21" s="3" t="s">
        <v>180</v>
      </c>
      <c r="B21" s="1">
        <v>0.26150000000000001</v>
      </c>
      <c r="C21" t="s">
        <v>357</v>
      </c>
      <c r="D21">
        <v>1</v>
      </c>
      <c r="E21">
        <v>2011</v>
      </c>
      <c r="F21" s="2" t="s">
        <v>352</v>
      </c>
      <c r="G21">
        <v>9</v>
      </c>
      <c r="H21">
        <v>0.26150000000000001</v>
      </c>
      <c r="I21" t="b">
        <v>1</v>
      </c>
    </row>
    <row r="22" spans="1:20" x14ac:dyDescent="0.35">
      <c r="A22" s="3" t="s">
        <v>181</v>
      </c>
      <c r="B22" s="1">
        <v>0.86050000000000004</v>
      </c>
      <c r="C22" t="s">
        <v>357</v>
      </c>
      <c r="D22">
        <v>1</v>
      </c>
      <c r="E22">
        <v>2011</v>
      </c>
      <c r="F22" s="2" t="s">
        <v>353</v>
      </c>
      <c r="G22">
        <v>9</v>
      </c>
      <c r="H22">
        <v>0.86050000000000004</v>
      </c>
      <c r="I22" t="b">
        <v>1</v>
      </c>
    </row>
    <row r="23" spans="1:20" x14ac:dyDescent="0.35">
      <c r="A23" s="3" t="s">
        <v>140</v>
      </c>
      <c r="B23" s="1">
        <v>4.1129999999999995</v>
      </c>
      <c r="C23" t="s">
        <v>357</v>
      </c>
      <c r="D23">
        <v>1</v>
      </c>
      <c r="E23">
        <v>2011</v>
      </c>
      <c r="F23" s="2" t="s">
        <v>352</v>
      </c>
      <c r="G23">
        <v>3</v>
      </c>
      <c r="H23">
        <v>4.1130000000000004</v>
      </c>
      <c r="I23" t="b">
        <v>1</v>
      </c>
    </row>
    <row r="24" spans="1:20" x14ac:dyDescent="0.35">
      <c r="A24" s="3" t="s">
        <v>182</v>
      </c>
      <c r="B24" s="1">
        <v>0.61099999999999999</v>
      </c>
      <c r="C24" t="s">
        <v>357</v>
      </c>
      <c r="D24">
        <v>1</v>
      </c>
      <c r="E24">
        <v>2011</v>
      </c>
      <c r="F24" s="2" t="s">
        <v>352</v>
      </c>
      <c r="G24">
        <v>12</v>
      </c>
      <c r="H24">
        <v>0.61099999999999999</v>
      </c>
      <c r="I24" t="b">
        <v>1</v>
      </c>
    </row>
    <row r="25" spans="1:20" x14ac:dyDescent="0.35">
      <c r="A25" s="3" t="s">
        <v>183</v>
      </c>
      <c r="B25" s="1">
        <v>0.34950000000000003</v>
      </c>
      <c r="C25" t="s">
        <v>357</v>
      </c>
      <c r="D25">
        <v>1</v>
      </c>
      <c r="E25">
        <v>2011</v>
      </c>
      <c r="F25" s="2" t="s">
        <v>352</v>
      </c>
      <c r="G25">
        <v>9</v>
      </c>
      <c r="H25">
        <v>0.34949999999999998</v>
      </c>
      <c r="I25" t="b">
        <v>1</v>
      </c>
    </row>
    <row r="26" spans="1:20" x14ac:dyDescent="0.35">
      <c r="A26" s="3" t="s">
        <v>184</v>
      </c>
      <c r="B26" s="1">
        <v>0.60949999999999993</v>
      </c>
      <c r="C26" t="s">
        <v>357</v>
      </c>
      <c r="D26">
        <v>1</v>
      </c>
      <c r="E26">
        <v>2011</v>
      </c>
      <c r="F26" s="2" t="s">
        <v>352</v>
      </c>
      <c r="G26">
        <v>9</v>
      </c>
      <c r="H26">
        <v>0.60950000000000004</v>
      </c>
      <c r="I26" t="b">
        <v>1</v>
      </c>
    </row>
    <row r="27" spans="1:20" x14ac:dyDescent="0.35">
      <c r="A27" s="3" t="s">
        <v>185</v>
      </c>
      <c r="B27" s="1">
        <v>0.56500000000000006</v>
      </c>
      <c r="C27" t="s">
        <v>357</v>
      </c>
      <c r="D27">
        <v>1</v>
      </c>
      <c r="E27">
        <v>2011</v>
      </c>
      <c r="F27" s="2" t="s">
        <v>353</v>
      </c>
      <c r="G27">
        <v>11</v>
      </c>
      <c r="H27">
        <v>0.56499999999999995</v>
      </c>
      <c r="I27" t="b">
        <v>1</v>
      </c>
    </row>
    <row r="28" spans="1:20" x14ac:dyDescent="0.35">
      <c r="A28" s="3" t="s">
        <v>186</v>
      </c>
      <c r="B28" s="1">
        <v>12.486000000000001</v>
      </c>
      <c r="C28" t="s">
        <v>357</v>
      </c>
      <c r="D28">
        <v>1</v>
      </c>
      <c r="E28">
        <v>2011</v>
      </c>
      <c r="F28" s="2" t="s">
        <v>352</v>
      </c>
      <c r="G28">
        <v>1</v>
      </c>
      <c r="H28">
        <v>12.486000000000001</v>
      </c>
      <c r="I28" t="b">
        <v>1</v>
      </c>
    </row>
    <row r="29" spans="1:20" x14ac:dyDescent="0.35">
      <c r="A29" s="3" t="s">
        <v>187</v>
      </c>
      <c r="B29" s="1">
        <v>0.55049999999999999</v>
      </c>
      <c r="C29" t="s">
        <v>357</v>
      </c>
      <c r="D29">
        <v>1</v>
      </c>
      <c r="E29">
        <v>2011</v>
      </c>
      <c r="F29" s="2" t="s">
        <v>353</v>
      </c>
      <c r="G29">
        <v>7</v>
      </c>
      <c r="H29">
        <v>0.55049999999999999</v>
      </c>
      <c r="I29" t="b">
        <v>1</v>
      </c>
    </row>
    <row r="30" spans="1:20" x14ac:dyDescent="0.35">
      <c r="A30" s="3" t="s">
        <v>188</v>
      </c>
      <c r="B30" s="1">
        <v>5.3749999999999999E-2</v>
      </c>
      <c r="C30" t="s">
        <v>358</v>
      </c>
      <c r="D30">
        <v>1</v>
      </c>
      <c r="E30">
        <v>2011</v>
      </c>
      <c r="F30" s="2" t="s">
        <v>353</v>
      </c>
      <c r="G30">
        <v>9</v>
      </c>
      <c r="H30">
        <v>5.3749999999999999E-2</v>
      </c>
      <c r="I30" t="b">
        <v>1</v>
      </c>
    </row>
    <row r="31" spans="1:20" x14ac:dyDescent="0.35">
      <c r="A31" s="3" t="s">
        <v>189</v>
      </c>
      <c r="B31" s="1">
        <v>0.67500000000000004</v>
      </c>
      <c r="C31" t="s">
        <v>357</v>
      </c>
      <c r="D31">
        <v>1</v>
      </c>
      <c r="E31">
        <v>2011</v>
      </c>
      <c r="F31" s="2" t="s">
        <v>352</v>
      </c>
      <c r="G31">
        <v>10</v>
      </c>
      <c r="H31">
        <v>0.67500000000000004</v>
      </c>
      <c r="I31" t="b">
        <v>1</v>
      </c>
    </row>
    <row r="32" spans="1:20" x14ac:dyDescent="0.35">
      <c r="A32" s="3" t="s">
        <v>190</v>
      </c>
      <c r="B32" s="1">
        <v>1.2164999999999999</v>
      </c>
      <c r="C32" t="s">
        <v>357</v>
      </c>
      <c r="D32">
        <v>1</v>
      </c>
      <c r="E32">
        <v>2011</v>
      </c>
      <c r="F32" s="2" t="s">
        <v>353</v>
      </c>
      <c r="G32">
        <v>2</v>
      </c>
      <c r="H32">
        <v>1.2164999999999999</v>
      </c>
      <c r="I32" t="b">
        <v>1</v>
      </c>
    </row>
    <row r="33" spans="1:9" x14ac:dyDescent="0.35">
      <c r="A33" s="3" t="s">
        <v>191</v>
      </c>
      <c r="B33" s="24">
        <v>2.1724999999999999</v>
      </c>
      <c r="C33" t="s">
        <v>357</v>
      </c>
      <c r="D33">
        <v>1</v>
      </c>
      <c r="E33">
        <v>2011</v>
      </c>
      <c r="F33" s="2" t="s">
        <v>353</v>
      </c>
      <c r="G33">
        <v>7</v>
      </c>
      <c r="H33" s="23">
        <v>2.7305000000000001</v>
      </c>
      <c r="I33" t="b">
        <v>0</v>
      </c>
    </row>
    <row r="34" spans="1:9" x14ac:dyDescent="0.35">
      <c r="A34" s="3" t="s">
        <v>192</v>
      </c>
      <c r="B34" s="1">
        <v>2.5289999999999999</v>
      </c>
      <c r="C34" t="s">
        <v>357</v>
      </c>
      <c r="D34">
        <v>1</v>
      </c>
      <c r="E34">
        <v>2011</v>
      </c>
      <c r="F34" s="2" t="s">
        <v>352</v>
      </c>
      <c r="G34">
        <v>1</v>
      </c>
      <c r="H34">
        <v>2.5289999999999999</v>
      </c>
      <c r="I34" t="b">
        <v>1</v>
      </c>
    </row>
    <row r="35" spans="1:9" x14ac:dyDescent="0.35">
      <c r="A35" s="3" t="s">
        <v>193</v>
      </c>
      <c r="B35" s="10"/>
      <c r="C35" t="s">
        <v>358</v>
      </c>
      <c r="D35">
        <v>1</v>
      </c>
      <c r="E35">
        <v>2011</v>
      </c>
      <c r="F35" s="2" t="s">
        <v>353</v>
      </c>
      <c r="G35">
        <v>12</v>
      </c>
      <c r="H35">
        <v>1E-3</v>
      </c>
      <c r="I35" t="b">
        <v>0</v>
      </c>
    </row>
    <row r="36" spans="1:9" x14ac:dyDescent="0.35">
      <c r="A36" s="3" t="s">
        <v>105</v>
      </c>
      <c r="B36" s="1">
        <v>2.532</v>
      </c>
      <c r="C36" t="s">
        <v>357</v>
      </c>
      <c r="D36">
        <v>1</v>
      </c>
      <c r="E36">
        <v>2011</v>
      </c>
      <c r="F36" s="2" t="s">
        <v>352</v>
      </c>
      <c r="G36">
        <v>4</v>
      </c>
      <c r="H36">
        <v>2.532</v>
      </c>
      <c r="I36" t="b">
        <v>1</v>
      </c>
    </row>
    <row r="37" spans="1:9" x14ac:dyDescent="0.35">
      <c r="A37" s="3" t="s">
        <v>194</v>
      </c>
      <c r="B37" s="1">
        <v>1.391</v>
      </c>
      <c r="C37" t="s">
        <v>357</v>
      </c>
      <c r="D37">
        <v>1</v>
      </c>
      <c r="E37">
        <v>2011</v>
      </c>
      <c r="F37" s="2" t="s">
        <v>352</v>
      </c>
      <c r="G37">
        <v>1</v>
      </c>
      <c r="H37">
        <v>1.391</v>
      </c>
      <c r="I37" t="b">
        <v>1</v>
      </c>
    </row>
    <row r="38" spans="1:9" x14ac:dyDescent="0.35">
      <c r="A38" s="3" t="s">
        <v>129</v>
      </c>
      <c r="B38" s="1">
        <v>0.9375</v>
      </c>
      <c r="C38" t="s">
        <v>357</v>
      </c>
      <c r="D38">
        <v>1</v>
      </c>
      <c r="E38">
        <v>2011</v>
      </c>
      <c r="F38" s="2" t="s">
        <v>353</v>
      </c>
      <c r="G38">
        <v>6</v>
      </c>
      <c r="H38">
        <v>0.9375</v>
      </c>
      <c r="I38" t="b">
        <v>1</v>
      </c>
    </row>
    <row r="39" spans="1:9" x14ac:dyDescent="0.35">
      <c r="A39" s="3" t="s">
        <v>195</v>
      </c>
      <c r="B39" s="1">
        <v>0.185</v>
      </c>
      <c r="C39" t="s">
        <v>357</v>
      </c>
      <c r="D39">
        <v>1</v>
      </c>
      <c r="E39">
        <v>2011</v>
      </c>
      <c r="F39" s="2" t="s">
        <v>353</v>
      </c>
      <c r="G39">
        <v>9</v>
      </c>
      <c r="H39">
        <v>0.185</v>
      </c>
      <c r="I39" t="b">
        <v>1</v>
      </c>
    </row>
    <row r="40" spans="1:9" x14ac:dyDescent="0.35">
      <c r="A40" s="3" t="s">
        <v>196</v>
      </c>
      <c r="B40" s="1">
        <v>0.49450000000000005</v>
      </c>
      <c r="C40" t="s">
        <v>357</v>
      </c>
      <c r="D40">
        <v>1</v>
      </c>
      <c r="E40">
        <v>2011</v>
      </c>
      <c r="F40" s="2" t="s">
        <v>352</v>
      </c>
      <c r="G40">
        <v>7</v>
      </c>
      <c r="H40">
        <v>0.4945</v>
      </c>
      <c r="I40" t="b">
        <v>1</v>
      </c>
    </row>
    <row r="41" spans="1:9" x14ac:dyDescent="0.35">
      <c r="A41" s="3" t="s">
        <v>78</v>
      </c>
      <c r="B41" s="1">
        <v>2.2079999999999999E-2</v>
      </c>
      <c r="C41" t="s">
        <v>358</v>
      </c>
      <c r="D41">
        <v>1</v>
      </c>
      <c r="E41">
        <v>2011</v>
      </c>
      <c r="F41" s="2" t="s">
        <v>353</v>
      </c>
      <c r="G41">
        <v>11</v>
      </c>
      <c r="H41">
        <v>2.2079999999999999E-2</v>
      </c>
      <c r="I41" t="b">
        <v>1</v>
      </c>
    </row>
    <row r="42" spans="1:9" x14ac:dyDescent="0.35">
      <c r="A42" s="3" t="s">
        <v>197</v>
      </c>
      <c r="B42" s="1">
        <v>1.3279999999999998</v>
      </c>
      <c r="C42" t="s">
        <v>357</v>
      </c>
      <c r="D42">
        <v>2</v>
      </c>
      <c r="E42">
        <v>2011</v>
      </c>
      <c r="F42" s="2" t="s">
        <v>352</v>
      </c>
      <c r="G42">
        <v>4</v>
      </c>
      <c r="H42">
        <v>1.3280000000000001</v>
      </c>
      <c r="I42" t="b">
        <v>1</v>
      </c>
    </row>
    <row r="43" spans="1:9" x14ac:dyDescent="0.35">
      <c r="A43" s="3" t="s">
        <v>198</v>
      </c>
      <c r="B43" s="1">
        <v>3.0854999999999997</v>
      </c>
      <c r="C43" t="s">
        <v>357</v>
      </c>
      <c r="D43">
        <v>2</v>
      </c>
      <c r="E43">
        <v>2011</v>
      </c>
      <c r="F43" s="2" t="s">
        <v>353</v>
      </c>
      <c r="G43">
        <v>1</v>
      </c>
      <c r="H43">
        <v>3.0855000000000001</v>
      </c>
      <c r="I43" t="b">
        <v>1</v>
      </c>
    </row>
    <row r="44" spans="1:9" x14ac:dyDescent="0.35">
      <c r="A44" s="3" t="s">
        <v>107</v>
      </c>
      <c r="B44" s="1">
        <v>0.74750000000000005</v>
      </c>
      <c r="C44" t="s">
        <v>357</v>
      </c>
      <c r="D44">
        <v>2</v>
      </c>
      <c r="E44">
        <v>2011</v>
      </c>
      <c r="F44" s="2" t="s">
        <v>352</v>
      </c>
      <c r="G44">
        <v>6</v>
      </c>
      <c r="H44">
        <v>0.74750000000000005</v>
      </c>
      <c r="I44" t="b">
        <v>1</v>
      </c>
    </row>
    <row r="45" spans="1:9" x14ac:dyDescent="0.35">
      <c r="A45" s="3" t="s">
        <v>199</v>
      </c>
      <c r="B45" s="1">
        <v>31.763000000000002</v>
      </c>
      <c r="C45" t="s">
        <v>357</v>
      </c>
      <c r="D45">
        <v>2</v>
      </c>
      <c r="E45">
        <v>2011</v>
      </c>
      <c r="F45" s="2" t="s">
        <v>353</v>
      </c>
      <c r="G45">
        <v>10</v>
      </c>
      <c r="H45">
        <v>31.763000000000002</v>
      </c>
      <c r="I45" t="b">
        <v>1</v>
      </c>
    </row>
    <row r="46" spans="1:9" x14ac:dyDescent="0.35">
      <c r="A46" s="3" t="s">
        <v>104</v>
      </c>
      <c r="B46" s="1">
        <v>1.0619999999999998</v>
      </c>
      <c r="C46" t="s">
        <v>357</v>
      </c>
      <c r="D46">
        <v>2</v>
      </c>
      <c r="E46">
        <v>2011</v>
      </c>
      <c r="F46" s="2" t="s">
        <v>353</v>
      </c>
      <c r="G46">
        <v>4</v>
      </c>
      <c r="H46">
        <v>1.0620000000000001</v>
      </c>
      <c r="I46" t="b">
        <v>1</v>
      </c>
    </row>
    <row r="47" spans="1:9" x14ac:dyDescent="0.35">
      <c r="A47" s="3" t="s">
        <v>200</v>
      </c>
      <c r="B47" s="1">
        <v>0.36599999999999999</v>
      </c>
      <c r="C47" t="s">
        <v>357</v>
      </c>
      <c r="D47">
        <v>2</v>
      </c>
      <c r="E47">
        <v>2011</v>
      </c>
      <c r="F47" s="2" t="s">
        <v>352</v>
      </c>
      <c r="G47">
        <v>10</v>
      </c>
      <c r="H47">
        <v>0.36599999999999999</v>
      </c>
      <c r="I47" t="b">
        <v>1</v>
      </c>
    </row>
    <row r="48" spans="1:9" x14ac:dyDescent="0.35">
      <c r="A48" s="3" t="s">
        <v>201</v>
      </c>
      <c r="B48" s="1">
        <v>0.42200000000000004</v>
      </c>
      <c r="C48" t="s">
        <v>357</v>
      </c>
      <c r="D48">
        <v>2</v>
      </c>
      <c r="E48">
        <v>2011</v>
      </c>
      <c r="F48" s="2" t="s">
        <v>352</v>
      </c>
      <c r="G48">
        <v>9</v>
      </c>
      <c r="H48">
        <v>0.42199999999999999</v>
      </c>
      <c r="I48" t="b">
        <v>1</v>
      </c>
    </row>
    <row r="49" spans="1:9" x14ac:dyDescent="0.35">
      <c r="A49" s="3" t="s">
        <v>202</v>
      </c>
      <c r="B49" s="1">
        <v>0.71050000000000002</v>
      </c>
      <c r="C49" t="s">
        <v>357</v>
      </c>
      <c r="D49">
        <v>2</v>
      </c>
      <c r="E49">
        <v>2011</v>
      </c>
      <c r="F49" s="2" t="s">
        <v>352</v>
      </c>
      <c r="G49">
        <v>11</v>
      </c>
      <c r="H49">
        <v>0.71050000000000002</v>
      </c>
      <c r="I49" t="b">
        <v>1</v>
      </c>
    </row>
    <row r="50" spans="1:9" x14ac:dyDescent="0.35">
      <c r="A50" s="3" t="s">
        <v>203</v>
      </c>
      <c r="B50" s="1">
        <v>4.9670000000000005</v>
      </c>
      <c r="C50" t="s">
        <v>357</v>
      </c>
      <c r="D50">
        <v>2</v>
      </c>
      <c r="E50">
        <v>2011</v>
      </c>
      <c r="F50" s="2" t="s">
        <v>353</v>
      </c>
      <c r="G50">
        <v>1</v>
      </c>
      <c r="H50">
        <v>4.9669999999999996</v>
      </c>
      <c r="I50" t="b">
        <v>1</v>
      </c>
    </row>
    <row r="51" spans="1:9" x14ac:dyDescent="0.35">
      <c r="A51" s="3" t="s">
        <v>204</v>
      </c>
      <c r="B51" s="1">
        <v>6.3525</v>
      </c>
      <c r="C51" t="s">
        <v>357</v>
      </c>
      <c r="D51">
        <v>2</v>
      </c>
      <c r="E51">
        <v>2011</v>
      </c>
      <c r="F51" s="2" t="s">
        <v>353</v>
      </c>
      <c r="G51">
        <v>2</v>
      </c>
      <c r="H51">
        <v>6.3525</v>
      </c>
      <c r="I51" t="b">
        <v>1</v>
      </c>
    </row>
    <row r="52" spans="1:9" x14ac:dyDescent="0.35">
      <c r="A52" s="3" t="s">
        <v>205</v>
      </c>
      <c r="B52" s="1">
        <v>0.39700000000000002</v>
      </c>
      <c r="C52" t="s">
        <v>357</v>
      </c>
      <c r="D52">
        <v>2</v>
      </c>
      <c r="E52">
        <v>2011</v>
      </c>
      <c r="F52" s="2" t="s">
        <v>353</v>
      </c>
      <c r="G52">
        <v>7</v>
      </c>
      <c r="H52">
        <v>0.39700000000000002</v>
      </c>
      <c r="I52" t="b">
        <v>1</v>
      </c>
    </row>
    <row r="53" spans="1:9" x14ac:dyDescent="0.35">
      <c r="A53" s="3" t="s">
        <v>206</v>
      </c>
      <c r="B53" s="10"/>
      <c r="C53" t="s">
        <v>358</v>
      </c>
      <c r="D53">
        <v>2</v>
      </c>
      <c r="E53">
        <v>2011</v>
      </c>
      <c r="F53" s="2" t="s">
        <v>352</v>
      </c>
      <c r="G53">
        <v>11</v>
      </c>
      <c r="H53">
        <v>1E-3</v>
      </c>
      <c r="I53" t="b">
        <v>0</v>
      </c>
    </row>
    <row r="54" spans="1:9" x14ac:dyDescent="0.35">
      <c r="A54" s="3" t="s">
        <v>119</v>
      </c>
      <c r="B54" s="1">
        <v>9.3359999999999999E-2</v>
      </c>
      <c r="C54" t="s">
        <v>358</v>
      </c>
      <c r="D54">
        <v>2</v>
      </c>
      <c r="E54">
        <v>2011</v>
      </c>
      <c r="F54" s="2" t="s">
        <v>352</v>
      </c>
      <c r="G54">
        <v>10</v>
      </c>
      <c r="H54">
        <v>9.3359999999999999E-2</v>
      </c>
      <c r="I54" t="b">
        <v>1</v>
      </c>
    </row>
    <row r="55" spans="1:9" x14ac:dyDescent="0.35">
      <c r="A55" s="3" t="s">
        <v>207</v>
      </c>
      <c r="B55" s="1">
        <v>0.39900000000000002</v>
      </c>
      <c r="C55" t="s">
        <v>357</v>
      </c>
      <c r="D55">
        <v>2</v>
      </c>
      <c r="E55">
        <v>2011</v>
      </c>
      <c r="F55" s="2" t="s">
        <v>352</v>
      </c>
      <c r="G55">
        <v>5</v>
      </c>
      <c r="H55">
        <v>0.39900000000000002</v>
      </c>
      <c r="I55" t="b">
        <v>1</v>
      </c>
    </row>
    <row r="56" spans="1:9" x14ac:dyDescent="0.35">
      <c r="A56" s="3" t="s">
        <v>208</v>
      </c>
      <c r="B56" s="1">
        <v>7.1669999999999998</v>
      </c>
      <c r="C56" t="s">
        <v>357</v>
      </c>
      <c r="D56">
        <v>2</v>
      </c>
      <c r="E56">
        <v>2011</v>
      </c>
      <c r="F56" s="2" t="s">
        <v>353</v>
      </c>
      <c r="G56">
        <v>3</v>
      </c>
      <c r="H56">
        <v>7.1669999999999998</v>
      </c>
      <c r="I56" t="b">
        <v>1</v>
      </c>
    </row>
    <row r="57" spans="1:9" x14ac:dyDescent="0.35">
      <c r="A57" s="3" t="s">
        <v>209</v>
      </c>
      <c r="B57" s="1">
        <v>0.32450000000000001</v>
      </c>
      <c r="C57" t="s">
        <v>357</v>
      </c>
      <c r="D57">
        <v>2</v>
      </c>
      <c r="E57">
        <v>2011</v>
      </c>
      <c r="F57" s="2" t="s">
        <v>353</v>
      </c>
      <c r="G57">
        <v>7</v>
      </c>
      <c r="H57">
        <v>0.32450000000000001</v>
      </c>
      <c r="I57" t="b">
        <v>1</v>
      </c>
    </row>
    <row r="58" spans="1:9" x14ac:dyDescent="0.35">
      <c r="A58" s="3" t="s">
        <v>210</v>
      </c>
      <c r="B58" s="1">
        <v>1.7250000000000001</v>
      </c>
      <c r="C58" t="s">
        <v>357</v>
      </c>
      <c r="D58">
        <v>2</v>
      </c>
      <c r="E58">
        <v>2011</v>
      </c>
      <c r="F58" s="2" t="s">
        <v>352</v>
      </c>
      <c r="G58">
        <v>6</v>
      </c>
      <c r="H58">
        <v>1.7250000000000001</v>
      </c>
      <c r="I58" t="b">
        <v>1</v>
      </c>
    </row>
    <row r="59" spans="1:9" x14ac:dyDescent="0.35">
      <c r="A59" s="3" t="s">
        <v>211</v>
      </c>
      <c r="B59" s="1">
        <v>1.1280000000000001</v>
      </c>
      <c r="C59" t="s">
        <v>357</v>
      </c>
      <c r="D59">
        <v>2</v>
      </c>
      <c r="E59">
        <v>2011</v>
      </c>
      <c r="F59" s="2" t="s">
        <v>352</v>
      </c>
      <c r="G59">
        <v>8</v>
      </c>
      <c r="H59">
        <v>1.1279999999999999</v>
      </c>
      <c r="I59" t="b">
        <v>1</v>
      </c>
    </row>
    <row r="60" spans="1:9" x14ac:dyDescent="0.35">
      <c r="A60" s="3" t="s">
        <v>212</v>
      </c>
      <c r="B60" s="1">
        <v>1.7204999999999999</v>
      </c>
      <c r="C60" t="s">
        <v>357</v>
      </c>
      <c r="D60">
        <v>2</v>
      </c>
      <c r="E60">
        <v>2011</v>
      </c>
      <c r="F60" s="2" t="s">
        <v>353</v>
      </c>
      <c r="G60">
        <v>7</v>
      </c>
      <c r="H60">
        <v>1.7204999999999999</v>
      </c>
      <c r="I60" t="b">
        <v>1</v>
      </c>
    </row>
    <row r="61" spans="1:9" x14ac:dyDescent="0.35">
      <c r="A61" s="3" t="s">
        <v>213</v>
      </c>
      <c r="B61" s="1">
        <v>5.1239999999999997</v>
      </c>
      <c r="C61" t="s">
        <v>357</v>
      </c>
      <c r="D61">
        <v>2</v>
      </c>
      <c r="E61">
        <v>2011</v>
      </c>
      <c r="F61" s="2" t="s">
        <v>353</v>
      </c>
      <c r="G61">
        <v>1</v>
      </c>
      <c r="H61">
        <v>5.1239999999999997</v>
      </c>
      <c r="I61" t="b">
        <v>1</v>
      </c>
    </row>
    <row r="62" spans="1:9" x14ac:dyDescent="0.35">
      <c r="A62" s="3" t="s">
        <v>214</v>
      </c>
      <c r="B62" s="1">
        <v>0.84499999999999997</v>
      </c>
      <c r="C62" t="s">
        <v>357</v>
      </c>
      <c r="D62">
        <v>2</v>
      </c>
      <c r="E62">
        <v>2011</v>
      </c>
      <c r="F62" s="2" t="s">
        <v>352</v>
      </c>
      <c r="G62">
        <v>4</v>
      </c>
      <c r="H62">
        <v>0.84499999999999997</v>
      </c>
      <c r="I62" t="b">
        <v>1</v>
      </c>
    </row>
    <row r="63" spans="1:9" x14ac:dyDescent="0.35">
      <c r="A63" s="3" t="s">
        <v>147</v>
      </c>
      <c r="B63" s="1">
        <v>0.84099999999999997</v>
      </c>
      <c r="C63" t="s">
        <v>357</v>
      </c>
      <c r="D63">
        <v>2</v>
      </c>
      <c r="E63">
        <v>2011</v>
      </c>
      <c r="F63" s="2" t="s">
        <v>352</v>
      </c>
      <c r="G63">
        <v>9</v>
      </c>
      <c r="H63">
        <v>0.84099999999999997</v>
      </c>
      <c r="I63" t="b">
        <v>1</v>
      </c>
    </row>
    <row r="64" spans="1:9" x14ac:dyDescent="0.35">
      <c r="A64" s="3" t="s">
        <v>215</v>
      </c>
      <c r="B64" s="1">
        <v>0.184</v>
      </c>
      <c r="C64" t="s">
        <v>357</v>
      </c>
      <c r="D64">
        <v>2</v>
      </c>
      <c r="E64">
        <v>2011</v>
      </c>
      <c r="F64" s="2" t="s">
        <v>353</v>
      </c>
      <c r="G64">
        <v>10</v>
      </c>
      <c r="H64">
        <v>0.184</v>
      </c>
      <c r="I64" t="b">
        <v>1</v>
      </c>
    </row>
    <row r="65" spans="1:9" x14ac:dyDescent="0.35">
      <c r="A65" s="3" t="s">
        <v>159</v>
      </c>
      <c r="B65" s="1">
        <v>0.72399999999999998</v>
      </c>
      <c r="C65" t="s">
        <v>357</v>
      </c>
      <c r="D65">
        <v>2</v>
      </c>
      <c r="E65">
        <v>2011</v>
      </c>
      <c r="F65" s="2" t="s">
        <v>353</v>
      </c>
      <c r="G65">
        <v>6</v>
      </c>
      <c r="H65">
        <v>0.72399999999999998</v>
      </c>
      <c r="I65" t="b">
        <v>1</v>
      </c>
    </row>
    <row r="66" spans="1:9" x14ac:dyDescent="0.35">
      <c r="A66" s="3" t="s">
        <v>216</v>
      </c>
      <c r="B66" s="1">
        <v>3.08</v>
      </c>
      <c r="C66" t="s">
        <v>357</v>
      </c>
      <c r="D66">
        <v>2</v>
      </c>
      <c r="E66">
        <v>2011</v>
      </c>
      <c r="F66" s="2" t="s">
        <v>353</v>
      </c>
      <c r="G66">
        <v>3</v>
      </c>
      <c r="H66">
        <v>3.08</v>
      </c>
      <c r="I66" t="b">
        <v>1</v>
      </c>
    </row>
    <row r="67" spans="1:9" x14ac:dyDescent="0.35">
      <c r="A67" s="3" t="s">
        <v>130</v>
      </c>
      <c r="B67" s="1">
        <v>0.70699999999999996</v>
      </c>
      <c r="C67" t="s">
        <v>357</v>
      </c>
      <c r="D67">
        <v>2</v>
      </c>
      <c r="E67">
        <v>2011</v>
      </c>
      <c r="F67" s="2" t="s">
        <v>352</v>
      </c>
      <c r="G67">
        <v>11</v>
      </c>
      <c r="H67">
        <v>0.70699999999999996</v>
      </c>
      <c r="I67" t="b">
        <v>1</v>
      </c>
    </row>
    <row r="68" spans="1:9" x14ac:dyDescent="0.35">
      <c r="A68" s="3" t="s">
        <v>133</v>
      </c>
      <c r="B68" s="1">
        <v>2.1695000000000002</v>
      </c>
      <c r="C68" t="s">
        <v>357</v>
      </c>
      <c r="D68">
        <v>2</v>
      </c>
      <c r="E68">
        <v>2011</v>
      </c>
      <c r="F68" s="2" t="s">
        <v>353</v>
      </c>
      <c r="G68">
        <v>4</v>
      </c>
      <c r="H68">
        <v>2.1695000000000002</v>
      </c>
      <c r="I68" t="b">
        <v>1</v>
      </c>
    </row>
    <row r="69" spans="1:9" x14ac:dyDescent="0.35">
      <c r="A69" s="3" t="s">
        <v>217</v>
      </c>
      <c r="B69" s="1">
        <v>0.52299999999999991</v>
      </c>
      <c r="C69" t="s">
        <v>357</v>
      </c>
      <c r="D69">
        <v>2</v>
      </c>
      <c r="E69">
        <v>2011</v>
      </c>
      <c r="F69" s="2" t="s">
        <v>353</v>
      </c>
      <c r="G69">
        <v>0</v>
      </c>
      <c r="H69">
        <v>0.52300000000000002</v>
      </c>
      <c r="I69" t="b">
        <v>1</v>
      </c>
    </row>
    <row r="70" spans="1:9" x14ac:dyDescent="0.35">
      <c r="A70" s="3" t="s">
        <v>218</v>
      </c>
      <c r="B70" s="1">
        <v>0.95250000000000001</v>
      </c>
      <c r="C70" t="s">
        <v>357</v>
      </c>
      <c r="D70">
        <v>2</v>
      </c>
      <c r="E70">
        <v>2011</v>
      </c>
      <c r="F70" s="2" t="s">
        <v>353</v>
      </c>
      <c r="G70">
        <v>3</v>
      </c>
      <c r="H70">
        <v>0.95250000000000001</v>
      </c>
      <c r="I70" t="b">
        <v>1</v>
      </c>
    </row>
    <row r="71" spans="1:9" x14ac:dyDescent="0.35">
      <c r="A71" s="3" t="s">
        <v>219</v>
      </c>
      <c r="B71" s="1">
        <v>0.67300000000000004</v>
      </c>
      <c r="C71" t="s">
        <v>357</v>
      </c>
      <c r="D71">
        <v>2</v>
      </c>
      <c r="E71">
        <v>2011</v>
      </c>
      <c r="F71" s="2" t="s">
        <v>353</v>
      </c>
      <c r="G71">
        <v>7</v>
      </c>
      <c r="H71">
        <v>0.67300000000000004</v>
      </c>
      <c r="I71" t="b">
        <v>1</v>
      </c>
    </row>
    <row r="72" spans="1:9" x14ac:dyDescent="0.35">
      <c r="A72" s="3" t="s">
        <v>191</v>
      </c>
      <c r="B72" s="1">
        <v>2.7305000000000001</v>
      </c>
      <c r="C72" t="s">
        <v>357</v>
      </c>
      <c r="D72">
        <v>2</v>
      </c>
      <c r="E72">
        <v>2011</v>
      </c>
      <c r="F72" s="2" t="s">
        <v>353</v>
      </c>
      <c r="G72">
        <v>7</v>
      </c>
      <c r="H72">
        <v>2.7305000000000001</v>
      </c>
      <c r="I72" t="b">
        <v>1</v>
      </c>
    </row>
    <row r="73" spans="1:9" x14ac:dyDescent="0.35">
      <c r="A73" s="3" t="s">
        <v>220</v>
      </c>
      <c r="B73" s="1">
        <v>0.85499999999999998</v>
      </c>
      <c r="C73" t="s">
        <v>357</v>
      </c>
      <c r="D73">
        <v>2</v>
      </c>
      <c r="E73">
        <v>2011</v>
      </c>
      <c r="F73" s="2" t="s">
        <v>353</v>
      </c>
      <c r="G73">
        <v>6</v>
      </c>
      <c r="H73">
        <v>0.85499999999999998</v>
      </c>
      <c r="I73" t="b">
        <v>1</v>
      </c>
    </row>
    <row r="74" spans="1:9" x14ac:dyDescent="0.35">
      <c r="A74" s="3" t="s">
        <v>82</v>
      </c>
      <c r="B74" s="1">
        <v>0.71</v>
      </c>
      <c r="C74" t="s">
        <v>357</v>
      </c>
      <c r="D74">
        <v>2</v>
      </c>
      <c r="E74">
        <v>2011</v>
      </c>
      <c r="F74" s="2" t="s">
        <v>352</v>
      </c>
      <c r="G74">
        <v>7</v>
      </c>
      <c r="H74">
        <v>0.71</v>
      </c>
      <c r="I74" t="b">
        <v>1</v>
      </c>
    </row>
    <row r="75" spans="1:9" x14ac:dyDescent="0.35">
      <c r="A75" s="3" t="s">
        <v>80</v>
      </c>
      <c r="B75" s="1">
        <v>0.52</v>
      </c>
      <c r="C75" t="s">
        <v>357</v>
      </c>
      <c r="D75">
        <v>2</v>
      </c>
      <c r="E75">
        <v>2011</v>
      </c>
      <c r="F75" s="2" t="s">
        <v>352</v>
      </c>
      <c r="G75">
        <v>10</v>
      </c>
      <c r="H75">
        <v>0.52</v>
      </c>
      <c r="I75" t="b">
        <v>1</v>
      </c>
    </row>
    <row r="76" spans="1:9" x14ac:dyDescent="0.35">
      <c r="A76" s="3" t="s">
        <v>221</v>
      </c>
      <c r="B76" s="1">
        <v>0.57350000000000001</v>
      </c>
      <c r="C76" t="s">
        <v>357</v>
      </c>
      <c r="D76">
        <v>2</v>
      </c>
      <c r="E76">
        <v>2011</v>
      </c>
      <c r="F76" s="2" t="s">
        <v>352</v>
      </c>
      <c r="G76">
        <v>11</v>
      </c>
      <c r="H76">
        <v>0.57350000000000001</v>
      </c>
      <c r="I76" t="b">
        <v>1</v>
      </c>
    </row>
    <row r="77" spans="1:9" x14ac:dyDescent="0.35">
      <c r="A77" s="3" t="s">
        <v>222</v>
      </c>
      <c r="B77" s="1">
        <v>0.11700000000000001</v>
      </c>
      <c r="C77" t="s">
        <v>358</v>
      </c>
      <c r="D77">
        <v>2</v>
      </c>
      <c r="E77">
        <v>2011</v>
      </c>
      <c r="F77" s="2" t="s">
        <v>352</v>
      </c>
      <c r="G77">
        <v>9</v>
      </c>
      <c r="H77">
        <v>0.11700000000000001</v>
      </c>
      <c r="I77" t="b">
        <v>1</v>
      </c>
    </row>
    <row r="78" spans="1:9" x14ac:dyDescent="0.35">
      <c r="A78" s="3" t="s">
        <v>110</v>
      </c>
      <c r="B78" s="1">
        <v>0.33800000000000002</v>
      </c>
      <c r="C78" t="s">
        <v>357</v>
      </c>
      <c r="D78">
        <v>2</v>
      </c>
      <c r="E78">
        <v>2011</v>
      </c>
      <c r="F78" s="2" t="s">
        <v>352</v>
      </c>
      <c r="G78">
        <v>9</v>
      </c>
      <c r="H78">
        <v>0.33800000000000002</v>
      </c>
      <c r="I78" t="b">
        <v>1</v>
      </c>
    </row>
    <row r="79" spans="1:9" x14ac:dyDescent="0.35">
      <c r="A79" s="3" t="s">
        <v>101</v>
      </c>
      <c r="B79" s="1">
        <v>1.4529999999999998</v>
      </c>
      <c r="C79" t="s">
        <v>357</v>
      </c>
      <c r="D79">
        <v>2</v>
      </c>
      <c r="E79">
        <v>2011</v>
      </c>
      <c r="F79" s="2" t="s">
        <v>352</v>
      </c>
      <c r="G79">
        <v>7</v>
      </c>
      <c r="H79">
        <v>1.4530000000000001</v>
      </c>
      <c r="I79" t="b">
        <v>1</v>
      </c>
    </row>
    <row r="80" spans="1:9" x14ac:dyDescent="0.35">
      <c r="A80" s="3" t="s">
        <v>223</v>
      </c>
      <c r="B80" s="1">
        <v>2.2480000000000002</v>
      </c>
      <c r="C80" t="s">
        <v>357</v>
      </c>
      <c r="D80">
        <v>2</v>
      </c>
      <c r="E80">
        <v>2011</v>
      </c>
      <c r="F80" s="2" t="s">
        <v>353</v>
      </c>
      <c r="G80">
        <v>2</v>
      </c>
      <c r="H80">
        <v>2.2480000000000002</v>
      </c>
      <c r="I80" t="b">
        <v>1</v>
      </c>
    </row>
    <row r="81" spans="1:9" x14ac:dyDescent="0.35">
      <c r="A81" s="3" t="s">
        <v>224</v>
      </c>
      <c r="B81" s="1">
        <v>0.16300000000000001</v>
      </c>
      <c r="C81" t="s">
        <v>357</v>
      </c>
      <c r="D81">
        <v>2</v>
      </c>
      <c r="E81">
        <v>2011</v>
      </c>
      <c r="F81" s="2" t="s">
        <v>352</v>
      </c>
      <c r="G81">
        <v>9</v>
      </c>
      <c r="H81">
        <v>0.16300000000000001</v>
      </c>
      <c r="I81" t="b">
        <v>1</v>
      </c>
    </row>
    <row r="82" spans="1:9" x14ac:dyDescent="0.35">
      <c r="A82" s="3" t="s">
        <v>225</v>
      </c>
      <c r="B82" s="1">
        <v>0.15</v>
      </c>
      <c r="C82" t="s">
        <v>357</v>
      </c>
      <c r="D82">
        <v>3</v>
      </c>
      <c r="E82">
        <v>2011</v>
      </c>
      <c r="F82" s="2" t="s">
        <v>352</v>
      </c>
      <c r="G82">
        <v>11</v>
      </c>
      <c r="H82">
        <v>0.15</v>
      </c>
      <c r="I82" t="b">
        <v>1</v>
      </c>
    </row>
    <row r="83" spans="1:9" x14ac:dyDescent="0.35">
      <c r="A83" s="3" t="s">
        <v>226</v>
      </c>
      <c r="B83" s="1">
        <v>1.3519999999999999</v>
      </c>
      <c r="C83" t="s">
        <v>357</v>
      </c>
      <c r="D83">
        <v>3</v>
      </c>
      <c r="E83">
        <v>2011</v>
      </c>
      <c r="F83" s="2">
        <v>0</v>
      </c>
      <c r="G83" t="s">
        <v>350</v>
      </c>
      <c r="H83">
        <v>1.3520000000000001</v>
      </c>
      <c r="I83" t="b">
        <v>1</v>
      </c>
    </row>
    <row r="84" spans="1:9" x14ac:dyDescent="0.35">
      <c r="A84" s="3" t="s">
        <v>227</v>
      </c>
      <c r="B84" s="1">
        <v>1.9019999999999999</v>
      </c>
      <c r="C84" t="s">
        <v>357</v>
      </c>
      <c r="D84">
        <v>3</v>
      </c>
      <c r="E84">
        <v>2011</v>
      </c>
      <c r="F84" s="2" t="s">
        <v>353</v>
      </c>
      <c r="G84">
        <v>2</v>
      </c>
      <c r="H84">
        <v>1.9019999999999999</v>
      </c>
      <c r="I84" t="b">
        <v>1</v>
      </c>
    </row>
    <row r="85" spans="1:9" x14ac:dyDescent="0.35">
      <c r="A85" s="3" t="s">
        <v>228</v>
      </c>
      <c r="B85" s="1">
        <v>0.36649999999999999</v>
      </c>
      <c r="C85" t="s">
        <v>357</v>
      </c>
      <c r="D85">
        <v>3</v>
      </c>
      <c r="E85">
        <v>2011</v>
      </c>
      <c r="F85" s="2" t="s">
        <v>353</v>
      </c>
      <c r="G85">
        <v>6</v>
      </c>
      <c r="H85">
        <v>0.36649999999999999</v>
      </c>
      <c r="I85" t="b">
        <v>1</v>
      </c>
    </row>
    <row r="86" spans="1:9" x14ac:dyDescent="0.35">
      <c r="A86" s="3" t="s">
        <v>229</v>
      </c>
      <c r="B86" s="1">
        <v>3.302</v>
      </c>
      <c r="C86" t="s">
        <v>357</v>
      </c>
      <c r="D86">
        <v>3</v>
      </c>
      <c r="E86">
        <v>2011</v>
      </c>
      <c r="F86" s="2" t="s">
        <v>352</v>
      </c>
      <c r="G86">
        <v>2</v>
      </c>
      <c r="H86">
        <v>3.302</v>
      </c>
      <c r="I86" t="b">
        <v>1</v>
      </c>
    </row>
    <row r="87" spans="1:9" x14ac:dyDescent="0.35">
      <c r="A87" s="3" t="s">
        <v>230</v>
      </c>
      <c r="B87" s="1">
        <v>0.35199999999999998</v>
      </c>
      <c r="C87" t="s">
        <v>357</v>
      </c>
      <c r="D87">
        <v>3</v>
      </c>
      <c r="E87">
        <v>2011</v>
      </c>
      <c r="F87" s="2" t="s">
        <v>352</v>
      </c>
      <c r="G87">
        <v>12</v>
      </c>
      <c r="H87">
        <v>0.35199999999999998</v>
      </c>
      <c r="I87" t="b">
        <v>1</v>
      </c>
    </row>
    <row r="88" spans="1:9" x14ac:dyDescent="0.35">
      <c r="A88" s="3" t="s">
        <v>98</v>
      </c>
      <c r="B88" s="1">
        <v>0.10299999999999999</v>
      </c>
      <c r="C88" t="s">
        <v>358</v>
      </c>
      <c r="D88">
        <v>3</v>
      </c>
      <c r="E88">
        <v>2011</v>
      </c>
      <c r="F88" s="2" t="s">
        <v>353</v>
      </c>
      <c r="G88">
        <v>11</v>
      </c>
      <c r="H88">
        <v>0.10299999999999999</v>
      </c>
      <c r="I88" t="b">
        <v>1</v>
      </c>
    </row>
    <row r="89" spans="1:9" x14ac:dyDescent="0.35">
      <c r="A89" s="3" t="s">
        <v>231</v>
      </c>
      <c r="B89" s="10"/>
      <c r="C89" t="s">
        <v>358</v>
      </c>
      <c r="D89">
        <v>3</v>
      </c>
      <c r="E89">
        <v>2011</v>
      </c>
      <c r="F89" s="2" t="s">
        <v>353</v>
      </c>
      <c r="G89">
        <v>7</v>
      </c>
      <c r="H89">
        <v>1E-3</v>
      </c>
      <c r="I89" t="b">
        <v>0</v>
      </c>
    </row>
    <row r="90" spans="1:9" x14ac:dyDescent="0.35">
      <c r="A90" s="3" t="s">
        <v>232</v>
      </c>
      <c r="B90" s="1">
        <v>3.0489999999999999</v>
      </c>
      <c r="C90" t="s">
        <v>357</v>
      </c>
      <c r="D90">
        <v>3</v>
      </c>
      <c r="E90">
        <v>2011</v>
      </c>
      <c r="F90" s="2" t="s">
        <v>352</v>
      </c>
      <c r="G90">
        <v>1</v>
      </c>
      <c r="H90">
        <v>3.0489999999999999</v>
      </c>
      <c r="I90" t="b">
        <v>1</v>
      </c>
    </row>
    <row r="91" spans="1:9" x14ac:dyDescent="0.35">
      <c r="A91" s="3" t="s">
        <v>233</v>
      </c>
      <c r="B91" s="24">
        <v>9.1654999999999998</v>
      </c>
      <c r="C91" t="s">
        <v>357</v>
      </c>
      <c r="D91">
        <v>3</v>
      </c>
      <c r="E91">
        <v>2011</v>
      </c>
      <c r="F91" s="2" t="s">
        <v>352</v>
      </c>
      <c r="G91">
        <v>2</v>
      </c>
      <c r="H91" s="23">
        <v>-99</v>
      </c>
      <c r="I91" t="b">
        <v>0</v>
      </c>
    </row>
    <row r="92" spans="1:9" x14ac:dyDescent="0.35">
      <c r="A92" s="3" t="s">
        <v>234</v>
      </c>
      <c r="B92" s="1">
        <v>0.55049999999999999</v>
      </c>
      <c r="C92" t="s">
        <v>357</v>
      </c>
      <c r="D92">
        <v>3</v>
      </c>
      <c r="E92">
        <v>2011</v>
      </c>
      <c r="F92" s="2" t="s">
        <v>352</v>
      </c>
      <c r="G92">
        <v>11</v>
      </c>
      <c r="H92">
        <v>0.55049999999999999</v>
      </c>
      <c r="I92" t="b">
        <v>1</v>
      </c>
    </row>
    <row r="93" spans="1:9" x14ac:dyDescent="0.35">
      <c r="A93" s="3" t="s">
        <v>235</v>
      </c>
      <c r="B93" s="1">
        <v>0.50900000000000001</v>
      </c>
      <c r="C93" t="s">
        <v>357</v>
      </c>
      <c r="D93">
        <v>3</v>
      </c>
      <c r="E93">
        <v>2011</v>
      </c>
      <c r="F93" s="2" t="s">
        <v>352</v>
      </c>
      <c r="G93">
        <v>10</v>
      </c>
      <c r="H93">
        <v>0.50900000000000001</v>
      </c>
      <c r="I93" t="b">
        <v>1</v>
      </c>
    </row>
    <row r="94" spans="1:9" x14ac:dyDescent="0.35">
      <c r="A94" s="3" t="s">
        <v>236</v>
      </c>
      <c r="B94" s="10"/>
      <c r="C94" t="s">
        <v>358</v>
      </c>
      <c r="D94">
        <v>3</v>
      </c>
      <c r="E94">
        <v>2011</v>
      </c>
      <c r="F94" s="2" t="s">
        <v>353</v>
      </c>
      <c r="G94">
        <v>0</v>
      </c>
      <c r="H94">
        <v>1E-3</v>
      </c>
      <c r="I94" t="b">
        <v>0</v>
      </c>
    </row>
    <row r="95" spans="1:9" x14ac:dyDescent="0.35">
      <c r="A95" s="3" t="s">
        <v>237</v>
      </c>
      <c r="B95" s="1">
        <v>0.13</v>
      </c>
      <c r="C95" t="s">
        <v>357</v>
      </c>
      <c r="D95">
        <v>3</v>
      </c>
      <c r="E95">
        <v>2011</v>
      </c>
      <c r="F95" s="2" t="s">
        <v>352</v>
      </c>
      <c r="G95">
        <v>10</v>
      </c>
      <c r="H95">
        <v>0.13</v>
      </c>
      <c r="I95" t="b">
        <v>1</v>
      </c>
    </row>
    <row r="96" spans="1:9" x14ac:dyDescent="0.35">
      <c r="A96" s="3" t="s">
        <v>238</v>
      </c>
      <c r="B96" s="1">
        <v>0.92749999999999999</v>
      </c>
      <c r="C96" t="s">
        <v>357</v>
      </c>
      <c r="D96">
        <v>3</v>
      </c>
      <c r="E96">
        <v>2011</v>
      </c>
      <c r="F96" s="2" t="s">
        <v>352</v>
      </c>
      <c r="G96">
        <v>7</v>
      </c>
      <c r="H96">
        <v>0.92749999999999999</v>
      </c>
      <c r="I96" t="b">
        <v>1</v>
      </c>
    </row>
    <row r="97" spans="1:9" x14ac:dyDescent="0.35">
      <c r="A97" s="3" t="s">
        <v>239</v>
      </c>
      <c r="B97" s="1">
        <v>0.61899999999999999</v>
      </c>
      <c r="C97" t="s">
        <v>357</v>
      </c>
      <c r="D97">
        <v>3</v>
      </c>
      <c r="E97">
        <v>2011</v>
      </c>
      <c r="F97" s="2" t="s">
        <v>353</v>
      </c>
      <c r="G97">
        <v>12</v>
      </c>
      <c r="H97">
        <v>0.61899999999999999</v>
      </c>
      <c r="I97" t="b">
        <v>1</v>
      </c>
    </row>
    <row r="98" spans="1:9" x14ac:dyDescent="0.35">
      <c r="A98" s="3" t="s">
        <v>240</v>
      </c>
      <c r="B98" s="1">
        <v>0.53700000000000003</v>
      </c>
      <c r="C98" t="s">
        <v>357</v>
      </c>
      <c r="D98">
        <v>3</v>
      </c>
      <c r="E98">
        <v>2011</v>
      </c>
      <c r="F98" s="2" t="s">
        <v>353</v>
      </c>
      <c r="G98">
        <v>9</v>
      </c>
      <c r="H98">
        <v>0.53700000000000003</v>
      </c>
      <c r="I98" t="b">
        <v>1</v>
      </c>
    </row>
    <row r="99" spans="1:9" x14ac:dyDescent="0.35">
      <c r="A99" s="3" t="s">
        <v>241</v>
      </c>
      <c r="B99" s="10"/>
      <c r="C99" t="s">
        <v>358</v>
      </c>
      <c r="D99">
        <v>3</v>
      </c>
      <c r="E99">
        <v>2011</v>
      </c>
      <c r="F99" s="2" t="s">
        <v>352</v>
      </c>
      <c r="G99">
        <v>11</v>
      </c>
      <c r="H99">
        <v>1E-3</v>
      </c>
      <c r="I99" t="b">
        <v>0</v>
      </c>
    </row>
    <row r="100" spans="1:9" x14ac:dyDescent="0.35">
      <c r="A100" s="3" t="s">
        <v>222</v>
      </c>
      <c r="B100" s="10"/>
      <c r="C100" t="s">
        <v>358</v>
      </c>
      <c r="D100">
        <v>3</v>
      </c>
      <c r="E100">
        <v>2011</v>
      </c>
      <c r="F100" s="2" t="s">
        <v>352</v>
      </c>
      <c r="G100">
        <v>9</v>
      </c>
      <c r="H100">
        <v>0.11700000000000001</v>
      </c>
      <c r="I100" t="b">
        <v>0</v>
      </c>
    </row>
    <row r="101" spans="1:9" x14ac:dyDescent="0.35">
      <c r="A101" s="3" t="s">
        <v>242</v>
      </c>
      <c r="B101" s="10"/>
      <c r="C101" t="s">
        <v>358</v>
      </c>
      <c r="D101">
        <v>3</v>
      </c>
      <c r="E101">
        <v>2011</v>
      </c>
      <c r="F101" s="2" t="s">
        <v>353</v>
      </c>
      <c r="G101">
        <v>6</v>
      </c>
      <c r="H101">
        <v>1E-3</v>
      </c>
      <c r="I101" t="b">
        <v>0</v>
      </c>
    </row>
    <row r="102" spans="1:9" x14ac:dyDescent="0.35">
      <c r="A102" s="3" t="s">
        <v>243</v>
      </c>
      <c r="B102" s="1">
        <v>1.5660000000000001</v>
      </c>
      <c r="C102" t="s">
        <v>357</v>
      </c>
      <c r="D102">
        <v>3</v>
      </c>
      <c r="E102">
        <v>2011</v>
      </c>
      <c r="F102" s="2" t="s">
        <v>353</v>
      </c>
      <c r="G102">
        <v>2</v>
      </c>
      <c r="H102">
        <v>1.5660000000000001</v>
      </c>
      <c r="I102" t="b">
        <v>1</v>
      </c>
    </row>
    <row r="103" spans="1:9" x14ac:dyDescent="0.35">
      <c r="A103" s="3" t="s">
        <v>244</v>
      </c>
      <c r="B103" s="10"/>
      <c r="C103" t="s">
        <v>358</v>
      </c>
      <c r="D103">
        <v>3</v>
      </c>
      <c r="E103">
        <v>2011</v>
      </c>
      <c r="F103" s="2" t="s">
        <v>352</v>
      </c>
      <c r="G103">
        <v>9</v>
      </c>
      <c r="H103">
        <v>1E-3</v>
      </c>
      <c r="I103" t="b">
        <v>0</v>
      </c>
    </row>
    <row r="104" spans="1:9" x14ac:dyDescent="0.35">
      <c r="A104" s="3" t="s">
        <v>245</v>
      </c>
      <c r="B104" s="1">
        <v>1.0960000000000001</v>
      </c>
      <c r="C104" t="s">
        <v>357</v>
      </c>
      <c r="D104">
        <v>3</v>
      </c>
      <c r="E104">
        <v>2011</v>
      </c>
      <c r="F104" s="2" t="s">
        <v>353</v>
      </c>
      <c r="G104">
        <v>5</v>
      </c>
      <c r="H104">
        <v>1.0960000000000001</v>
      </c>
      <c r="I104" t="b">
        <v>1</v>
      </c>
    </row>
    <row r="105" spans="1:9" x14ac:dyDescent="0.35">
      <c r="A105" s="3" t="s">
        <v>111</v>
      </c>
      <c r="B105" s="1">
        <v>0.95399999999999996</v>
      </c>
      <c r="C105" t="s">
        <v>357</v>
      </c>
      <c r="D105">
        <v>3</v>
      </c>
      <c r="E105">
        <v>2011</v>
      </c>
      <c r="F105" s="2" t="s">
        <v>353</v>
      </c>
      <c r="G105">
        <v>3</v>
      </c>
      <c r="H105">
        <v>0.95399999999999996</v>
      </c>
      <c r="I105" t="b">
        <v>1</v>
      </c>
    </row>
    <row r="106" spans="1:9" x14ac:dyDescent="0.35">
      <c r="A106" s="3" t="s">
        <v>246</v>
      </c>
      <c r="B106" s="1">
        <v>1.71</v>
      </c>
      <c r="C106" t="s">
        <v>357</v>
      </c>
      <c r="D106">
        <v>3</v>
      </c>
      <c r="E106">
        <v>2011</v>
      </c>
      <c r="F106" s="2" t="s">
        <v>353</v>
      </c>
      <c r="G106">
        <v>0</v>
      </c>
      <c r="H106">
        <v>1.71</v>
      </c>
      <c r="I106" t="b">
        <v>1</v>
      </c>
    </row>
    <row r="107" spans="1:9" x14ac:dyDescent="0.35">
      <c r="A107" s="3" t="s">
        <v>160</v>
      </c>
      <c r="B107" s="1">
        <v>1.1945000000000001</v>
      </c>
      <c r="C107" t="s">
        <v>357</v>
      </c>
      <c r="D107">
        <v>3</v>
      </c>
      <c r="E107">
        <v>2011</v>
      </c>
      <c r="F107" s="2" t="s">
        <v>353</v>
      </c>
      <c r="G107">
        <v>7</v>
      </c>
      <c r="H107">
        <v>1.1944999999999999</v>
      </c>
      <c r="I107" t="b">
        <v>1</v>
      </c>
    </row>
    <row r="108" spans="1:9" x14ac:dyDescent="0.35">
      <c r="A108" s="3" t="s">
        <v>247</v>
      </c>
      <c r="B108" s="1">
        <v>0.75049999999999994</v>
      </c>
      <c r="C108" t="s">
        <v>357</v>
      </c>
      <c r="D108">
        <v>3</v>
      </c>
      <c r="E108">
        <v>2011</v>
      </c>
      <c r="F108" s="2" t="s">
        <v>353</v>
      </c>
      <c r="G108">
        <v>4</v>
      </c>
      <c r="H108">
        <v>0.75049999999999994</v>
      </c>
      <c r="I108" t="b">
        <v>1</v>
      </c>
    </row>
    <row r="109" spans="1:9" x14ac:dyDescent="0.35">
      <c r="A109" s="3" t="s">
        <v>248</v>
      </c>
      <c r="B109" s="1">
        <v>0.92049999999999998</v>
      </c>
      <c r="C109" t="s">
        <v>357</v>
      </c>
      <c r="D109">
        <v>3</v>
      </c>
      <c r="E109">
        <v>2011</v>
      </c>
      <c r="F109" s="2" t="s">
        <v>352</v>
      </c>
      <c r="G109">
        <v>8</v>
      </c>
      <c r="H109">
        <v>0.92049999999999998</v>
      </c>
      <c r="I109" t="b">
        <v>1</v>
      </c>
    </row>
    <row r="110" spans="1:9" x14ac:dyDescent="0.35">
      <c r="A110" s="3" t="s">
        <v>249</v>
      </c>
      <c r="B110" s="1">
        <v>1.79</v>
      </c>
      <c r="C110" t="s">
        <v>357</v>
      </c>
      <c r="D110">
        <v>3</v>
      </c>
      <c r="E110">
        <v>2011</v>
      </c>
      <c r="F110" s="2" t="s">
        <v>352</v>
      </c>
      <c r="G110">
        <v>2</v>
      </c>
      <c r="H110">
        <v>1.79</v>
      </c>
      <c r="I110" t="b">
        <v>1</v>
      </c>
    </row>
    <row r="111" spans="1:9" x14ac:dyDescent="0.35">
      <c r="A111" s="3" t="s">
        <v>250</v>
      </c>
      <c r="B111" s="1">
        <v>0.14000000000000001</v>
      </c>
      <c r="C111" t="s">
        <v>357</v>
      </c>
      <c r="D111">
        <v>3</v>
      </c>
      <c r="E111">
        <v>2011</v>
      </c>
      <c r="F111" s="2" t="s">
        <v>353</v>
      </c>
      <c r="G111">
        <v>8</v>
      </c>
      <c r="H111">
        <v>0.14000000000000001</v>
      </c>
      <c r="I111" t="b">
        <v>1</v>
      </c>
    </row>
    <row r="112" spans="1:9" x14ac:dyDescent="0.35">
      <c r="A112" s="3" t="s">
        <v>135</v>
      </c>
      <c r="B112" s="1">
        <v>1.222</v>
      </c>
      <c r="C112" t="s">
        <v>357</v>
      </c>
      <c r="D112">
        <v>3</v>
      </c>
      <c r="E112">
        <v>2011</v>
      </c>
      <c r="F112" s="2" t="s">
        <v>352</v>
      </c>
      <c r="G112">
        <v>5</v>
      </c>
      <c r="H112">
        <v>1.222</v>
      </c>
      <c r="I112" t="b">
        <v>1</v>
      </c>
    </row>
    <row r="113" spans="1:9" x14ac:dyDescent="0.35">
      <c r="A113" s="3" t="s">
        <v>251</v>
      </c>
      <c r="B113" s="1">
        <v>9.8470000000000002E-2</v>
      </c>
      <c r="C113" t="s">
        <v>358</v>
      </c>
      <c r="D113">
        <v>3</v>
      </c>
      <c r="E113">
        <v>2011</v>
      </c>
      <c r="F113" s="2" t="s">
        <v>353</v>
      </c>
      <c r="G113">
        <v>8</v>
      </c>
      <c r="H113">
        <v>9.8470000000000002E-2</v>
      </c>
      <c r="I113" t="b">
        <v>1</v>
      </c>
    </row>
    <row r="114" spans="1:9" x14ac:dyDescent="0.35">
      <c r="A114" s="3" t="s">
        <v>252</v>
      </c>
      <c r="B114" s="1">
        <v>1.6400000000000001</v>
      </c>
      <c r="C114" t="s">
        <v>357</v>
      </c>
      <c r="D114">
        <v>3</v>
      </c>
      <c r="E114">
        <v>2011</v>
      </c>
      <c r="F114" s="2" t="s">
        <v>353</v>
      </c>
      <c r="G114">
        <v>1</v>
      </c>
      <c r="H114">
        <v>1.64</v>
      </c>
      <c r="I114" t="b">
        <v>1</v>
      </c>
    </row>
    <row r="115" spans="1:9" x14ac:dyDescent="0.35">
      <c r="A115" s="3" t="s">
        <v>155</v>
      </c>
      <c r="B115" s="1">
        <v>0.9504999999999999</v>
      </c>
      <c r="C115" t="s">
        <v>357</v>
      </c>
      <c r="D115">
        <v>3</v>
      </c>
      <c r="E115">
        <v>2011</v>
      </c>
      <c r="F115" s="2" t="s">
        <v>353</v>
      </c>
      <c r="G115">
        <v>7</v>
      </c>
      <c r="H115">
        <v>0.95050000000000001</v>
      </c>
      <c r="I115" t="b">
        <v>1</v>
      </c>
    </row>
    <row r="116" spans="1:9" x14ac:dyDescent="0.35">
      <c r="A116" s="3" t="s">
        <v>149</v>
      </c>
      <c r="B116" s="1">
        <v>1.2080000000000002</v>
      </c>
      <c r="C116" t="s">
        <v>357</v>
      </c>
      <c r="D116">
        <v>3</v>
      </c>
      <c r="E116">
        <v>2011</v>
      </c>
      <c r="F116" s="2" t="s">
        <v>352</v>
      </c>
      <c r="G116">
        <v>6</v>
      </c>
      <c r="H116">
        <v>1.208</v>
      </c>
      <c r="I116" t="b">
        <v>1</v>
      </c>
    </row>
    <row r="117" spans="1:9" x14ac:dyDescent="0.35">
      <c r="A117" s="3" t="s">
        <v>253</v>
      </c>
      <c r="B117" s="1">
        <v>26.064</v>
      </c>
      <c r="C117" t="s">
        <v>357</v>
      </c>
      <c r="D117">
        <v>3</v>
      </c>
      <c r="E117">
        <v>2011</v>
      </c>
      <c r="F117" s="2" t="s">
        <v>352</v>
      </c>
      <c r="G117">
        <v>2</v>
      </c>
      <c r="H117">
        <v>26.064</v>
      </c>
      <c r="I117" t="b">
        <v>1</v>
      </c>
    </row>
    <row r="118" spans="1:9" x14ac:dyDescent="0.35">
      <c r="A118" s="3" t="s">
        <v>142</v>
      </c>
      <c r="B118" s="1">
        <v>0.45100000000000001</v>
      </c>
      <c r="C118" t="s">
        <v>357</v>
      </c>
      <c r="D118">
        <v>3</v>
      </c>
      <c r="E118">
        <v>2011</v>
      </c>
      <c r="F118" s="2" t="s">
        <v>353</v>
      </c>
      <c r="G118">
        <v>2</v>
      </c>
      <c r="H118">
        <v>0.45100000000000001</v>
      </c>
      <c r="I118" t="b">
        <v>1</v>
      </c>
    </row>
    <row r="119" spans="1:9" x14ac:dyDescent="0.35">
      <c r="A119" s="3" t="s">
        <v>254</v>
      </c>
      <c r="B119" s="1">
        <v>0.34699999999999998</v>
      </c>
      <c r="C119" t="s">
        <v>357</v>
      </c>
      <c r="D119">
        <v>3</v>
      </c>
      <c r="E119">
        <v>2011</v>
      </c>
      <c r="F119" s="2" t="s">
        <v>353</v>
      </c>
      <c r="G119">
        <v>11</v>
      </c>
      <c r="H119">
        <v>0.34699999999999998</v>
      </c>
      <c r="I119" t="b">
        <v>1</v>
      </c>
    </row>
    <row r="120" spans="1:9" x14ac:dyDescent="0.35">
      <c r="A120" s="3" t="s">
        <v>255</v>
      </c>
      <c r="B120" s="1">
        <v>1.7330000000000001</v>
      </c>
      <c r="C120" t="s">
        <v>357</v>
      </c>
      <c r="D120">
        <v>3</v>
      </c>
      <c r="E120">
        <v>2011</v>
      </c>
      <c r="F120" s="2" t="s">
        <v>353</v>
      </c>
      <c r="G120">
        <v>1</v>
      </c>
      <c r="H120">
        <v>1.7330000000000001</v>
      </c>
      <c r="I120" t="b">
        <v>1</v>
      </c>
    </row>
    <row r="121" spans="1:9" x14ac:dyDescent="0.35">
      <c r="A121" s="3" t="s">
        <v>156</v>
      </c>
      <c r="B121" s="1">
        <v>4.2264999999999997</v>
      </c>
      <c r="C121" t="s">
        <v>357</v>
      </c>
      <c r="D121">
        <v>3</v>
      </c>
      <c r="E121">
        <v>2011</v>
      </c>
      <c r="F121" s="2" t="s">
        <v>353</v>
      </c>
      <c r="G121">
        <v>4</v>
      </c>
      <c r="H121">
        <v>4.2264999999999997</v>
      </c>
      <c r="I12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454A-BE6F-42BB-8DF5-FC4BB2DCF90E}">
  <dimension ref="A1:T121"/>
  <sheetViews>
    <sheetView tabSelected="1" workbookViewId="0">
      <selection activeCell="L7" sqref="L7"/>
    </sheetView>
  </sheetViews>
  <sheetFormatPr defaultRowHeight="14.5" x14ac:dyDescent="0.35"/>
  <cols>
    <col min="2" max="2" width="8.7265625" style="2"/>
    <col min="17" max="17" width="13.54296875" customWidth="1"/>
    <col min="18" max="18" width="13.26953125" customWidth="1"/>
  </cols>
  <sheetData>
    <row r="1" spans="1:20" x14ac:dyDescent="0.35">
      <c r="A1" s="1" t="s">
        <v>342</v>
      </c>
      <c r="B1" s="2" t="s">
        <v>345</v>
      </c>
      <c r="C1" t="s">
        <v>347</v>
      </c>
      <c r="D1" t="s">
        <v>343</v>
      </c>
      <c r="E1" t="s">
        <v>346</v>
      </c>
      <c r="F1" t="s">
        <v>351</v>
      </c>
      <c r="G1" t="s">
        <v>348</v>
      </c>
      <c r="H1" t="s">
        <v>3</v>
      </c>
      <c r="I1" t="s">
        <v>347</v>
      </c>
      <c r="M1" s="28" t="s">
        <v>363</v>
      </c>
      <c r="N1" s="28" t="s">
        <v>358</v>
      </c>
      <c r="O1" s="28" t="s">
        <v>357</v>
      </c>
      <c r="P1" s="28" t="s">
        <v>364</v>
      </c>
      <c r="Q1" s="28" t="s">
        <v>365</v>
      </c>
      <c r="R1" s="28" t="s">
        <v>366</v>
      </c>
    </row>
    <row r="2" spans="1:20" ht="15.5" x14ac:dyDescent="0.35">
      <c r="A2" s="19">
        <v>4662</v>
      </c>
      <c r="B2" s="1">
        <v>1.718</v>
      </c>
      <c r="C2" t="str">
        <f t="shared" ref="C2:C33" si="0">IF(B2&gt;0.12,"positive","negative")</f>
        <v>positive</v>
      </c>
      <c r="D2">
        <v>1</v>
      </c>
      <c r="E2">
        <v>2019</v>
      </c>
      <c r="F2" t="s">
        <v>360</v>
      </c>
      <c r="G2">
        <v>7</v>
      </c>
      <c r="H2">
        <v>1.718</v>
      </c>
      <c r="I2" t="b">
        <v>1</v>
      </c>
      <c r="M2" s="28">
        <v>0</v>
      </c>
      <c r="N2" s="28">
        <v>10</v>
      </c>
      <c r="O2" s="28">
        <v>2</v>
      </c>
      <c r="P2" s="28">
        <v>12</v>
      </c>
      <c r="Q2" s="28">
        <f>(N2/P2)*100</f>
        <v>83.333333333333343</v>
      </c>
      <c r="R2" s="28">
        <f>(O2/P2)*100</f>
        <v>16.666666666666664</v>
      </c>
    </row>
    <row r="3" spans="1:20" ht="15.5" x14ac:dyDescent="0.35">
      <c r="A3" s="19">
        <v>6622</v>
      </c>
      <c r="B3" s="1">
        <v>2.2200000000000001E-2</v>
      </c>
      <c r="C3" t="str">
        <f t="shared" si="0"/>
        <v>negative</v>
      </c>
      <c r="D3">
        <v>1</v>
      </c>
      <c r="E3">
        <v>2019</v>
      </c>
      <c r="F3" t="s">
        <v>360</v>
      </c>
      <c r="G3">
        <v>0</v>
      </c>
      <c r="H3">
        <v>2.2200000000000001E-2</v>
      </c>
      <c r="I3" t="b">
        <v>1</v>
      </c>
      <c r="J3" t="s">
        <v>344</v>
      </c>
      <c r="M3" s="28">
        <v>1</v>
      </c>
      <c r="N3" s="28">
        <v>0</v>
      </c>
      <c r="O3" s="28">
        <v>15</v>
      </c>
      <c r="P3" s="28">
        <v>15</v>
      </c>
      <c r="Q3" s="28">
        <f t="shared" ref="Q3:Q16" si="1">(N3/P3)*100</f>
        <v>0</v>
      </c>
      <c r="R3" s="28">
        <f t="shared" ref="R3:R16" si="2">(O3/P3)*100</f>
        <v>100</v>
      </c>
    </row>
    <row r="4" spans="1:20" ht="15.5" x14ac:dyDescent="0.35">
      <c r="A4" s="19">
        <v>6649</v>
      </c>
      <c r="B4" s="1">
        <v>4.1000000000000002E-2</v>
      </c>
      <c r="C4" t="str">
        <f t="shared" si="0"/>
        <v>negative</v>
      </c>
      <c r="D4">
        <v>1</v>
      </c>
      <c r="E4">
        <v>2019</v>
      </c>
      <c r="F4" t="s">
        <v>352</v>
      </c>
      <c r="G4">
        <v>0</v>
      </c>
      <c r="H4">
        <v>4.1000000000000002E-2</v>
      </c>
      <c r="I4" t="b">
        <v>1</v>
      </c>
      <c r="M4" s="28">
        <v>2</v>
      </c>
      <c r="N4" s="28">
        <v>3</v>
      </c>
      <c r="O4" s="28">
        <v>9</v>
      </c>
      <c r="P4" s="28">
        <v>12</v>
      </c>
      <c r="Q4" s="28">
        <f t="shared" si="1"/>
        <v>25</v>
      </c>
      <c r="R4" s="28">
        <f t="shared" si="2"/>
        <v>75</v>
      </c>
    </row>
    <row r="5" spans="1:20" ht="15.5" x14ac:dyDescent="0.35">
      <c r="A5" s="19">
        <v>6680</v>
      </c>
      <c r="B5" s="1">
        <v>1.6745000000000001</v>
      </c>
      <c r="C5" t="str">
        <f t="shared" si="0"/>
        <v>positive</v>
      </c>
      <c r="D5">
        <v>1</v>
      </c>
      <c r="E5">
        <v>2019</v>
      </c>
      <c r="F5" t="s">
        <v>360</v>
      </c>
      <c r="G5">
        <v>1</v>
      </c>
      <c r="H5">
        <v>1.6745000000000001</v>
      </c>
      <c r="I5" t="b">
        <v>1</v>
      </c>
      <c r="K5" t="s">
        <v>344</v>
      </c>
      <c r="M5" s="28">
        <v>3</v>
      </c>
      <c r="N5" s="28">
        <v>0</v>
      </c>
      <c r="O5" s="28">
        <v>9</v>
      </c>
      <c r="P5" s="28">
        <v>9</v>
      </c>
      <c r="Q5" s="28">
        <f t="shared" si="1"/>
        <v>0</v>
      </c>
      <c r="R5" s="28">
        <f t="shared" si="2"/>
        <v>100</v>
      </c>
    </row>
    <row r="6" spans="1:20" ht="15.5" x14ac:dyDescent="0.35">
      <c r="A6" s="19">
        <v>6688</v>
      </c>
      <c r="B6" s="10"/>
      <c r="C6" t="str">
        <f t="shared" si="0"/>
        <v>negative</v>
      </c>
      <c r="D6">
        <v>1</v>
      </c>
      <c r="E6">
        <v>2019</v>
      </c>
      <c r="F6" t="s">
        <v>359</v>
      </c>
      <c r="G6">
        <v>0</v>
      </c>
      <c r="H6">
        <v>1E-3</v>
      </c>
      <c r="I6" t="b">
        <v>0</v>
      </c>
      <c r="K6" t="s">
        <v>344</v>
      </c>
      <c r="M6" s="28">
        <v>4</v>
      </c>
      <c r="N6" s="28">
        <v>0</v>
      </c>
      <c r="O6" s="28">
        <v>16</v>
      </c>
      <c r="P6" s="28">
        <v>16</v>
      </c>
      <c r="Q6" s="28">
        <f t="shared" si="1"/>
        <v>0</v>
      </c>
      <c r="R6" s="28">
        <f t="shared" si="2"/>
        <v>100</v>
      </c>
    </row>
    <row r="7" spans="1:20" ht="15.5" x14ac:dyDescent="0.35">
      <c r="A7" s="19">
        <v>6702</v>
      </c>
      <c r="B7" s="10"/>
      <c r="C7" t="str">
        <f t="shared" si="0"/>
        <v>negative</v>
      </c>
      <c r="D7">
        <v>1</v>
      </c>
      <c r="E7">
        <v>2019</v>
      </c>
      <c r="F7" t="s">
        <v>360</v>
      </c>
      <c r="G7">
        <v>0</v>
      </c>
      <c r="H7">
        <v>1E-3</v>
      </c>
      <c r="I7" t="b">
        <v>0</v>
      </c>
      <c r="M7" s="28">
        <v>5</v>
      </c>
      <c r="N7" s="28">
        <v>0</v>
      </c>
      <c r="O7" s="28">
        <v>18</v>
      </c>
      <c r="P7" s="28">
        <v>18</v>
      </c>
      <c r="Q7" s="28">
        <f t="shared" si="1"/>
        <v>0</v>
      </c>
      <c r="R7" s="28">
        <f t="shared" si="2"/>
        <v>100</v>
      </c>
    </row>
    <row r="8" spans="1:20" ht="15.5" x14ac:dyDescent="0.35">
      <c r="A8" s="19">
        <v>6722</v>
      </c>
      <c r="B8" s="1">
        <v>0.80549999999999999</v>
      </c>
      <c r="C8" t="str">
        <f t="shared" si="0"/>
        <v>positive</v>
      </c>
      <c r="D8">
        <v>1</v>
      </c>
      <c r="E8">
        <v>2019</v>
      </c>
      <c r="F8" t="s">
        <v>352</v>
      </c>
      <c r="G8">
        <v>1</v>
      </c>
      <c r="H8">
        <v>0.80549999999999999</v>
      </c>
      <c r="I8" t="b">
        <v>1</v>
      </c>
      <c r="M8" s="28">
        <v>6</v>
      </c>
      <c r="N8" s="28">
        <v>0</v>
      </c>
      <c r="O8" s="28">
        <v>10</v>
      </c>
      <c r="P8" s="28">
        <v>10</v>
      </c>
      <c r="Q8" s="28">
        <f t="shared" si="1"/>
        <v>0</v>
      </c>
      <c r="R8" s="28">
        <f t="shared" si="2"/>
        <v>100</v>
      </c>
    </row>
    <row r="9" spans="1:20" ht="15.5" x14ac:dyDescent="0.35">
      <c r="A9" s="19">
        <v>6737</v>
      </c>
      <c r="B9" s="10"/>
      <c r="C9" t="str">
        <f t="shared" si="0"/>
        <v>negative</v>
      </c>
      <c r="D9">
        <v>1</v>
      </c>
      <c r="E9">
        <v>2019</v>
      </c>
      <c r="F9" t="s">
        <v>359</v>
      </c>
      <c r="G9">
        <v>0</v>
      </c>
      <c r="H9">
        <v>1E-3</v>
      </c>
      <c r="I9" t="b">
        <v>0</v>
      </c>
      <c r="M9" s="28">
        <v>7</v>
      </c>
      <c r="N9" s="28">
        <v>0</v>
      </c>
      <c r="O9" s="28">
        <v>10</v>
      </c>
      <c r="P9" s="28">
        <v>10</v>
      </c>
      <c r="Q9" s="28">
        <f t="shared" si="1"/>
        <v>0</v>
      </c>
      <c r="R9" s="28">
        <f t="shared" si="2"/>
        <v>100</v>
      </c>
    </row>
    <row r="10" spans="1:20" ht="15.5" x14ac:dyDescent="0.35">
      <c r="A10" s="19">
        <v>6763</v>
      </c>
      <c r="B10" s="1">
        <v>8.7594999999999992</v>
      </c>
      <c r="C10" t="str">
        <f t="shared" si="0"/>
        <v>positive</v>
      </c>
      <c r="D10">
        <v>1</v>
      </c>
      <c r="E10">
        <v>2019</v>
      </c>
      <c r="F10" t="s">
        <v>353</v>
      </c>
      <c r="G10">
        <v>2</v>
      </c>
      <c r="H10">
        <v>8.7594999999999992</v>
      </c>
      <c r="I10" t="b">
        <v>1</v>
      </c>
      <c r="M10" s="28">
        <v>8</v>
      </c>
      <c r="N10" s="28">
        <v>0</v>
      </c>
      <c r="O10" s="28">
        <v>4</v>
      </c>
      <c r="P10" s="28">
        <v>4</v>
      </c>
      <c r="Q10" s="28">
        <f t="shared" si="1"/>
        <v>0</v>
      </c>
      <c r="R10" s="28">
        <f t="shared" si="2"/>
        <v>100</v>
      </c>
    </row>
    <row r="11" spans="1:20" ht="15.5" x14ac:dyDescent="0.35">
      <c r="A11" s="19">
        <v>6775</v>
      </c>
      <c r="B11" s="1">
        <v>4.3930000000000007</v>
      </c>
      <c r="C11" t="str">
        <f t="shared" si="0"/>
        <v>positive</v>
      </c>
      <c r="D11">
        <v>1</v>
      </c>
      <c r="E11">
        <v>2019</v>
      </c>
      <c r="F11" t="s">
        <v>360</v>
      </c>
      <c r="G11">
        <v>1</v>
      </c>
      <c r="H11">
        <v>4.3929999999999998</v>
      </c>
      <c r="I11" t="b">
        <v>1</v>
      </c>
      <c r="J11" t="s">
        <v>344</v>
      </c>
      <c r="M11" s="28">
        <v>9</v>
      </c>
      <c r="N11" s="28">
        <v>1</v>
      </c>
      <c r="O11" s="28">
        <v>3</v>
      </c>
      <c r="P11" s="28">
        <v>4</v>
      </c>
      <c r="Q11" s="28">
        <f t="shared" si="1"/>
        <v>25</v>
      </c>
      <c r="R11" s="28">
        <f t="shared" si="2"/>
        <v>75</v>
      </c>
    </row>
    <row r="12" spans="1:20" ht="15.5" x14ac:dyDescent="0.35">
      <c r="A12" s="19">
        <v>6783</v>
      </c>
      <c r="B12" s="1">
        <v>4.8290000000000006</v>
      </c>
      <c r="C12" t="str">
        <f t="shared" si="0"/>
        <v>positive</v>
      </c>
      <c r="D12">
        <v>1</v>
      </c>
      <c r="E12">
        <v>2019</v>
      </c>
      <c r="F12" t="s">
        <v>360</v>
      </c>
      <c r="G12">
        <v>1</v>
      </c>
      <c r="H12">
        <v>4.8289999999999997</v>
      </c>
      <c r="I12" t="b">
        <v>1</v>
      </c>
      <c r="M12" s="28">
        <v>11</v>
      </c>
      <c r="N12" s="28">
        <v>0</v>
      </c>
      <c r="O12" s="28">
        <v>3</v>
      </c>
      <c r="P12" s="28">
        <v>3</v>
      </c>
      <c r="Q12" s="28">
        <f t="shared" si="1"/>
        <v>0</v>
      </c>
      <c r="R12" s="28">
        <f t="shared" si="2"/>
        <v>100</v>
      </c>
      <c r="T12" t="s">
        <v>344</v>
      </c>
    </row>
    <row r="13" spans="1:20" ht="15.5" x14ac:dyDescent="0.35">
      <c r="A13" s="19">
        <v>6786</v>
      </c>
      <c r="B13" s="1">
        <v>4.5644999999999998</v>
      </c>
      <c r="C13" t="str">
        <f t="shared" si="0"/>
        <v>positive</v>
      </c>
      <c r="D13">
        <v>1</v>
      </c>
      <c r="E13">
        <v>2019</v>
      </c>
      <c r="F13" t="s">
        <v>352</v>
      </c>
      <c r="G13">
        <v>1</v>
      </c>
      <c r="H13">
        <v>4.5644999999999998</v>
      </c>
      <c r="I13" t="b">
        <v>1</v>
      </c>
      <c r="M13" s="28">
        <v>12</v>
      </c>
      <c r="N13" s="28">
        <v>0</v>
      </c>
      <c r="O13" s="28">
        <v>3</v>
      </c>
      <c r="P13" s="28">
        <v>3</v>
      </c>
      <c r="Q13" s="28">
        <f t="shared" si="1"/>
        <v>0</v>
      </c>
      <c r="R13" s="28">
        <f t="shared" si="2"/>
        <v>100</v>
      </c>
    </row>
    <row r="14" spans="1:20" ht="15.5" x14ac:dyDescent="0.35">
      <c r="A14" s="19">
        <v>6790</v>
      </c>
      <c r="B14" s="1">
        <v>3.4604999999999997</v>
      </c>
      <c r="C14" t="str">
        <f t="shared" si="0"/>
        <v>positive</v>
      </c>
      <c r="D14">
        <v>1</v>
      </c>
      <c r="E14">
        <v>2019</v>
      </c>
      <c r="F14" t="s">
        <v>359</v>
      </c>
      <c r="G14">
        <v>1</v>
      </c>
      <c r="H14">
        <v>3.4605000000000001</v>
      </c>
      <c r="I14" t="b">
        <v>1</v>
      </c>
      <c r="M14" s="28">
        <v>13</v>
      </c>
      <c r="N14" s="28">
        <v>0</v>
      </c>
      <c r="O14" s="28">
        <v>3</v>
      </c>
      <c r="P14" s="28">
        <v>3</v>
      </c>
      <c r="Q14" s="28">
        <f t="shared" si="1"/>
        <v>0</v>
      </c>
      <c r="R14" s="28">
        <f t="shared" si="2"/>
        <v>100</v>
      </c>
    </row>
    <row r="15" spans="1:20" ht="15.5" x14ac:dyDescent="0.35">
      <c r="A15" s="19">
        <v>6799</v>
      </c>
      <c r="B15" s="1">
        <v>4.16</v>
      </c>
      <c r="C15" t="str">
        <f t="shared" si="0"/>
        <v>positive</v>
      </c>
      <c r="D15">
        <v>1</v>
      </c>
      <c r="E15">
        <v>2019</v>
      </c>
      <c r="F15" t="s">
        <v>352</v>
      </c>
      <c r="G15">
        <v>1</v>
      </c>
      <c r="H15">
        <v>4.16</v>
      </c>
      <c r="I15" t="b">
        <v>1</v>
      </c>
      <c r="M15" s="28">
        <v>14</v>
      </c>
      <c r="N15" s="28">
        <v>0</v>
      </c>
      <c r="O15" s="28">
        <v>1</v>
      </c>
      <c r="P15" s="28">
        <v>1</v>
      </c>
      <c r="Q15" s="28">
        <f t="shared" si="1"/>
        <v>0</v>
      </c>
      <c r="R15" s="28">
        <f t="shared" si="2"/>
        <v>100</v>
      </c>
    </row>
    <row r="16" spans="1:20" ht="15.5" x14ac:dyDescent="0.35">
      <c r="A16" s="19">
        <v>6801</v>
      </c>
      <c r="B16" s="1">
        <v>1.7389999999999999</v>
      </c>
      <c r="C16" t="str">
        <f t="shared" si="0"/>
        <v>positive</v>
      </c>
      <c r="D16">
        <v>1</v>
      </c>
      <c r="E16">
        <v>2019</v>
      </c>
      <c r="F16" t="s">
        <v>352</v>
      </c>
      <c r="G16">
        <v>1</v>
      </c>
      <c r="H16">
        <v>1.7390000000000001</v>
      </c>
      <c r="I16" t="b">
        <v>1</v>
      </c>
      <c r="M16" s="28" t="s">
        <v>364</v>
      </c>
      <c r="N16" s="28">
        <v>14</v>
      </c>
      <c r="O16" s="28">
        <v>106</v>
      </c>
      <c r="P16" s="28">
        <v>120</v>
      </c>
      <c r="Q16" s="28">
        <f t="shared" si="1"/>
        <v>11.666666666666666</v>
      </c>
      <c r="R16" s="28">
        <f t="shared" si="2"/>
        <v>88.333333333333329</v>
      </c>
    </row>
    <row r="17" spans="1:9" ht="15.5" x14ac:dyDescent="0.35">
      <c r="A17" s="19">
        <v>6824</v>
      </c>
      <c r="B17" s="1">
        <v>5.5519999999999996</v>
      </c>
      <c r="C17" t="str">
        <f t="shared" si="0"/>
        <v>positive</v>
      </c>
      <c r="D17">
        <v>1</v>
      </c>
      <c r="E17">
        <v>2019</v>
      </c>
      <c r="F17" t="s">
        <v>359</v>
      </c>
      <c r="G17">
        <v>1</v>
      </c>
      <c r="H17">
        <v>5.5519999999999996</v>
      </c>
      <c r="I17" t="b">
        <v>1</v>
      </c>
    </row>
    <row r="18" spans="1:9" ht="15.5" x14ac:dyDescent="0.35">
      <c r="A18" s="19">
        <v>6860</v>
      </c>
      <c r="B18" s="1">
        <v>3.2315</v>
      </c>
      <c r="C18" t="str">
        <f t="shared" si="0"/>
        <v>positive</v>
      </c>
      <c r="D18">
        <v>1</v>
      </c>
      <c r="E18">
        <v>2019</v>
      </c>
      <c r="F18" t="s">
        <v>352</v>
      </c>
      <c r="G18">
        <v>1</v>
      </c>
      <c r="H18">
        <v>3.2315</v>
      </c>
      <c r="I18" t="b">
        <v>1</v>
      </c>
    </row>
    <row r="19" spans="1:9" ht="15.5" x14ac:dyDescent="0.35">
      <c r="A19" s="19">
        <v>6874</v>
      </c>
      <c r="B19" s="1">
        <v>0.21</v>
      </c>
      <c r="C19" t="str">
        <f t="shared" si="0"/>
        <v>positive</v>
      </c>
      <c r="D19">
        <v>1</v>
      </c>
      <c r="E19">
        <v>2019</v>
      </c>
      <c r="F19" t="s">
        <v>352</v>
      </c>
      <c r="G19">
        <v>2</v>
      </c>
      <c r="H19">
        <v>0.21</v>
      </c>
      <c r="I19" t="b">
        <v>1</v>
      </c>
    </row>
    <row r="20" spans="1:9" ht="15.5" x14ac:dyDescent="0.35">
      <c r="A20" s="19">
        <v>6879</v>
      </c>
      <c r="B20" s="1">
        <v>9.1694999999999993</v>
      </c>
      <c r="C20" t="str">
        <f t="shared" si="0"/>
        <v>positive</v>
      </c>
      <c r="D20">
        <v>1</v>
      </c>
      <c r="E20">
        <v>2019</v>
      </c>
      <c r="F20" t="s">
        <v>360</v>
      </c>
      <c r="G20">
        <v>3</v>
      </c>
      <c r="H20">
        <v>9.1694999999999993</v>
      </c>
      <c r="I20" t="b">
        <v>1</v>
      </c>
    </row>
    <row r="21" spans="1:9" ht="15.5" x14ac:dyDescent="0.35">
      <c r="A21" s="19">
        <v>6909</v>
      </c>
      <c r="B21" s="10"/>
      <c r="C21" t="str">
        <f t="shared" si="0"/>
        <v>negative</v>
      </c>
      <c r="D21">
        <v>1</v>
      </c>
      <c r="E21">
        <v>2019</v>
      </c>
      <c r="F21" t="s">
        <v>353</v>
      </c>
      <c r="G21">
        <v>2</v>
      </c>
      <c r="H21">
        <v>1E-3</v>
      </c>
      <c r="I21" t="b">
        <v>0</v>
      </c>
    </row>
    <row r="22" spans="1:9" ht="15.5" x14ac:dyDescent="0.35">
      <c r="A22" s="19">
        <v>6914</v>
      </c>
      <c r="B22" s="1">
        <v>0.79049999999999998</v>
      </c>
      <c r="C22" t="str">
        <f t="shared" si="0"/>
        <v>positive</v>
      </c>
      <c r="D22">
        <v>1</v>
      </c>
      <c r="E22">
        <v>2019</v>
      </c>
      <c r="F22" t="s">
        <v>359</v>
      </c>
      <c r="G22">
        <v>3</v>
      </c>
      <c r="H22">
        <v>0.79049999999999998</v>
      </c>
      <c r="I22" t="b">
        <v>1</v>
      </c>
    </row>
    <row r="23" spans="1:9" ht="15.5" x14ac:dyDescent="0.35">
      <c r="A23" s="19">
        <v>6957</v>
      </c>
      <c r="B23" s="1">
        <v>0.39900000000000002</v>
      </c>
      <c r="C23" t="str">
        <f t="shared" si="0"/>
        <v>positive</v>
      </c>
      <c r="D23">
        <v>1</v>
      </c>
      <c r="E23">
        <v>2019</v>
      </c>
      <c r="F23" t="s">
        <v>359</v>
      </c>
      <c r="G23">
        <v>2</v>
      </c>
      <c r="H23">
        <v>0.39900000000000002</v>
      </c>
      <c r="I23" t="b">
        <v>1</v>
      </c>
    </row>
    <row r="24" spans="1:9" ht="15.5" x14ac:dyDescent="0.35">
      <c r="A24" s="19">
        <v>6977</v>
      </c>
      <c r="B24" s="1">
        <v>2.9290000000000003</v>
      </c>
      <c r="C24" t="str">
        <f t="shared" si="0"/>
        <v>positive</v>
      </c>
      <c r="D24">
        <v>1</v>
      </c>
      <c r="E24">
        <v>2019</v>
      </c>
      <c r="F24" t="s">
        <v>359</v>
      </c>
      <c r="G24">
        <v>2</v>
      </c>
      <c r="H24">
        <v>2.9289999999999998</v>
      </c>
      <c r="I24" t="b">
        <v>1</v>
      </c>
    </row>
    <row r="25" spans="1:9" ht="15.5" x14ac:dyDescent="0.35">
      <c r="A25" s="19">
        <v>6999</v>
      </c>
      <c r="B25" s="1">
        <v>1.8025</v>
      </c>
      <c r="C25" t="str">
        <f t="shared" si="0"/>
        <v>positive</v>
      </c>
      <c r="D25">
        <v>1</v>
      </c>
      <c r="E25">
        <v>2019</v>
      </c>
      <c r="F25" t="s">
        <v>352</v>
      </c>
      <c r="G25">
        <v>3</v>
      </c>
      <c r="H25">
        <v>1.8025</v>
      </c>
      <c r="I25" t="b">
        <v>1</v>
      </c>
    </row>
    <row r="26" spans="1:9" ht="15.5" x14ac:dyDescent="0.35">
      <c r="A26" s="19">
        <v>7007</v>
      </c>
      <c r="B26" s="1">
        <v>2.3679999999999999</v>
      </c>
      <c r="C26" t="str">
        <f t="shared" si="0"/>
        <v>positive</v>
      </c>
      <c r="D26">
        <v>1</v>
      </c>
      <c r="E26">
        <v>2019</v>
      </c>
      <c r="F26" t="s">
        <v>353</v>
      </c>
      <c r="G26">
        <v>4</v>
      </c>
      <c r="H26">
        <v>2.3679999999999999</v>
      </c>
      <c r="I26" t="b">
        <v>1</v>
      </c>
    </row>
    <row r="27" spans="1:9" ht="15.5" x14ac:dyDescent="0.35">
      <c r="A27" s="19">
        <v>7008</v>
      </c>
      <c r="B27" s="1">
        <v>10.0585</v>
      </c>
      <c r="C27" t="str">
        <f t="shared" si="0"/>
        <v>positive</v>
      </c>
      <c r="D27">
        <v>1</v>
      </c>
      <c r="E27">
        <v>2019</v>
      </c>
      <c r="F27" t="s">
        <v>353</v>
      </c>
      <c r="G27">
        <v>3</v>
      </c>
      <c r="H27">
        <v>10.0585</v>
      </c>
      <c r="I27" t="b">
        <v>1</v>
      </c>
    </row>
    <row r="28" spans="1:9" ht="15.5" x14ac:dyDescent="0.35">
      <c r="A28" s="19">
        <v>7012</v>
      </c>
      <c r="B28" s="1">
        <v>0.66500000000000004</v>
      </c>
      <c r="C28" t="str">
        <f t="shared" si="0"/>
        <v>positive</v>
      </c>
      <c r="D28">
        <v>1</v>
      </c>
      <c r="E28">
        <v>2019</v>
      </c>
      <c r="F28" t="s">
        <v>359</v>
      </c>
      <c r="G28">
        <v>3</v>
      </c>
      <c r="H28">
        <v>0.66500000000000004</v>
      </c>
      <c r="I28" t="b">
        <v>1</v>
      </c>
    </row>
    <row r="29" spans="1:9" ht="15.5" x14ac:dyDescent="0.35">
      <c r="A29" s="19">
        <v>7113</v>
      </c>
      <c r="B29" s="1">
        <v>1.2425000000000002</v>
      </c>
      <c r="C29" t="str">
        <f t="shared" si="0"/>
        <v>positive</v>
      </c>
      <c r="D29">
        <v>1</v>
      </c>
      <c r="E29">
        <v>2019</v>
      </c>
      <c r="F29" t="s">
        <v>353</v>
      </c>
      <c r="G29">
        <v>4</v>
      </c>
      <c r="H29">
        <v>1.2424999999999999</v>
      </c>
      <c r="I29" t="b">
        <v>1</v>
      </c>
    </row>
    <row r="30" spans="1:9" ht="15.5" x14ac:dyDescent="0.35">
      <c r="A30" s="19">
        <v>7116</v>
      </c>
      <c r="B30" s="1">
        <v>1.0434999999999999</v>
      </c>
      <c r="C30" t="str">
        <f t="shared" si="0"/>
        <v>positive</v>
      </c>
      <c r="D30">
        <v>1</v>
      </c>
      <c r="E30">
        <v>2019</v>
      </c>
      <c r="F30" t="s">
        <v>352</v>
      </c>
      <c r="G30">
        <v>5</v>
      </c>
      <c r="H30">
        <v>1.0435000000000001</v>
      </c>
      <c r="I30" t="b">
        <v>1</v>
      </c>
    </row>
    <row r="31" spans="1:9" ht="15.5" x14ac:dyDescent="0.35">
      <c r="A31" s="19">
        <v>7119</v>
      </c>
      <c r="B31" s="1">
        <v>5.4064999999999994</v>
      </c>
      <c r="C31" t="str">
        <f t="shared" si="0"/>
        <v>positive</v>
      </c>
      <c r="D31">
        <v>1</v>
      </c>
      <c r="E31">
        <v>2019</v>
      </c>
      <c r="F31" t="s">
        <v>353</v>
      </c>
      <c r="G31">
        <v>4</v>
      </c>
      <c r="H31">
        <v>5.4065000000000003</v>
      </c>
      <c r="I31" t="b">
        <v>1</v>
      </c>
    </row>
    <row r="32" spans="1:9" ht="15.5" x14ac:dyDescent="0.35">
      <c r="A32" s="19">
        <v>7120</v>
      </c>
      <c r="B32" s="1">
        <v>2.2875000000000001</v>
      </c>
      <c r="C32" t="str">
        <f t="shared" si="0"/>
        <v>positive</v>
      </c>
      <c r="D32">
        <v>1</v>
      </c>
      <c r="E32">
        <v>2019</v>
      </c>
      <c r="F32" t="s">
        <v>353</v>
      </c>
      <c r="G32">
        <v>4</v>
      </c>
      <c r="H32">
        <v>2.2875000000000001</v>
      </c>
      <c r="I32" t="b">
        <v>1</v>
      </c>
    </row>
    <row r="33" spans="1:9" ht="15.5" x14ac:dyDescent="0.35">
      <c r="A33" s="19">
        <v>7122</v>
      </c>
      <c r="B33" s="1">
        <v>4.6340000000000003</v>
      </c>
      <c r="C33" t="str">
        <f t="shared" si="0"/>
        <v>positive</v>
      </c>
      <c r="D33">
        <v>1</v>
      </c>
      <c r="E33">
        <v>2019</v>
      </c>
      <c r="F33" t="s">
        <v>352</v>
      </c>
      <c r="G33">
        <v>4</v>
      </c>
      <c r="H33">
        <v>4.6340000000000003</v>
      </c>
      <c r="I33" t="b">
        <v>1</v>
      </c>
    </row>
    <row r="34" spans="1:9" ht="15.5" x14ac:dyDescent="0.35">
      <c r="A34" s="19">
        <v>7132</v>
      </c>
      <c r="B34" s="1">
        <v>2.3740000000000001</v>
      </c>
      <c r="C34" t="str">
        <f t="shared" ref="C34:C65" si="3">IF(B34&gt;0.12,"positive","negative")</f>
        <v>positive</v>
      </c>
      <c r="D34">
        <v>1</v>
      </c>
      <c r="E34">
        <v>2019</v>
      </c>
      <c r="F34" t="s">
        <v>352</v>
      </c>
      <c r="G34">
        <v>5</v>
      </c>
      <c r="H34">
        <v>2.3740000000000001</v>
      </c>
      <c r="I34" t="b">
        <v>1</v>
      </c>
    </row>
    <row r="35" spans="1:9" ht="15.5" x14ac:dyDescent="0.35">
      <c r="A35" s="19">
        <v>7134</v>
      </c>
      <c r="B35" s="1">
        <v>1.9944999999999999</v>
      </c>
      <c r="C35" t="str">
        <f t="shared" si="3"/>
        <v>positive</v>
      </c>
      <c r="D35">
        <v>1</v>
      </c>
      <c r="E35">
        <v>2019</v>
      </c>
      <c r="F35" t="s">
        <v>352</v>
      </c>
      <c r="G35">
        <v>4</v>
      </c>
      <c r="H35">
        <v>1.9944999999999999</v>
      </c>
      <c r="I35" t="b">
        <v>1</v>
      </c>
    </row>
    <row r="36" spans="1:9" ht="15.5" x14ac:dyDescent="0.35">
      <c r="A36" s="19">
        <v>7213</v>
      </c>
      <c r="B36" s="1">
        <v>1.1395</v>
      </c>
      <c r="C36" t="str">
        <f t="shared" si="3"/>
        <v>positive</v>
      </c>
      <c r="D36">
        <v>1</v>
      </c>
      <c r="E36">
        <v>2019</v>
      </c>
      <c r="F36" t="s">
        <v>359</v>
      </c>
      <c r="G36">
        <v>5</v>
      </c>
      <c r="H36">
        <v>1.1395</v>
      </c>
      <c r="I36" t="b">
        <v>1</v>
      </c>
    </row>
    <row r="37" spans="1:9" ht="15.5" x14ac:dyDescent="0.35">
      <c r="A37" s="19">
        <v>7217</v>
      </c>
      <c r="B37" s="1">
        <v>0.69799999999999995</v>
      </c>
      <c r="C37" t="str">
        <f t="shared" si="3"/>
        <v>positive</v>
      </c>
      <c r="D37">
        <v>1</v>
      </c>
      <c r="E37">
        <v>2019</v>
      </c>
      <c r="F37" t="s">
        <v>359</v>
      </c>
      <c r="G37">
        <v>5</v>
      </c>
      <c r="H37">
        <v>0.69799999999999995</v>
      </c>
      <c r="I37" t="b">
        <v>1</v>
      </c>
    </row>
    <row r="38" spans="1:9" ht="15.5" x14ac:dyDescent="0.35">
      <c r="A38" s="19">
        <v>7226</v>
      </c>
      <c r="B38" s="1">
        <v>2.9384999999999999</v>
      </c>
      <c r="C38" t="str">
        <f t="shared" si="3"/>
        <v>positive</v>
      </c>
      <c r="D38">
        <v>1</v>
      </c>
      <c r="E38">
        <v>2019</v>
      </c>
      <c r="F38" t="s">
        <v>353</v>
      </c>
      <c r="G38">
        <v>5</v>
      </c>
      <c r="H38">
        <v>2.9384999999999999</v>
      </c>
      <c r="I38" t="b">
        <v>1</v>
      </c>
    </row>
    <row r="39" spans="1:9" ht="15.5" x14ac:dyDescent="0.35">
      <c r="A39" s="19">
        <v>7227</v>
      </c>
      <c r="B39" s="1">
        <v>3.379</v>
      </c>
      <c r="C39" t="str">
        <f t="shared" si="3"/>
        <v>positive</v>
      </c>
      <c r="D39">
        <v>1</v>
      </c>
      <c r="E39">
        <v>2019</v>
      </c>
      <c r="F39" t="s">
        <v>353</v>
      </c>
      <c r="G39">
        <v>5</v>
      </c>
      <c r="H39">
        <v>3.379</v>
      </c>
      <c r="I39" t="b">
        <v>1</v>
      </c>
    </row>
    <row r="40" spans="1:9" ht="15.5" x14ac:dyDescent="0.35">
      <c r="A40" s="19">
        <v>7228</v>
      </c>
      <c r="B40" s="1">
        <v>4.6690000000000005</v>
      </c>
      <c r="C40" t="str">
        <f t="shared" si="3"/>
        <v>positive</v>
      </c>
      <c r="D40">
        <v>1</v>
      </c>
      <c r="E40">
        <v>2019</v>
      </c>
      <c r="F40" t="s">
        <v>352</v>
      </c>
      <c r="G40">
        <v>5</v>
      </c>
      <c r="H40">
        <v>4.6689999999999996</v>
      </c>
      <c r="I40" t="b">
        <v>1</v>
      </c>
    </row>
    <row r="41" spans="1:9" ht="15.5" x14ac:dyDescent="0.35">
      <c r="A41" s="19">
        <v>7231</v>
      </c>
      <c r="B41" s="1">
        <v>2.2984999999999998</v>
      </c>
      <c r="C41" t="str">
        <f t="shared" si="3"/>
        <v>positive</v>
      </c>
      <c r="D41">
        <v>1</v>
      </c>
      <c r="E41">
        <v>2019</v>
      </c>
      <c r="F41" t="s">
        <v>359</v>
      </c>
      <c r="G41">
        <v>5</v>
      </c>
      <c r="H41">
        <v>2.2985000000000002</v>
      </c>
      <c r="I41" t="b">
        <v>1</v>
      </c>
    </row>
    <row r="42" spans="1:9" ht="15.5" x14ac:dyDescent="0.35">
      <c r="A42" s="19">
        <v>7232</v>
      </c>
      <c r="B42" s="1">
        <v>1.3460000000000001</v>
      </c>
      <c r="C42" t="str">
        <f t="shared" si="3"/>
        <v>positive</v>
      </c>
      <c r="D42">
        <v>2</v>
      </c>
      <c r="E42">
        <v>2019</v>
      </c>
      <c r="F42" t="s">
        <v>352</v>
      </c>
      <c r="G42">
        <v>5</v>
      </c>
      <c r="H42">
        <v>1.3460000000000001</v>
      </c>
      <c r="I42" t="b">
        <v>1</v>
      </c>
    </row>
    <row r="43" spans="1:9" ht="15.5" x14ac:dyDescent="0.35">
      <c r="A43" s="19">
        <v>7243</v>
      </c>
      <c r="B43" s="1">
        <v>0.73649999999999993</v>
      </c>
      <c r="C43" t="str">
        <f t="shared" si="3"/>
        <v>positive</v>
      </c>
      <c r="D43">
        <v>2</v>
      </c>
      <c r="E43">
        <v>2019</v>
      </c>
      <c r="F43" t="s">
        <v>353</v>
      </c>
      <c r="G43">
        <v>5</v>
      </c>
      <c r="H43">
        <v>0.73650000000000004</v>
      </c>
      <c r="I43" t="b">
        <v>1</v>
      </c>
    </row>
    <row r="44" spans="1:9" ht="15.5" x14ac:dyDescent="0.35">
      <c r="A44" s="19">
        <v>7244</v>
      </c>
      <c r="B44" s="1">
        <v>7.6199999999999992</v>
      </c>
      <c r="C44" t="str">
        <f t="shared" si="3"/>
        <v>positive</v>
      </c>
      <c r="D44">
        <v>2</v>
      </c>
      <c r="E44">
        <v>2019</v>
      </c>
      <c r="F44" t="s">
        <v>360</v>
      </c>
      <c r="G44">
        <v>5</v>
      </c>
      <c r="H44">
        <v>7.62</v>
      </c>
      <c r="I44" t="b">
        <v>1</v>
      </c>
    </row>
    <row r="45" spans="1:9" ht="15.5" x14ac:dyDescent="0.35">
      <c r="A45" s="19">
        <v>7252</v>
      </c>
      <c r="B45" s="1">
        <v>2.2305000000000001</v>
      </c>
      <c r="C45" t="str">
        <f t="shared" si="3"/>
        <v>positive</v>
      </c>
      <c r="D45">
        <v>2</v>
      </c>
      <c r="E45">
        <v>2019</v>
      </c>
      <c r="F45" t="s">
        <v>352</v>
      </c>
      <c r="G45">
        <v>5</v>
      </c>
      <c r="H45">
        <v>2.2305000000000001</v>
      </c>
      <c r="I45" t="b">
        <v>1</v>
      </c>
    </row>
    <row r="46" spans="1:9" ht="15.5" x14ac:dyDescent="0.35">
      <c r="A46" s="19">
        <v>7325</v>
      </c>
      <c r="B46" s="1">
        <v>1.345</v>
      </c>
      <c r="C46" t="str">
        <f t="shared" si="3"/>
        <v>positive</v>
      </c>
      <c r="D46">
        <v>2</v>
      </c>
      <c r="E46">
        <v>2019</v>
      </c>
      <c r="F46" t="s">
        <v>353</v>
      </c>
      <c r="G46">
        <v>6</v>
      </c>
      <c r="H46">
        <v>1.345</v>
      </c>
      <c r="I46" t="b">
        <v>1</v>
      </c>
    </row>
    <row r="47" spans="1:9" ht="15.5" x14ac:dyDescent="0.35">
      <c r="A47" s="19">
        <v>7331</v>
      </c>
      <c r="B47" s="1">
        <v>0.69550000000000001</v>
      </c>
      <c r="C47" t="str">
        <f t="shared" si="3"/>
        <v>positive</v>
      </c>
      <c r="D47">
        <v>2</v>
      </c>
      <c r="E47">
        <v>2019</v>
      </c>
      <c r="F47" t="s">
        <v>360</v>
      </c>
      <c r="G47">
        <v>6</v>
      </c>
      <c r="H47">
        <v>0.69550000000000001</v>
      </c>
      <c r="I47" t="b">
        <v>1</v>
      </c>
    </row>
    <row r="48" spans="1:9" ht="15.5" x14ac:dyDescent="0.35">
      <c r="A48" s="19">
        <v>7358</v>
      </c>
      <c r="B48" s="1">
        <v>1.3620000000000001</v>
      </c>
      <c r="C48" t="str">
        <f t="shared" si="3"/>
        <v>positive</v>
      </c>
      <c r="D48">
        <v>2</v>
      </c>
      <c r="E48">
        <v>2019</v>
      </c>
      <c r="F48" t="s">
        <v>359</v>
      </c>
      <c r="G48">
        <v>6</v>
      </c>
      <c r="H48">
        <v>1.3620000000000001</v>
      </c>
      <c r="I48" t="b">
        <v>1</v>
      </c>
    </row>
    <row r="49" spans="1:9" ht="15.5" x14ac:dyDescent="0.35">
      <c r="A49" s="19">
        <v>7457</v>
      </c>
      <c r="B49" s="1">
        <v>1.4874999999999998</v>
      </c>
      <c r="C49" t="str">
        <f t="shared" si="3"/>
        <v>positive</v>
      </c>
      <c r="D49">
        <v>2</v>
      </c>
      <c r="E49">
        <v>2019</v>
      </c>
      <c r="F49" t="s">
        <v>360</v>
      </c>
      <c r="G49">
        <v>7</v>
      </c>
      <c r="H49">
        <v>1.4875</v>
      </c>
      <c r="I49" t="b">
        <v>1</v>
      </c>
    </row>
    <row r="50" spans="1:9" ht="15.5" x14ac:dyDescent="0.35">
      <c r="A50" s="19">
        <v>7461</v>
      </c>
      <c r="B50" s="1">
        <v>3.1135000000000002</v>
      </c>
      <c r="C50" t="str">
        <f t="shared" si="3"/>
        <v>positive</v>
      </c>
      <c r="D50">
        <v>2</v>
      </c>
      <c r="E50">
        <v>2019</v>
      </c>
      <c r="F50" t="s">
        <v>359</v>
      </c>
      <c r="G50">
        <v>7</v>
      </c>
      <c r="H50">
        <v>3.1135000000000002</v>
      </c>
      <c r="I50" t="b">
        <v>1</v>
      </c>
    </row>
    <row r="51" spans="1:9" ht="15.5" x14ac:dyDescent="0.35">
      <c r="A51" s="19">
        <v>7467</v>
      </c>
      <c r="B51" s="1">
        <v>0.40050000000000002</v>
      </c>
      <c r="C51" t="str">
        <f t="shared" si="3"/>
        <v>positive</v>
      </c>
      <c r="D51">
        <v>2</v>
      </c>
      <c r="E51">
        <v>2019</v>
      </c>
      <c r="F51" t="s">
        <v>353</v>
      </c>
      <c r="G51">
        <v>7</v>
      </c>
      <c r="H51">
        <v>0.40050000000000002</v>
      </c>
      <c r="I51" t="b">
        <v>1</v>
      </c>
    </row>
    <row r="52" spans="1:9" ht="15.5" x14ac:dyDescent="0.35">
      <c r="A52" s="19">
        <v>7471</v>
      </c>
      <c r="B52" s="1">
        <v>1.6839999999999999</v>
      </c>
      <c r="C52" t="str">
        <f t="shared" si="3"/>
        <v>positive</v>
      </c>
      <c r="D52">
        <v>2</v>
      </c>
      <c r="E52">
        <v>2019</v>
      </c>
      <c r="F52" t="s">
        <v>352</v>
      </c>
      <c r="G52">
        <v>7</v>
      </c>
      <c r="H52">
        <v>1.6839999999999999</v>
      </c>
      <c r="I52" t="b">
        <v>1</v>
      </c>
    </row>
    <row r="53" spans="1:9" ht="15.5" x14ac:dyDescent="0.35">
      <c r="A53" s="19">
        <v>7561</v>
      </c>
      <c r="B53" s="1">
        <v>3.2355</v>
      </c>
      <c r="C53" t="str">
        <f t="shared" si="3"/>
        <v>positive</v>
      </c>
      <c r="D53">
        <v>2</v>
      </c>
      <c r="E53">
        <v>2019</v>
      </c>
      <c r="F53" t="s">
        <v>360</v>
      </c>
      <c r="G53">
        <v>9</v>
      </c>
      <c r="H53">
        <v>3.2355</v>
      </c>
      <c r="I53" t="b">
        <v>1</v>
      </c>
    </row>
    <row r="54" spans="1:9" ht="15.5" x14ac:dyDescent="0.35">
      <c r="A54" s="19">
        <v>7572</v>
      </c>
      <c r="B54" s="1">
        <v>1.1185</v>
      </c>
      <c r="C54" t="str">
        <f t="shared" si="3"/>
        <v>positive</v>
      </c>
      <c r="D54">
        <v>2</v>
      </c>
      <c r="E54">
        <v>2019</v>
      </c>
      <c r="F54" t="s">
        <v>352</v>
      </c>
      <c r="G54">
        <v>9</v>
      </c>
      <c r="H54">
        <v>1.1185</v>
      </c>
      <c r="I54" t="b">
        <v>1</v>
      </c>
    </row>
    <row r="55" spans="1:9" ht="15.5" x14ac:dyDescent="0.35">
      <c r="A55" s="19">
        <v>7578</v>
      </c>
      <c r="B55" s="1">
        <v>0.78499999999999992</v>
      </c>
      <c r="C55" t="str">
        <f t="shared" si="3"/>
        <v>positive</v>
      </c>
      <c r="D55">
        <v>2</v>
      </c>
      <c r="E55">
        <v>2019</v>
      </c>
      <c r="F55" t="s">
        <v>359</v>
      </c>
      <c r="G55">
        <v>8</v>
      </c>
      <c r="H55">
        <v>0.78500000000000003</v>
      </c>
      <c r="I55" t="b">
        <v>1</v>
      </c>
    </row>
    <row r="56" spans="1:9" ht="15.5" x14ac:dyDescent="0.35">
      <c r="A56" s="19">
        <v>7601</v>
      </c>
      <c r="B56" s="10"/>
      <c r="C56" t="str">
        <f t="shared" si="3"/>
        <v>negative</v>
      </c>
      <c r="D56">
        <v>2</v>
      </c>
      <c r="E56">
        <v>2019</v>
      </c>
      <c r="F56" t="s">
        <v>352</v>
      </c>
      <c r="G56">
        <v>9</v>
      </c>
      <c r="H56">
        <v>1E-3</v>
      </c>
      <c r="I56" t="b">
        <v>0</v>
      </c>
    </row>
    <row r="57" spans="1:9" ht="15.5" x14ac:dyDescent="0.35">
      <c r="A57" s="19">
        <v>7618</v>
      </c>
      <c r="B57" s="1">
        <v>3.6239999999999997</v>
      </c>
      <c r="C57" t="str">
        <f t="shared" si="3"/>
        <v>positive</v>
      </c>
      <c r="D57">
        <v>2</v>
      </c>
      <c r="E57">
        <v>2019</v>
      </c>
      <c r="F57" t="s">
        <v>359</v>
      </c>
      <c r="G57">
        <v>9</v>
      </c>
      <c r="H57">
        <v>3.6240000000000001</v>
      </c>
      <c r="I57" t="b">
        <v>1</v>
      </c>
    </row>
    <row r="58" spans="1:9" ht="15.5" x14ac:dyDescent="0.35">
      <c r="A58" s="19">
        <v>7678</v>
      </c>
      <c r="B58" s="1">
        <v>3.5205000000000002</v>
      </c>
      <c r="C58" t="str">
        <f t="shared" si="3"/>
        <v>positive</v>
      </c>
      <c r="D58">
        <v>2</v>
      </c>
      <c r="E58">
        <v>2019</v>
      </c>
      <c r="F58" t="s">
        <v>360</v>
      </c>
      <c r="G58">
        <v>11</v>
      </c>
      <c r="H58">
        <v>3.5205000000000002</v>
      </c>
      <c r="I58" t="b">
        <v>1</v>
      </c>
    </row>
    <row r="59" spans="1:9" ht="15.5" x14ac:dyDescent="0.35">
      <c r="A59" s="19">
        <v>7693</v>
      </c>
      <c r="B59" s="1">
        <v>4.2130000000000001</v>
      </c>
      <c r="C59" t="str">
        <f t="shared" si="3"/>
        <v>positive</v>
      </c>
      <c r="D59">
        <v>2</v>
      </c>
      <c r="E59">
        <v>2019</v>
      </c>
      <c r="F59" t="s">
        <v>359</v>
      </c>
      <c r="G59">
        <v>11</v>
      </c>
      <c r="H59">
        <v>4.2130000000000001</v>
      </c>
      <c r="I59" t="b">
        <v>1</v>
      </c>
    </row>
    <row r="60" spans="1:9" ht="15.5" x14ac:dyDescent="0.35">
      <c r="A60" s="19">
        <v>7696</v>
      </c>
      <c r="B60" s="1">
        <v>0.80400000000000005</v>
      </c>
      <c r="C60" t="str">
        <f t="shared" si="3"/>
        <v>positive</v>
      </c>
      <c r="D60">
        <v>2</v>
      </c>
      <c r="E60">
        <v>2019</v>
      </c>
      <c r="F60" t="s">
        <v>360</v>
      </c>
      <c r="G60">
        <v>12</v>
      </c>
      <c r="H60">
        <v>0.80400000000000005</v>
      </c>
      <c r="I60" t="b">
        <v>1</v>
      </c>
    </row>
    <row r="61" spans="1:9" ht="15.5" x14ac:dyDescent="0.35">
      <c r="A61" s="19">
        <v>7707</v>
      </c>
      <c r="B61" s="1">
        <v>1.7985</v>
      </c>
      <c r="C61" t="str">
        <f t="shared" si="3"/>
        <v>positive</v>
      </c>
      <c r="D61">
        <v>2</v>
      </c>
      <c r="E61">
        <v>2019</v>
      </c>
      <c r="F61" t="s">
        <v>360</v>
      </c>
      <c r="G61">
        <v>11</v>
      </c>
      <c r="H61">
        <v>1.7985</v>
      </c>
      <c r="I61" t="b">
        <v>1</v>
      </c>
    </row>
    <row r="62" spans="1:9" ht="15.5" x14ac:dyDescent="0.35">
      <c r="A62" s="19">
        <v>7708</v>
      </c>
      <c r="B62" s="1">
        <v>0.78649999999999998</v>
      </c>
      <c r="C62" t="str">
        <f t="shared" si="3"/>
        <v>positive</v>
      </c>
      <c r="D62">
        <v>2</v>
      </c>
      <c r="E62">
        <v>2019</v>
      </c>
      <c r="F62" t="s">
        <v>360</v>
      </c>
      <c r="G62">
        <v>14</v>
      </c>
      <c r="H62">
        <v>0.78649999999999998</v>
      </c>
      <c r="I62" t="b">
        <v>1</v>
      </c>
    </row>
    <row r="63" spans="1:9" ht="15.5" x14ac:dyDescent="0.35">
      <c r="A63" s="19">
        <v>7714</v>
      </c>
      <c r="B63" s="1">
        <v>0.91100000000000003</v>
      </c>
      <c r="C63" t="str">
        <f t="shared" si="3"/>
        <v>positive</v>
      </c>
      <c r="D63">
        <v>2</v>
      </c>
      <c r="E63">
        <v>2019</v>
      </c>
      <c r="F63" t="s">
        <v>359</v>
      </c>
      <c r="G63">
        <v>12</v>
      </c>
      <c r="H63">
        <v>0.91100000000000003</v>
      </c>
      <c r="I63" t="b">
        <v>1</v>
      </c>
    </row>
    <row r="64" spans="1:9" ht="15.5" x14ac:dyDescent="0.35">
      <c r="A64" s="19">
        <v>7755</v>
      </c>
      <c r="B64" s="1">
        <v>0.94650000000000001</v>
      </c>
      <c r="C64" t="str">
        <f t="shared" si="3"/>
        <v>positive</v>
      </c>
      <c r="D64">
        <v>2</v>
      </c>
      <c r="E64">
        <v>2019</v>
      </c>
      <c r="F64" t="s">
        <v>360</v>
      </c>
      <c r="G64">
        <v>13</v>
      </c>
      <c r="H64">
        <v>0.94650000000000001</v>
      </c>
      <c r="I64" t="b">
        <v>1</v>
      </c>
    </row>
    <row r="65" spans="1:9" ht="15.5" x14ac:dyDescent="0.35">
      <c r="A65" s="19">
        <v>7756</v>
      </c>
      <c r="B65" s="1">
        <v>0.60850000000000004</v>
      </c>
      <c r="C65" t="str">
        <f t="shared" si="3"/>
        <v>positive</v>
      </c>
      <c r="D65">
        <v>2</v>
      </c>
      <c r="E65">
        <v>2019</v>
      </c>
      <c r="F65" t="s">
        <v>360</v>
      </c>
      <c r="G65">
        <v>13</v>
      </c>
      <c r="H65">
        <v>0.60850000000000004</v>
      </c>
      <c r="I65" t="b">
        <v>1</v>
      </c>
    </row>
    <row r="66" spans="1:9" ht="15.5" x14ac:dyDescent="0.35">
      <c r="A66" s="19">
        <v>7763</v>
      </c>
      <c r="B66" s="1">
        <v>1.3519999999999999</v>
      </c>
      <c r="C66" t="str">
        <f t="shared" ref="C66:C97" si="4">IF(B66&gt;0.12,"positive","negative")</f>
        <v>positive</v>
      </c>
      <c r="D66">
        <v>2</v>
      </c>
      <c r="E66">
        <v>2019</v>
      </c>
      <c r="F66" t="s">
        <v>360</v>
      </c>
      <c r="G66">
        <v>12</v>
      </c>
      <c r="H66">
        <v>1.3520000000000001</v>
      </c>
      <c r="I66" t="b">
        <v>1</v>
      </c>
    </row>
    <row r="67" spans="1:9" ht="15.5" x14ac:dyDescent="0.35">
      <c r="A67" s="19">
        <v>7779</v>
      </c>
      <c r="B67" s="1">
        <v>25.105499999999999</v>
      </c>
      <c r="C67" t="str">
        <f t="shared" si="4"/>
        <v>positive</v>
      </c>
      <c r="D67">
        <v>2</v>
      </c>
      <c r="E67">
        <v>2019</v>
      </c>
      <c r="F67" t="s">
        <v>359</v>
      </c>
      <c r="G67">
        <v>13</v>
      </c>
      <c r="H67">
        <v>25.105499999999999</v>
      </c>
      <c r="I67" t="b">
        <v>1</v>
      </c>
    </row>
    <row r="68" spans="1:9" ht="15.5" x14ac:dyDescent="0.35">
      <c r="A68" s="19">
        <v>7807</v>
      </c>
      <c r="B68" s="1">
        <v>0.41849999999999998</v>
      </c>
      <c r="C68" t="str">
        <f t="shared" si="4"/>
        <v>positive</v>
      </c>
      <c r="D68">
        <v>2</v>
      </c>
      <c r="E68">
        <v>2019</v>
      </c>
      <c r="F68" t="s">
        <v>352</v>
      </c>
      <c r="G68">
        <v>5</v>
      </c>
      <c r="H68">
        <v>0.41849999999999998</v>
      </c>
      <c r="I68" t="b">
        <v>1</v>
      </c>
    </row>
    <row r="69" spans="1:9" ht="15.5" x14ac:dyDescent="0.35">
      <c r="A69" s="19">
        <v>7811</v>
      </c>
      <c r="B69" s="1">
        <v>1.0009999999999999</v>
      </c>
      <c r="C69" t="str">
        <f t="shared" si="4"/>
        <v>positive</v>
      </c>
      <c r="D69">
        <v>2</v>
      </c>
      <c r="E69">
        <v>2019</v>
      </c>
      <c r="F69" t="s">
        <v>353</v>
      </c>
      <c r="G69">
        <v>7</v>
      </c>
      <c r="H69">
        <v>1.0009999999999999</v>
      </c>
      <c r="I69" t="b">
        <v>1</v>
      </c>
    </row>
    <row r="70" spans="1:9" ht="15.5" x14ac:dyDescent="0.35">
      <c r="A70" s="19">
        <v>7821</v>
      </c>
      <c r="B70" s="1">
        <v>1.5974999999999999</v>
      </c>
      <c r="C70" t="str">
        <f t="shared" si="4"/>
        <v>positive</v>
      </c>
      <c r="D70">
        <v>2</v>
      </c>
      <c r="E70">
        <v>2019</v>
      </c>
      <c r="F70" t="s">
        <v>352</v>
      </c>
      <c r="G70">
        <v>8</v>
      </c>
      <c r="H70">
        <v>1.5974999999999999</v>
      </c>
      <c r="I70" t="b">
        <v>1</v>
      </c>
    </row>
    <row r="71" spans="1:9" ht="15.5" x14ac:dyDescent="0.35">
      <c r="A71" s="19">
        <v>6624</v>
      </c>
      <c r="B71" s="1">
        <v>5.1819999999999998E-2</v>
      </c>
      <c r="C71" t="str">
        <f t="shared" si="4"/>
        <v>negative</v>
      </c>
      <c r="D71">
        <v>2</v>
      </c>
      <c r="E71">
        <v>2019</v>
      </c>
      <c r="F71" t="s">
        <v>359</v>
      </c>
      <c r="G71">
        <v>0</v>
      </c>
      <c r="H71">
        <v>5.1819999999999998E-2</v>
      </c>
      <c r="I71" t="b">
        <v>1</v>
      </c>
    </row>
    <row r="72" spans="1:9" ht="15.5" x14ac:dyDescent="0.35">
      <c r="A72" s="19">
        <v>6628</v>
      </c>
      <c r="B72" s="1">
        <v>2.2115</v>
      </c>
      <c r="C72" t="str">
        <f t="shared" si="4"/>
        <v>positive</v>
      </c>
      <c r="D72">
        <v>2</v>
      </c>
      <c r="E72">
        <v>2019</v>
      </c>
      <c r="F72" t="s">
        <v>353</v>
      </c>
      <c r="G72">
        <v>0</v>
      </c>
      <c r="H72">
        <v>2.2115</v>
      </c>
      <c r="I72" t="b">
        <v>1</v>
      </c>
    </row>
    <row r="73" spans="1:9" ht="15.5" x14ac:dyDescent="0.35">
      <c r="A73" s="19">
        <v>6637</v>
      </c>
      <c r="B73" s="1">
        <v>5.8899999999999994E-3</v>
      </c>
      <c r="C73" t="str">
        <f t="shared" si="4"/>
        <v>negative</v>
      </c>
      <c r="D73">
        <v>2</v>
      </c>
      <c r="E73">
        <v>2019</v>
      </c>
      <c r="F73" t="s">
        <v>359</v>
      </c>
      <c r="G73">
        <v>0</v>
      </c>
      <c r="H73">
        <v>5.8900000000000003E-3</v>
      </c>
      <c r="I73" t="b">
        <v>1</v>
      </c>
    </row>
    <row r="74" spans="1:9" ht="15.5" x14ac:dyDescent="0.35">
      <c r="A74" s="19">
        <v>6638</v>
      </c>
      <c r="B74" s="1">
        <v>1.2164999999999999</v>
      </c>
      <c r="C74" t="str">
        <f t="shared" si="4"/>
        <v>positive</v>
      </c>
      <c r="D74">
        <v>2</v>
      </c>
      <c r="E74">
        <v>2019</v>
      </c>
      <c r="F74" t="s">
        <v>353</v>
      </c>
      <c r="G74">
        <v>0</v>
      </c>
      <c r="H74">
        <v>1.2164999999999999</v>
      </c>
      <c r="I74" t="b">
        <v>1</v>
      </c>
    </row>
    <row r="75" spans="1:9" ht="15.5" x14ac:dyDescent="0.35">
      <c r="A75" s="19">
        <v>6671</v>
      </c>
      <c r="B75" s="10"/>
      <c r="C75" t="str">
        <f t="shared" si="4"/>
        <v>negative</v>
      </c>
      <c r="D75">
        <v>2</v>
      </c>
      <c r="E75">
        <v>2019</v>
      </c>
      <c r="F75" t="s">
        <v>353</v>
      </c>
      <c r="G75">
        <v>0</v>
      </c>
      <c r="H75">
        <v>1E-3</v>
      </c>
      <c r="I75" t="b">
        <v>0</v>
      </c>
    </row>
    <row r="76" spans="1:9" ht="15.5" x14ac:dyDescent="0.35">
      <c r="A76" s="19">
        <v>6672</v>
      </c>
      <c r="B76" s="1">
        <v>4.7259999999999996E-2</v>
      </c>
      <c r="C76" t="str">
        <f t="shared" si="4"/>
        <v>negative</v>
      </c>
      <c r="D76">
        <v>2</v>
      </c>
      <c r="E76">
        <v>2019</v>
      </c>
      <c r="F76" t="s">
        <v>352</v>
      </c>
      <c r="G76">
        <v>0</v>
      </c>
      <c r="H76">
        <v>4.7260000000000003E-2</v>
      </c>
      <c r="I76" t="b">
        <v>1</v>
      </c>
    </row>
    <row r="77" spans="1:9" ht="15.5" x14ac:dyDescent="0.35">
      <c r="A77" s="19">
        <v>6681</v>
      </c>
      <c r="B77" s="1">
        <v>5.5640000000000002E-2</v>
      </c>
      <c r="C77" t="str">
        <f t="shared" si="4"/>
        <v>negative</v>
      </c>
      <c r="D77">
        <v>2</v>
      </c>
      <c r="E77">
        <v>2019</v>
      </c>
      <c r="F77" t="s">
        <v>352</v>
      </c>
      <c r="G77">
        <v>0</v>
      </c>
      <c r="H77">
        <v>5.5640000000000002E-2</v>
      </c>
      <c r="I77" t="b">
        <v>1</v>
      </c>
    </row>
    <row r="78" spans="1:9" ht="15.5" x14ac:dyDescent="0.35">
      <c r="A78" s="19">
        <v>6750</v>
      </c>
      <c r="B78" s="1">
        <v>0.82650000000000001</v>
      </c>
      <c r="C78" t="str">
        <f t="shared" si="4"/>
        <v>positive</v>
      </c>
      <c r="D78">
        <v>2</v>
      </c>
      <c r="E78">
        <v>2019</v>
      </c>
      <c r="F78" t="s">
        <v>359</v>
      </c>
      <c r="G78">
        <v>1</v>
      </c>
      <c r="H78">
        <v>0.82650000000000001</v>
      </c>
      <c r="I78" t="b">
        <v>1</v>
      </c>
    </row>
    <row r="79" spans="1:9" ht="15.5" x14ac:dyDescent="0.35">
      <c r="A79" s="19">
        <v>6759</v>
      </c>
      <c r="B79" s="1">
        <v>2.2595000000000001</v>
      </c>
      <c r="C79" t="str">
        <f t="shared" si="4"/>
        <v>positive</v>
      </c>
      <c r="D79">
        <v>2</v>
      </c>
      <c r="E79">
        <v>2019</v>
      </c>
      <c r="F79" t="s">
        <v>359</v>
      </c>
      <c r="G79">
        <v>1</v>
      </c>
      <c r="H79">
        <v>2.2595000000000001</v>
      </c>
      <c r="I79" t="b">
        <v>1</v>
      </c>
    </row>
    <row r="80" spans="1:9" ht="15.5" x14ac:dyDescent="0.35">
      <c r="A80" s="19">
        <v>6773</v>
      </c>
      <c r="B80" s="1">
        <v>0.80649999999999999</v>
      </c>
      <c r="C80" t="str">
        <f t="shared" si="4"/>
        <v>positive</v>
      </c>
      <c r="D80">
        <v>2</v>
      </c>
      <c r="E80">
        <v>2019</v>
      </c>
      <c r="F80" t="s">
        <v>352</v>
      </c>
      <c r="G80">
        <v>1</v>
      </c>
      <c r="H80">
        <v>0.80649999999999999</v>
      </c>
      <c r="I80" t="b">
        <v>1</v>
      </c>
    </row>
    <row r="81" spans="1:9" ht="15.5" x14ac:dyDescent="0.35">
      <c r="A81" s="19">
        <v>6778</v>
      </c>
      <c r="B81" s="1">
        <v>2.5975000000000001</v>
      </c>
      <c r="C81" t="str">
        <f t="shared" si="4"/>
        <v>positive</v>
      </c>
      <c r="D81">
        <v>2</v>
      </c>
      <c r="E81">
        <v>2019</v>
      </c>
      <c r="F81" t="s">
        <v>353</v>
      </c>
      <c r="G81">
        <v>2</v>
      </c>
      <c r="H81">
        <v>2.5975000000000001</v>
      </c>
      <c r="I81" t="b">
        <v>1</v>
      </c>
    </row>
    <row r="82" spans="1:9" ht="15.5" x14ac:dyDescent="0.35">
      <c r="A82" s="19">
        <v>6780</v>
      </c>
      <c r="B82" s="1">
        <v>3.6390000000000002</v>
      </c>
      <c r="C82" t="str">
        <f t="shared" si="4"/>
        <v>positive</v>
      </c>
      <c r="D82">
        <v>3</v>
      </c>
      <c r="E82">
        <v>2019</v>
      </c>
      <c r="F82" t="s">
        <v>352</v>
      </c>
      <c r="G82">
        <v>2</v>
      </c>
      <c r="H82">
        <v>3.6389999999999998</v>
      </c>
      <c r="I82" t="b">
        <v>1</v>
      </c>
    </row>
    <row r="83" spans="1:9" ht="15.5" x14ac:dyDescent="0.35">
      <c r="A83" s="19">
        <v>6781</v>
      </c>
      <c r="B83" s="1">
        <v>0.71150000000000002</v>
      </c>
      <c r="C83" t="str">
        <f t="shared" si="4"/>
        <v>positive</v>
      </c>
      <c r="D83">
        <v>3</v>
      </c>
      <c r="E83">
        <v>2019</v>
      </c>
      <c r="F83" t="s">
        <v>360</v>
      </c>
      <c r="G83">
        <v>1</v>
      </c>
      <c r="H83">
        <v>0.71150000000000002</v>
      </c>
      <c r="I83" t="b">
        <v>1</v>
      </c>
    </row>
    <row r="84" spans="1:9" ht="15.5" x14ac:dyDescent="0.35">
      <c r="A84" s="19">
        <v>6788</v>
      </c>
      <c r="B84" s="1">
        <v>1.2855000000000001</v>
      </c>
      <c r="C84" t="str">
        <f t="shared" si="4"/>
        <v>positive</v>
      </c>
      <c r="D84">
        <v>3</v>
      </c>
      <c r="E84">
        <v>2019</v>
      </c>
      <c r="F84" t="s">
        <v>352</v>
      </c>
      <c r="G84">
        <v>1</v>
      </c>
      <c r="H84">
        <v>1.2855000000000001</v>
      </c>
      <c r="I84" t="b">
        <v>1</v>
      </c>
    </row>
    <row r="85" spans="1:9" ht="15.5" x14ac:dyDescent="0.35">
      <c r="A85" s="19">
        <v>6871</v>
      </c>
      <c r="B85" s="10"/>
      <c r="C85" t="str">
        <f t="shared" si="4"/>
        <v>negative</v>
      </c>
      <c r="D85">
        <v>3</v>
      </c>
      <c r="E85">
        <v>2019</v>
      </c>
      <c r="F85" t="s">
        <v>359</v>
      </c>
      <c r="G85">
        <v>2</v>
      </c>
      <c r="H85">
        <v>1E-3</v>
      </c>
      <c r="I85" t="b">
        <v>0</v>
      </c>
    </row>
    <row r="86" spans="1:9" ht="15.5" x14ac:dyDescent="0.35">
      <c r="A86" s="19">
        <v>6884</v>
      </c>
      <c r="B86" s="10"/>
      <c r="C86" t="str">
        <f t="shared" si="4"/>
        <v>negative</v>
      </c>
      <c r="D86">
        <v>3</v>
      </c>
      <c r="E86">
        <v>2019</v>
      </c>
      <c r="F86" t="s">
        <v>359</v>
      </c>
      <c r="G86">
        <v>2</v>
      </c>
      <c r="H86">
        <v>1E-3</v>
      </c>
      <c r="I86" t="b">
        <v>0</v>
      </c>
    </row>
    <row r="87" spans="1:9" ht="15.5" x14ac:dyDescent="0.35">
      <c r="A87" s="19">
        <v>6888</v>
      </c>
      <c r="B87" s="1">
        <v>1.7934999999999999</v>
      </c>
      <c r="C87" t="str">
        <f t="shared" si="4"/>
        <v>positive</v>
      </c>
      <c r="D87">
        <v>3</v>
      </c>
      <c r="E87">
        <v>2019</v>
      </c>
      <c r="F87" t="s">
        <v>352</v>
      </c>
      <c r="G87">
        <v>2</v>
      </c>
      <c r="H87">
        <v>1.7935000000000001</v>
      </c>
      <c r="I87" t="b">
        <v>1</v>
      </c>
    </row>
    <row r="88" spans="1:9" ht="15.5" x14ac:dyDescent="0.35">
      <c r="A88" s="19">
        <v>6908</v>
      </c>
      <c r="B88" s="1">
        <v>3.0510000000000002</v>
      </c>
      <c r="C88" t="str">
        <f t="shared" si="4"/>
        <v>positive</v>
      </c>
      <c r="D88">
        <v>3</v>
      </c>
      <c r="E88">
        <v>2019</v>
      </c>
      <c r="F88" t="s">
        <v>360</v>
      </c>
      <c r="G88">
        <v>2</v>
      </c>
      <c r="H88">
        <v>3.0510000000000002</v>
      </c>
      <c r="I88" t="b">
        <v>1</v>
      </c>
    </row>
    <row r="89" spans="1:9" ht="15.5" x14ac:dyDescent="0.35">
      <c r="A89" s="19">
        <v>6917</v>
      </c>
      <c r="B89" s="1">
        <v>5.6349999999999998</v>
      </c>
      <c r="C89" t="str">
        <f t="shared" si="4"/>
        <v>positive</v>
      </c>
      <c r="D89">
        <v>3</v>
      </c>
      <c r="E89">
        <v>2019</v>
      </c>
      <c r="F89" t="s">
        <v>359</v>
      </c>
      <c r="G89">
        <v>2</v>
      </c>
      <c r="H89">
        <v>5.6349999999999998</v>
      </c>
      <c r="I89" t="b">
        <v>1</v>
      </c>
    </row>
    <row r="90" spans="1:9" ht="15.5" x14ac:dyDescent="0.35">
      <c r="A90" s="19">
        <v>6981</v>
      </c>
      <c r="B90" s="1">
        <v>0.86899999999999999</v>
      </c>
      <c r="C90" t="str">
        <f t="shared" si="4"/>
        <v>positive</v>
      </c>
      <c r="D90">
        <v>3</v>
      </c>
      <c r="E90">
        <v>2019</v>
      </c>
      <c r="F90" t="s">
        <v>352</v>
      </c>
      <c r="G90">
        <v>4</v>
      </c>
      <c r="H90">
        <v>0.86899999999999999</v>
      </c>
      <c r="I90" t="b">
        <v>1</v>
      </c>
    </row>
    <row r="91" spans="1:9" ht="15.5" x14ac:dyDescent="0.35">
      <c r="A91" s="19">
        <v>7003</v>
      </c>
      <c r="B91" s="1">
        <v>1.2905</v>
      </c>
      <c r="C91" t="str">
        <f t="shared" si="4"/>
        <v>positive</v>
      </c>
      <c r="D91">
        <v>3</v>
      </c>
      <c r="E91">
        <v>2019</v>
      </c>
      <c r="F91" t="s">
        <v>360</v>
      </c>
      <c r="G91">
        <v>3</v>
      </c>
      <c r="H91">
        <v>1.2905</v>
      </c>
      <c r="I91" t="b">
        <v>1</v>
      </c>
    </row>
    <row r="92" spans="1:9" ht="15.5" x14ac:dyDescent="0.35">
      <c r="A92" s="19">
        <v>7011</v>
      </c>
      <c r="B92" s="1">
        <v>0.68599999999999994</v>
      </c>
      <c r="C92" t="str">
        <f t="shared" si="4"/>
        <v>positive</v>
      </c>
      <c r="D92">
        <v>3</v>
      </c>
      <c r="E92">
        <v>2019</v>
      </c>
      <c r="F92" t="s">
        <v>359</v>
      </c>
      <c r="G92">
        <v>3</v>
      </c>
      <c r="H92">
        <v>0.68600000000000005</v>
      </c>
      <c r="I92" t="b">
        <v>1</v>
      </c>
    </row>
    <row r="93" spans="1:9" ht="15.5" x14ac:dyDescent="0.35">
      <c r="A93" s="19">
        <v>7013</v>
      </c>
      <c r="B93" s="1">
        <v>0.90500000000000003</v>
      </c>
      <c r="C93" t="str">
        <f t="shared" si="4"/>
        <v>positive</v>
      </c>
      <c r="D93">
        <v>3</v>
      </c>
      <c r="E93">
        <v>2019</v>
      </c>
      <c r="F93" t="s">
        <v>352</v>
      </c>
      <c r="G93">
        <v>4</v>
      </c>
      <c r="H93">
        <v>0.90500000000000003</v>
      </c>
      <c r="I93" t="b">
        <v>1</v>
      </c>
    </row>
    <row r="94" spans="1:9" ht="15.5" x14ac:dyDescent="0.35">
      <c r="A94" s="19">
        <v>7018</v>
      </c>
      <c r="B94" s="1">
        <v>3.1739999999999999</v>
      </c>
      <c r="C94" t="str">
        <f t="shared" si="4"/>
        <v>positive</v>
      </c>
      <c r="D94">
        <v>3</v>
      </c>
      <c r="E94">
        <v>2019</v>
      </c>
      <c r="F94" t="s">
        <v>353</v>
      </c>
      <c r="G94">
        <v>3</v>
      </c>
      <c r="H94">
        <v>3.1739999999999999</v>
      </c>
      <c r="I94" t="b">
        <v>1</v>
      </c>
    </row>
    <row r="95" spans="1:9" ht="15.5" x14ac:dyDescent="0.35">
      <c r="A95" s="19">
        <v>7023</v>
      </c>
      <c r="B95" s="1">
        <v>0.57899999999999996</v>
      </c>
      <c r="C95" t="str">
        <f t="shared" si="4"/>
        <v>positive</v>
      </c>
      <c r="D95">
        <v>3</v>
      </c>
      <c r="E95">
        <v>2019</v>
      </c>
      <c r="F95" t="s">
        <v>360</v>
      </c>
      <c r="G95">
        <v>3</v>
      </c>
      <c r="H95">
        <v>0.57899999999999996</v>
      </c>
      <c r="I95" t="b">
        <v>1</v>
      </c>
    </row>
    <row r="96" spans="1:9" ht="15.5" x14ac:dyDescent="0.35">
      <c r="A96" s="19">
        <v>7097</v>
      </c>
      <c r="B96" s="1">
        <v>0.51649999999999996</v>
      </c>
      <c r="C96" t="str">
        <f t="shared" si="4"/>
        <v>positive</v>
      </c>
      <c r="D96">
        <v>3</v>
      </c>
      <c r="E96">
        <v>2019</v>
      </c>
      <c r="F96" t="s">
        <v>353</v>
      </c>
      <c r="G96">
        <v>4</v>
      </c>
      <c r="H96">
        <v>0.51649999999999996</v>
      </c>
      <c r="I96" t="b">
        <v>1</v>
      </c>
    </row>
    <row r="97" spans="1:9" ht="15.5" x14ac:dyDescent="0.35">
      <c r="A97" s="19">
        <v>7098</v>
      </c>
      <c r="B97" s="1">
        <v>0.65599999999999992</v>
      </c>
      <c r="C97" t="str">
        <f t="shared" si="4"/>
        <v>positive</v>
      </c>
      <c r="D97">
        <v>3</v>
      </c>
      <c r="E97">
        <v>2019</v>
      </c>
      <c r="F97" t="s">
        <v>353</v>
      </c>
      <c r="G97">
        <v>4</v>
      </c>
      <c r="H97">
        <v>0.65600000000000003</v>
      </c>
      <c r="I97" t="b">
        <v>1</v>
      </c>
    </row>
    <row r="98" spans="1:9" ht="15.5" x14ac:dyDescent="0.35">
      <c r="A98" s="19">
        <v>7109</v>
      </c>
      <c r="B98" s="1">
        <v>0.34250000000000003</v>
      </c>
      <c r="C98" t="str">
        <f t="shared" ref="C98:C129" si="5">IF(B98&gt;0.12,"positive","negative")</f>
        <v>positive</v>
      </c>
      <c r="D98">
        <v>3</v>
      </c>
      <c r="E98">
        <v>2019</v>
      </c>
      <c r="F98" t="s">
        <v>352</v>
      </c>
      <c r="G98">
        <v>4</v>
      </c>
      <c r="H98">
        <v>0.34250000000000003</v>
      </c>
      <c r="I98" t="b">
        <v>1</v>
      </c>
    </row>
    <row r="99" spans="1:9" ht="15.5" x14ac:dyDescent="0.35">
      <c r="A99" s="19">
        <v>7114</v>
      </c>
      <c r="B99" s="1">
        <v>0.64399999999999991</v>
      </c>
      <c r="C99" t="str">
        <f t="shared" si="5"/>
        <v>positive</v>
      </c>
      <c r="D99">
        <v>3</v>
      </c>
      <c r="E99">
        <v>2019</v>
      </c>
      <c r="F99" t="s">
        <v>353</v>
      </c>
      <c r="G99">
        <v>4</v>
      </c>
      <c r="H99">
        <v>0.64400000000000002</v>
      </c>
      <c r="I99" t="b">
        <v>1</v>
      </c>
    </row>
    <row r="100" spans="1:9" ht="15.5" x14ac:dyDescent="0.35">
      <c r="A100" s="19">
        <v>7129</v>
      </c>
      <c r="B100" s="1">
        <v>1.393</v>
      </c>
      <c r="C100" t="str">
        <f t="shared" si="5"/>
        <v>positive</v>
      </c>
      <c r="D100">
        <v>3</v>
      </c>
      <c r="E100">
        <v>2019</v>
      </c>
      <c r="F100" t="s">
        <v>352</v>
      </c>
      <c r="G100">
        <v>4</v>
      </c>
      <c r="H100">
        <v>1.393</v>
      </c>
      <c r="I100" t="b">
        <v>1</v>
      </c>
    </row>
    <row r="101" spans="1:9" ht="15.5" x14ac:dyDescent="0.35">
      <c r="A101" s="19">
        <v>7136</v>
      </c>
      <c r="B101" s="1">
        <v>2.7839999999999998</v>
      </c>
      <c r="C101" t="str">
        <f t="shared" si="5"/>
        <v>positive</v>
      </c>
      <c r="D101">
        <v>3</v>
      </c>
      <c r="E101">
        <v>2019</v>
      </c>
      <c r="F101" t="s">
        <v>353</v>
      </c>
      <c r="G101">
        <v>4</v>
      </c>
      <c r="H101">
        <v>2.7839999999999998</v>
      </c>
      <c r="I101" t="b">
        <v>1</v>
      </c>
    </row>
    <row r="102" spans="1:9" ht="15.5" x14ac:dyDescent="0.35">
      <c r="A102" s="19">
        <v>7179</v>
      </c>
      <c r="B102" s="1">
        <v>1.613</v>
      </c>
      <c r="C102" t="str">
        <f t="shared" si="5"/>
        <v>positive</v>
      </c>
      <c r="D102">
        <v>3</v>
      </c>
      <c r="E102">
        <v>2019</v>
      </c>
      <c r="F102" t="s">
        <v>359</v>
      </c>
      <c r="G102">
        <v>4</v>
      </c>
      <c r="H102">
        <v>1.613</v>
      </c>
      <c r="I102" t="b">
        <v>1</v>
      </c>
    </row>
    <row r="103" spans="1:9" ht="15.5" x14ac:dyDescent="0.35">
      <c r="A103" s="19">
        <v>7186</v>
      </c>
      <c r="B103" s="1">
        <v>0.60899999999999999</v>
      </c>
      <c r="C103" t="str">
        <f t="shared" si="5"/>
        <v>positive</v>
      </c>
      <c r="D103">
        <v>3</v>
      </c>
      <c r="E103">
        <v>2019</v>
      </c>
      <c r="F103" t="s">
        <v>353</v>
      </c>
      <c r="G103">
        <v>4</v>
      </c>
      <c r="H103">
        <v>0.60899999999999999</v>
      </c>
      <c r="I103" t="b">
        <v>1</v>
      </c>
    </row>
    <row r="104" spans="1:9" ht="15.5" x14ac:dyDescent="0.35">
      <c r="A104" s="19">
        <v>7209</v>
      </c>
      <c r="B104" s="1">
        <v>5.5720000000000001</v>
      </c>
      <c r="C104" t="str">
        <f t="shared" si="5"/>
        <v>positive</v>
      </c>
      <c r="D104">
        <v>3</v>
      </c>
      <c r="E104">
        <v>2019</v>
      </c>
      <c r="F104" t="s">
        <v>353</v>
      </c>
      <c r="G104">
        <v>5</v>
      </c>
      <c r="H104">
        <v>5.5720000000000001</v>
      </c>
      <c r="I104" t="b">
        <v>1</v>
      </c>
    </row>
    <row r="105" spans="1:9" ht="15.5" x14ac:dyDescent="0.35">
      <c r="A105" s="19">
        <v>7210</v>
      </c>
      <c r="B105" s="1">
        <v>2.1635</v>
      </c>
      <c r="C105" t="str">
        <f t="shared" si="5"/>
        <v>positive</v>
      </c>
      <c r="D105">
        <v>3</v>
      </c>
      <c r="E105">
        <v>2019</v>
      </c>
      <c r="F105" t="s">
        <v>360</v>
      </c>
      <c r="G105">
        <v>6</v>
      </c>
      <c r="H105">
        <v>2.1635</v>
      </c>
      <c r="I105" t="b">
        <v>1</v>
      </c>
    </row>
    <row r="106" spans="1:9" ht="15.5" x14ac:dyDescent="0.35">
      <c r="A106" s="19">
        <v>7219</v>
      </c>
      <c r="B106" s="1">
        <v>1.9490000000000001</v>
      </c>
      <c r="C106" t="str">
        <f t="shared" si="5"/>
        <v>positive</v>
      </c>
      <c r="D106">
        <v>3</v>
      </c>
      <c r="E106">
        <v>2019</v>
      </c>
      <c r="F106" t="s">
        <v>360</v>
      </c>
      <c r="G106">
        <v>5</v>
      </c>
      <c r="H106">
        <v>1.9490000000000001</v>
      </c>
      <c r="I106" t="b">
        <v>1</v>
      </c>
    </row>
    <row r="107" spans="1:9" ht="15.5" x14ac:dyDescent="0.35">
      <c r="A107" s="19">
        <v>7221</v>
      </c>
      <c r="B107" s="1">
        <v>0.39250000000000002</v>
      </c>
      <c r="C107" t="str">
        <f t="shared" si="5"/>
        <v>positive</v>
      </c>
      <c r="D107">
        <v>3</v>
      </c>
      <c r="E107">
        <v>2019</v>
      </c>
      <c r="F107" t="s">
        <v>359</v>
      </c>
      <c r="G107">
        <v>6</v>
      </c>
      <c r="H107">
        <v>0.39250000000000002</v>
      </c>
      <c r="I107" t="b">
        <v>1</v>
      </c>
    </row>
    <row r="108" spans="1:9" ht="15.5" x14ac:dyDescent="0.35">
      <c r="A108" s="19">
        <v>7246</v>
      </c>
      <c r="B108" s="1">
        <v>1.1034999999999999</v>
      </c>
      <c r="C108" t="str">
        <f t="shared" si="5"/>
        <v>positive</v>
      </c>
      <c r="D108">
        <v>3</v>
      </c>
      <c r="E108">
        <v>2019</v>
      </c>
      <c r="F108" t="s">
        <v>360</v>
      </c>
      <c r="G108">
        <v>6</v>
      </c>
      <c r="H108">
        <v>1.1034999999999999</v>
      </c>
      <c r="I108" t="b">
        <v>1</v>
      </c>
    </row>
    <row r="109" spans="1:9" ht="15.5" x14ac:dyDescent="0.35">
      <c r="A109" s="19">
        <v>7251</v>
      </c>
      <c r="B109" s="1">
        <v>0.93399999999999994</v>
      </c>
      <c r="C109" t="str">
        <f t="shared" si="5"/>
        <v>positive</v>
      </c>
      <c r="D109">
        <v>3</v>
      </c>
      <c r="E109">
        <v>2019</v>
      </c>
      <c r="F109" t="s">
        <v>353</v>
      </c>
      <c r="G109">
        <v>5</v>
      </c>
      <c r="H109">
        <v>0.93400000000000005</v>
      </c>
      <c r="I109" t="b">
        <v>1</v>
      </c>
    </row>
    <row r="110" spans="1:9" ht="15.5" x14ac:dyDescent="0.35">
      <c r="A110" s="19">
        <v>7253</v>
      </c>
      <c r="B110" s="1">
        <v>4.1370000000000005</v>
      </c>
      <c r="C110" t="str">
        <f t="shared" si="5"/>
        <v>positive</v>
      </c>
      <c r="D110">
        <v>3</v>
      </c>
      <c r="E110">
        <v>2019</v>
      </c>
      <c r="F110" t="s">
        <v>359</v>
      </c>
      <c r="G110">
        <v>5</v>
      </c>
      <c r="H110">
        <v>4.1369999999999996</v>
      </c>
      <c r="I110" t="b">
        <v>1</v>
      </c>
    </row>
    <row r="111" spans="1:9" ht="15.5" x14ac:dyDescent="0.35">
      <c r="A111" s="19">
        <v>7309</v>
      </c>
      <c r="B111" s="1">
        <v>0.33100000000000002</v>
      </c>
      <c r="C111" t="str">
        <f t="shared" si="5"/>
        <v>positive</v>
      </c>
      <c r="D111">
        <v>3</v>
      </c>
      <c r="E111">
        <v>2019</v>
      </c>
      <c r="F111" t="s">
        <v>353</v>
      </c>
      <c r="G111">
        <v>5</v>
      </c>
      <c r="H111">
        <v>0.33100000000000002</v>
      </c>
      <c r="I111" t="b">
        <v>1</v>
      </c>
    </row>
    <row r="112" spans="1:9" ht="15.5" x14ac:dyDescent="0.35">
      <c r="A112" s="19">
        <v>7328</v>
      </c>
      <c r="B112" s="1">
        <v>0.59499999999999997</v>
      </c>
      <c r="C112" t="str">
        <f t="shared" si="5"/>
        <v>positive</v>
      </c>
      <c r="D112">
        <v>3</v>
      </c>
      <c r="E112">
        <v>2019</v>
      </c>
      <c r="F112" t="s">
        <v>360</v>
      </c>
      <c r="G112">
        <v>6</v>
      </c>
      <c r="H112">
        <v>0.59499999999999997</v>
      </c>
      <c r="I112" t="b">
        <v>1</v>
      </c>
    </row>
    <row r="113" spans="1:9" ht="15.5" x14ac:dyDescent="0.35">
      <c r="A113" s="19">
        <v>7330</v>
      </c>
      <c r="B113" s="1">
        <v>0.50850000000000006</v>
      </c>
      <c r="C113" t="str">
        <f t="shared" si="5"/>
        <v>positive</v>
      </c>
      <c r="D113">
        <v>3</v>
      </c>
      <c r="E113">
        <v>2019</v>
      </c>
      <c r="F113" t="s">
        <v>352</v>
      </c>
      <c r="G113">
        <v>7</v>
      </c>
      <c r="H113">
        <v>0.50849999999999995</v>
      </c>
      <c r="I113" t="b">
        <v>1</v>
      </c>
    </row>
    <row r="114" spans="1:9" ht="15.5" x14ac:dyDescent="0.35">
      <c r="A114" s="19">
        <v>7349</v>
      </c>
      <c r="B114" s="1">
        <v>1.1755</v>
      </c>
      <c r="C114" t="str">
        <f t="shared" si="5"/>
        <v>positive</v>
      </c>
      <c r="D114">
        <v>3</v>
      </c>
      <c r="E114">
        <v>2019</v>
      </c>
      <c r="F114" t="s">
        <v>360</v>
      </c>
      <c r="G114">
        <v>6</v>
      </c>
      <c r="H114">
        <v>1.1755</v>
      </c>
      <c r="I114" t="b">
        <v>1</v>
      </c>
    </row>
    <row r="115" spans="1:9" ht="15.5" x14ac:dyDescent="0.35">
      <c r="A115" s="19">
        <v>7352</v>
      </c>
      <c r="B115" s="1">
        <v>4.1105</v>
      </c>
      <c r="C115" t="str">
        <f t="shared" si="5"/>
        <v>positive</v>
      </c>
      <c r="D115">
        <v>3</v>
      </c>
      <c r="E115">
        <v>2019</v>
      </c>
      <c r="F115" t="s">
        <v>360</v>
      </c>
      <c r="G115">
        <v>6</v>
      </c>
      <c r="H115">
        <v>4.1105</v>
      </c>
      <c r="I115" t="b">
        <v>1</v>
      </c>
    </row>
    <row r="116" spans="1:9" ht="15.5" x14ac:dyDescent="0.35">
      <c r="A116" s="19">
        <v>7432</v>
      </c>
      <c r="B116" s="1">
        <v>1.5985</v>
      </c>
      <c r="C116" t="str">
        <f t="shared" si="5"/>
        <v>positive</v>
      </c>
      <c r="D116">
        <v>3</v>
      </c>
      <c r="E116">
        <v>2019</v>
      </c>
      <c r="F116" t="s">
        <v>360</v>
      </c>
      <c r="G116">
        <v>6</v>
      </c>
      <c r="H116">
        <v>1.5985</v>
      </c>
      <c r="I116" t="b">
        <v>1</v>
      </c>
    </row>
    <row r="117" spans="1:9" ht="15.5" x14ac:dyDescent="0.35">
      <c r="A117" s="19">
        <v>7456</v>
      </c>
      <c r="B117" s="1">
        <v>0.40750000000000003</v>
      </c>
      <c r="C117" t="str">
        <f t="shared" si="5"/>
        <v>positive</v>
      </c>
      <c r="D117">
        <v>3</v>
      </c>
      <c r="E117">
        <v>2019</v>
      </c>
      <c r="F117" t="s">
        <v>353</v>
      </c>
      <c r="G117">
        <v>7</v>
      </c>
      <c r="H117">
        <v>0.40749999999999997</v>
      </c>
      <c r="I117" t="b">
        <v>1</v>
      </c>
    </row>
    <row r="118" spans="1:9" ht="15.5" x14ac:dyDescent="0.35">
      <c r="A118" s="19">
        <v>7469</v>
      </c>
      <c r="B118" s="1">
        <v>1.2255</v>
      </c>
      <c r="C118" t="str">
        <f t="shared" si="5"/>
        <v>positive</v>
      </c>
      <c r="D118">
        <v>3</v>
      </c>
      <c r="E118">
        <v>2019</v>
      </c>
      <c r="F118" t="s">
        <v>352</v>
      </c>
      <c r="G118">
        <v>7</v>
      </c>
      <c r="H118">
        <v>1.2255</v>
      </c>
      <c r="I118" t="b">
        <v>1</v>
      </c>
    </row>
    <row r="119" spans="1:9" ht="15.5" x14ac:dyDescent="0.35">
      <c r="A119" s="19">
        <v>7470</v>
      </c>
      <c r="B119" s="1">
        <v>1.181</v>
      </c>
      <c r="C119" t="str">
        <f t="shared" si="5"/>
        <v>positive</v>
      </c>
      <c r="D119">
        <v>3</v>
      </c>
      <c r="E119">
        <v>2019</v>
      </c>
      <c r="F119" t="s">
        <v>352</v>
      </c>
      <c r="G119">
        <v>8</v>
      </c>
      <c r="H119">
        <v>1.181</v>
      </c>
      <c r="I119" t="b">
        <v>1</v>
      </c>
    </row>
    <row r="120" spans="1:9" ht="15.5" x14ac:dyDescent="0.35">
      <c r="A120" s="19">
        <v>7479</v>
      </c>
      <c r="B120" s="1">
        <v>0.79349999999999998</v>
      </c>
      <c r="C120" t="str">
        <f t="shared" si="5"/>
        <v>positive</v>
      </c>
      <c r="D120">
        <v>3</v>
      </c>
      <c r="E120">
        <v>2019</v>
      </c>
      <c r="F120" t="s">
        <v>360</v>
      </c>
      <c r="G120">
        <v>7</v>
      </c>
      <c r="H120">
        <v>0.79349999999999998</v>
      </c>
      <c r="I120" t="b">
        <v>1</v>
      </c>
    </row>
    <row r="121" spans="1:9" ht="15.5" x14ac:dyDescent="0.35">
      <c r="A121" s="19">
        <v>7556</v>
      </c>
      <c r="B121" s="1">
        <v>1.6879999999999999</v>
      </c>
      <c r="C121" t="str">
        <f t="shared" si="5"/>
        <v>positive</v>
      </c>
      <c r="D121">
        <v>3</v>
      </c>
      <c r="E121">
        <v>2019</v>
      </c>
      <c r="F121" t="s">
        <v>353</v>
      </c>
      <c r="G121">
        <v>8</v>
      </c>
      <c r="H121">
        <v>1.6879999999999999</v>
      </c>
      <c r="I121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FF7D-13BF-4617-8A06-6F41AC6932D5}">
  <dimension ref="A1:I721"/>
  <sheetViews>
    <sheetView workbookViewId="0">
      <selection activeCell="I12" sqref="I12"/>
    </sheetView>
  </sheetViews>
  <sheetFormatPr defaultRowHeight="14.5" x14ac:dyDescent="0.35"/>
  <cols>
    <col min="4" max="4" width="8.7265625" style="2"/>
  </cols>
  <sheetData>
    <row r="1" spans="1:9" x14ac:dyDescent="0.35">
      <c r="A1" t="s">
        <v>346</v>
      </c>
      <c r="B1" t="s">
        <v>343</v>
      </c>
      <c r="C1" s="1" t="s">
        <v>342</v>
      </c>
      <c r="D1" s="2" t="s">
        <v>345</v>
      </c>
      <c r="E1" s="13" t="s">
        <v>347</v>
      </c>
    </row>
    <row r="2" spans="1:9" x14ac:dyDescent="0.35">
      <c r="A2">
        <v>2009</v>
      </c>
      <c r="B2">
        <v>1</v>
      </c>
      <c r="C2" s="3" t="s">
        <v>8</v>
      </c>
      <c r="D2" s="1">
        <v>1.5465</v>
      </c>
      <c r="E2" t="str">
        <f>IF(D2&gt;0.12,"positive","negative")</f>
        <v>positive</v>
      </c>
    </row>
    <row r="3" spans="1:9" x14ac:dyDescent="0.35">
      <c r="A3">
        <v>2009</v>
      </c>
      <c r="B3">
        <v>1</v>
      </c>
      <c r="C3" s="3" t="s">
        <v>10</v>
      </c>
      <c r="D3" s="1">
        <v>0.54600000000000004</v>
      </c>
      <c r="E3" t="str">
        <f t="shared" ref="E3:E66" si="0">IF(D3&gt;0.12,"positive","negative")</f>
        <v>positive</v>
      </c>
    </row>
    <row r="4" spans="1:9" x14ac:dyDescent="0.35">
      <c r="A4">
        <v>2009</v>
      </c>
      <c r="B4">
        <v>1</v>
      </c>
      <c r="C4" s="3" t="s">
        <v>12</v>
      </c>
      <c r="D4" s="1">
        <v>0.90599999999999992</v>
      </c>
      <c r="E4" t="str">
        <f t="shared" si="0"/>
        <v>positive</v>
      </c>
    </row>
    <row r="5" spans="1:9" x14ac:dyDescent="0.35">
      <c r="A5">
        <v>2009</v>
      </c>
      <c r="B5">
        <v>1</v>
      </c>
      <c r="C5" s="3" t="s">
        <v>14</v>
      </c>
      <c r="D5" s="1">
        <v>1.8935</v>
      </c>
      <c r="E5" t="str">
        <f t="shared" si="0"/>
        <v>positive</v>
      </c>
    </row>
    <row r="6" spans="1:9" x14ac:dyDescent="0.35">
      <c r="A6">
        <v>2009</v>
      </c>
      <c r="B6">
        <v>1</v>
      </c>
      <c r="C6" s="3" t="s">
        <v>16</v>
      </c>
      <c r="D6" s="10"/>
      <c r="E6" t="str">
        <f t="shared" si="0"/>
        <v>negative</v>
      </c>
    </row>
    <row r="7" spans="1:9" x14ac:dyDescent="0.35">
      <c r="A7">
        <v>2009</v>
      </c>
      <c r="B7">
        <v>1</v>
      </c>
      <c r="C7" s="3" t="s">
        <v>18</v>
      </c>
      <c r="D7" s="1">
        <v>3.7530000000000001</v>
      </c>
      <c r="E7" t="str">
        <f t="shared" si="0"/>
        <v>positive</v>
      </c>
    </row>
    <row r="8" spans="1:9" x14ac:dyDescent="0.35">
      <c r="A8">
        <v>2009</v>
      </c>
      <c r="B8">
        <v>1</v>
      </c>
      <c r="C8" s="3" t="s">
        <v>20</v>
      </c>
      <c r="D8" s="1">
        <v>1.5885</v>
      </c>
      <c r="E8" t="str">
        <f t="shared" si="0"/>
        <v>positive</v>
      </c>
    </row>
    <row r="9" spans="1:9" x14ac:dyDescent="0.35">
      <c r="A9">
        <v>2009</v>
      </c>
      <c r="B9">
        <v>1</v>
      </c>
      <c r="C9" s="3" t="s">
        <v>22</v>
      </c>
      <c r="D9" s="15">
        <v>0.42699999999999999</v>
      </c>
      <c r="E9" t="str">
        <f t="shared" si="0"/>
        <v>positive</v>
      </c>
    </row>
    <row r="10" spans="1:9" x14ac:dyDescent="0.35">
      <c r="A10">
        <v>2009</v>
      </c>
      <c r="B10">
        <v>1</v>
      </c>
      <c r="C10" s="3" t="s">
        <v>24</v>
      </c>
      <c r="D10" s="1">
        <v>2.7949999999999999</v>
      </c>
      <c r="E10" t="str">
        <f t="shared" si="0"/>
        <v>positive</v>
      </c>
      <c r="I10" t="s">
        <v>344</v>
      </c>
    </row>
    <row r="11" spans="1:9" x14ac:dyDescent="0.35">
      <c r="A11">
        <v>2009</v>
      </c>
      <c r="B11">
        <v>1</v>
      </c>
      <c r="C11" s="3" t="s">
        <v>26</v>
      </c>
      <c r="D11" s="1">
        <v>7.5279999999999996</v>
      </c>
      <c r="E11" t="str">
        <f t="shared" si="0"/>
        <v>positive</v>
      </c>
    </row>
    <row r="12" spans="1:9" x14ac:dyDescent="0.35">
      <c r="A12">
        <v>2009</v>
      </c>
      <c r="B12">
        <v>1</v>
      </c>
      <c r="C12" s="3" t="s">
        <v>28</v>
      </c>
      <c r="D12" s="1">
        <v>5.4295</v>
      </c>
      <c r="E12" t="str">
        <f t="shared" si="0"/>
        <v>positive</v>
      </c>
      <c r="I12" t="s">
        <v>344</v>
      </c>
    </row>
    <row r="13" spans="1:9" x14ac:dyDescent="0.35">
      <c r="A13">
        <v>2009</v>
      </c>
      <c r="B13">
        <v>1</v>
      </c>
      <c r="C13" s="3" t="s">
        <v>30</v>
      </c>
      <c r="D13" s="1">
        <v>0.53800000000000003</v>
      </c>
      <c r="E13" t="str">
        <f t="shared" si="0"/>
        <v>positive</v>
      </c>
    </row>
    <row r="14" spans="1:9" x14ac:dyDescent="0.35">
      <c r="A14">
        <v>2009</v>
      </c>
      <c r="B14">
        <v>1</v>
      </c>
      <c r="C14" s="3" t="s">
        <v>32</v>
      </c>
      <c r="D14" s="1">
        <v>9.579E-2</v>
      </c>
      <c r="E14" t="str">
        <f t="shared" si="0"/>
        <v>negative</v>
      </c>
    </row>
    <row r="15" spans="1:9" x14ac:dyDescent="0.35">
      <c r="A15">
        <v>2009</v>
      </c>
      <c r="B15">
        <v>1</v>
      </c>
      <c r="C15" s="3" t="s">
        <v>34</v>
      </c>
      <c r="D15" s="1">
        <v>3.3025000000000002</v>
      </c>
      <c r="E15" t="str">
        <f t="shared" si="0"/>
        <v>positive</v>
      </c>
    </row>
    <row r="16" spans="1:9" x14ac:dyDescent="0.35">
      <c r="A16">
        <v>2009</v>
      </c>
      <c r="B16">
        <v>1</v>
      </c>
      <c r="C16" s="3" t="s">
        <v>36</v>
      </c>
      <c r="D16" s="10"/>
      <c r="E16" t="str">
        <f t="shared" si="0"/>
        <v>negative</v>
      </c>
    </row>
    <row r="17" spans="1:5" x14ac:dyDescent="0.35">
      <c r="A17">
        <v>2009</v>
      </c>
      <c r="B17">
        <v>1</v>
      </c>
      <c r="C17" s="3" t="s">
        <v>38</v>
      </c>
      <c r="D17" s="1">
        <v>0.35499999999999998</v>
      </c>
      <c r="E17" t="str">
        <f t="shared" si="0"/>
        <v>positive</v>
      </c>
    </row>
    <row r="18" spans="1:5" x14ac:dyDescent="0.35">
      <c r="A18">
        <v>2009</v>
      </c>
      <c r="B18">
        <v>1</v>
      </c>
      <c r="C18" s="3" t="s">
        <v>40</v>
      </c>
      <c r="D18" s="1">
        <v>0.83750000000000002</v>
      </c>
      <c r="E18" t="str">
        <f t="shared" si="0"/>
        <v>positive</v>
      </c>
    </row>
    <row r="19" spans="1:5" x14ac:dyDescent="0.35">
      <c r="A19">
        <v>2009</v>
      </c>
      <c r="B19">
        <v>1</v>
      </c>
      <c r="C19" s="3" t="s">
        <v>42</v>
      </c>
      <c r="D19" s="1">
        <v>0.873</v>
      </c>
      <c r="E19" t="str">
        <f t="shared" si="0"/>
        <v>positive</v>
      </c>
    </row>
    <row r="20" spans="1:5" x14ac:dyDescent="0.35">
      <c r="A20">
        <v>2009</v>
      </c>
      <c r="B20">
        <v>1</v>
      </c>
      <c r="C20" s="3" t="s">
        <v>44</v>
      </c>
      <c r="D20" s="1">
        <v>0.42649999999999999</v>
      </c>
      <c r="E20" t="str">
        <f t="shared" si="0"/>
        <v>positive</v>
      </c>
    </row>
    <row r="21" spans="1:5" x14ac:dyDescent="0.35">
      <c r="A21">
        <v>2009</v>
      </c>
      <c r="B21">
        <v>1</v>
      </c>
      <c r="C21" s="3" t="s">
        <v>46</v>
      </c>
      <c r="D21" s="1">
        <v>0.505</v>
      </c>
      <c r="E21" t="str">
        <f t="shared" si="0"/>
        <v>positive</v>
      </c>
    </row>
    <row r="22" spans="1:5" x14ac:dyDescent="0.35">
      <c r="A22">
        <v>2009</v>
      </c>
      <c r="B22">
        <v>1</v>
      </c>
      <c r="C22" s="3" t="s">
        <v>48</v>
      </c>
      <c r="D22" s="1">
        <v>1.6324999999999998</v>
      </c>
      <c r="E22" t="str">
        <f t="shared" si="0"/>
        <v>positive</v>
      </c>
    </row>
    <row r="23" spans="1:5" x14ac:dyDescent="0.35">
      <c r="A23">
        <v>2009</v>
      </c>
      <c r="B23">
        <v>1</v>
      </c>
      <c r="C23" s="3" t="s">
        <v>50</v>
      </c>
      <c r="D23" s="1">
        <v>1.1895</v>
      </c>
      <c r="E23" t="str">
        <f t="shared" si="0"/>
        <v>positive</v>
      </c>
    </row>
    <row r="24" spans="1:5" x14ac:dyDescent="0.35">
      <c r="A24">
        <v>2009</v>
      </c>
      <c r="B24">
        <v>1</v>
      </c>
      <c r="C24" s="3" t="s">
        <v>52</v>
      </c>
      <c r="D24" s="1">
        <v>0.36350000000000005</v>
      </c>
      <c r="E24" t="str">
        <f t="shared" si="0"/>
        <v>positive</v>
      </c>
    </row>
    <row r="25" spans="1:5" x14ac:dyDescent="0.35">
      <c r="A25">
        <v>2009</v>
      </c>
      <c r="B25">
        <v>1</v>
      </c>
      <c r="C25" s="3" t="s">
        <v>54</v>
      </c>
      <c r="D25" s="1">
        <v>0.38650000000000001</v>
      </c>
      <c r="E25" t="str">
        <f t="shared" si="0"/>
        <v>positive</v>
      </c>
    </row>
    <row r="26" spans="1:5" x14ac:dyDescent="0.35">
      <c r="A26">
        <v>2009</v>
      </c>
      <c r="B26">
        <v>1</v>
      </c>
      <c r="C26" s="3" t="s">
        <v>56</v>
      </c>
      <c r="D26" s="10"/>
      <c r="E26" t="str">
        <f t="shared" si="0"/>
        <v>negative</v>
      </c>
    </row>
    <row r="27" spans="1:5" x14ac:dyDescent="0.35">
      <c r="A27">
        <v>2009</v>
      </c>
      <c r="B27">
        <v>1</v>
      </c>
      <c r="C27" s="3" t="s">
        <v>58</v>
      </c>
      <c r="D27" s="1">
        <v>1.1194999999999999</v>
      </c>
      <c r="E27" t="str">
        <f t="shared" si="0"/>
        <v>positive</v>
      </c>
    </row>
    <row r="28" spans="1:5" x14ac:dyDescent="0.35">
      <c r="A28">
        <v>2009</v>
      </c>
      <c r="B28">
        <v>1</v>
      </c>
      <c r="C28" s="3" t="s">
        <v>60</v>
      </c>
      <c r="D28" s="10"/>
      <c r="E28" t="str">
        <f t="shared" si="0"/>
        <v>negative</v>
      </c>
    </row>
    <row r="29" spans="1:5" x14ac:dyDescent="0.35">
      <c r="A29">
        <v>2009</v>
      </c>
      <c r="B29">
        <v>1</v>
      </c>
      <c r="C29" s="3" t="s">
        <v>62</v>
      </c>
      <c r="D29" s="10"/>
      <c r="E29" t="str">
        <f t="shared" si="0"/>
        <v>negative</v>
      </c>
    </row>
    <row r="30" spans="1:5" x14ac:dyDescent="0.35">
      <c r="A30">
        <v>2009</v>
      </c>
      <c r="B30">
        <v>1</v>
      </c>
      <c r="C30" s="3" t="s">
        <v>64</v>
      </c>
      <c r="D30" s="1">
        <v>1.4649999999999999</v>
      </c>
      <c r="E30" t="str">
        <f t="shared" si="0"/>
        <v>positive</v>
      </c>
    </row>
    <row r="31" spans="1:5" x14ac:dyDescent="0.35">
      <c r="A31">
        <v>2009</v>
      </c>
      <c r="B31">
        <v>1</v>
      </c>
      <c r="C31" s="3" t="s">
        <v>66</v>
      </c>
      <c r="D31" s="1">
        <v>0.874</v>
      </c>
      <c r="E31" t="str">
        <f t="shared" si="0"/>
        <v>positive</v>
      </c>
    </row>
    <row r="32" spans="1:5" x14ac:dyDescent="0.35">
      <c r="A32">
        <v>2009</v>
      </c>
      <c r="B32">
        <v>1</v>
      </c>
      <c r="C32" s="3" t="s">
        <v>68</v>
      </c>
      <c r="D32" s="1">
        <v>0.92900000000000005</v>
      </c>
      <c r="E32" t="str">
        <f t="shared" si="0"/>
        <v>positive</v>
      </c>
    </row>
    <row r="33" spans="1:5" x14ac:dyDescent="0.35">
      <c r="A33">
        <v>2009</v>
      </c>
      <c r="B33">
        <v>1</v>
      </c>
      <c r="C33" s="3" t="s">
        <v>70</v>
      </c>
      <c r="D33" s="1">
        <v>1.2269999999999999</v>
      </c>
      <c r="E33" t="str">
        <f t="shared" si="0"/>
        <v>positive</v>
      </c>
    </row>
    <row r="34" spans="1:5" x14ac:dyDescent="0.35">
      <c r="A34">
        <v>2009</v>
      </c>
      <c r="B34">
        <v>1</v>
      </c>
      <c r="C34" s="3" t="s">
        <v>72</v>
      </c>
      <c r="D34" s="15">
        <v>1.6944999999999999</v>
      </c>
      <c r="E34" t="str">
        <f t="shared" si="0"/>
        <v>positive</v>
      </c>
    </row>
    <row r="35" spans="1:5" x14ac:dyDescent="0.35">
      <c r="A35">
        <v>2009</v>
      </c>
      <c r="B35">
        <v>1</v>
      </c>
      <c r="C35" s="3" t="s">
        <v>74</v>
      </c>
      <c r="D35" s="1">
        <v>1.3925000000000001</v>
      </c>
      <c r="E35" t="str">
        <f t="shared" si="0"/>
        <v>positive</v>
      </c>
    </row>
    <row r="36" spans="1:5" x14ac:dyDescent="0.35">
      <c r="A36">
        <v>2009</v>
      </c>
      <c r="B36">
        <v>1</v>
      </c>
      <c r="C36" s="3" t="s">
        <v>76</v>
      </c>
      <c r="D36" s="1">
        <v>0.48650000000000004</v>
      </c>
      <c r="E36" t="str">
        <f t="shared" si="0"/>
        <v>positive</v>
      </c>
    </row>
    <row r="37" spans="1:5" x14ac:dyDescent="0.35">
      <c r="A37">
        <v>2009</v>
      </c>
      <c r="B37">
        <v>1</v>
      </c>
      <c r="C37" s="3" t="s">
        <v>78</v>
      </c>
      <c r="D37" s="1">
        <v>2.2850000000000002E-2</v>
      </c>
      <c r="E37" t="str">
        <f t="shared" si="0"/>
        <v>negative</v>
      </c>
    </row>
    <row r="38" spans="1:5" x14ac:dyDescent="0.35">
      <c r="A38">
        <v>2009</v>
      </c>
      <c r="B38">
        <v>1</v>
      </c>
      <c r="C38" s="3" t="s">
        <v>80</v>
      </c>
      <c r="D38" s="1">
        <v>0.89100000000000001</v>
      </c>
      <c r="E38" t="str">
        <f t="shared" si="0"/>
        <v>positive</v>
      </c>
    </row>
    <row r="39" spans="1:5" x14ac:dyDescent="0.35">
      <c r="A39">
        <v>2009</v>
      </c>
      <c r="B39">
        <v>1</v>
      </c>
      <c r="C39" s="3" t="s">
        <v>82</v>
      </c>
      <c r="D39" s="1">
        <v>1.167</v>
      </c>
      <c r="E39" t="str">
        <f t="shared" si="0"/>
        <v>positive</v>
      </c>
    </row>
    <row r="40" spans="1:5" x14ac:dyDescent="0.35">
      <c r="A40">
        <v>2009</v>
      </c>
      <c r="B40">
        <v>1</v>
      </c>
      <c r="C40" s="3" t="s">
        <v>84</v>
      </c>
      <c r="D40" s="1">
        <v>0.98099999999999987</v>
      </c>
      <c r="E40" t="str">
        <f t="shared" si="0"/>
        <v>positive</v>
      </c>
    </row>
    <row r="41" spans="1:5" x14ac:dyDescent="0.35">
      <c r="A41">
        <v>2009</v>
      </c>
      <c r="B41">
        <v>1</v>
      </c>
      <c r="C41" s="3" t="s">
        <v>86</v>
      </c>
      <c r="D41" s="1">
        <v>3.9984999999999999</v>
      </c>
      <c r="E41" t="str">
        <f t="shared" si="0"/>
        <v>positive</v>
      </c>
    </row>
    <row r="42" spans="1:5" x14ac:dyDescent="0.35">
      <c r="A42">
        <v>2009</v>
      </c>
      <c r="B42">
        <v>2</v>
      </c>
      <c r="C42" s="3" t="s">
        <v>88</v>
      </c>
      <c r="D42" s="1">
        <v>1.0640000000000001</v>
      </c>
      <c r="E42" t="str">
        <f t="shared" si="0"/>
        <v>positive</v>
      </c>
    </row>
    <row r="43" spans="1:5" x14ac:dyDescent="0.35">
      <c r="A43">
        <v>2009</v>
      </c>
      <c r="B43">
        <v>2</v>
      </c>
      <c r="C43" s="3" t="s">
        <v>89</v>
      </c>
      <c r="D43" s="1">
        <v>0.51900000000000002</v>
      </c>
      <c r="E43" t="str">
        <f t="shared" si="0"/>
        <v>positive</v>
      </c>
    </row>
    <row r="44" spans="1:5" x14ac:dyDescent="0.35">
      <c r="A44">
        <v>2009</v>
      </c>
      <c r="B44">
        <v>2</v>
      </c>
      <c r="C44" s="3" t="s">
        <v>90</v>
      </c>
      <c r="D44" s="1">
        <v>0.51550000000000007</v>
      </c>
      <c r="E44" t="str">
        <f t="shared" si="0"/>
        <v>positive</v>
      </c>
    </row>
    <row r="45" spans="1:5" x14ac:dyDescent="0.35">
      <c r="A45">
        <v>2009</v>
      </c>
      <c r="B45">
        <v>2</v>
      </c>
      <c r="C45" s="3" t="s">
        <v>91</v>
      </c>
      <c r="D45" s="1">
        <v>3.2119999999999996E-2</v>
      </c>
      <c r="E45" t="str">
        <f t="shared" si="0"/>
        <v>negative</v>
      </c>
    </row>
    <row r="46" spans="1:5" x14ac:dyDescent="0.35">
      <c r="A46">
        <v>2009</v>
      </c>
      <c r="B46">
        <v>2</v>
      </c>
      <c r="C46" s="3" t="s">
        <v>92</v>
      </c>
      <c r="D46" s="1">
        <v>0.45099999999999996</v>
      </c>
      <c r="E46" t="str">
        <f t="shared" si="0"/>
        <v>positive</v>
      </c>
    </row>
    <row r="47" spans="1:5" x14ac:dyDescent="0.35">
      <c r="A47">
        <v>2009</v>
      </c>
      <c r="B47">
        <v>2</v>
      </c>
      <c r="C47" s="3" t="s">
        <v>93</v>
      </c>
      <c r="D47" s="1">
        <v>0.85199999999999998</v>
      </c>
      <c r="E47" t="str">
        <f t="shared" si="0"/>
        <v>positive</v>
      </c>
    </row>
    <row r="48" spans="1:5" x14ac:dyDescent="0.35">
      <c r="A48">
        <v>2009</v>
      </c>
      <c r="B48">
        <v>2</v>
      </c>
      <c r="C48" s="3" t="s">
        <v>94</v>
      </c>
      <c r="D48" s="1">
        <v>0.62349999999999994</v>
      </c>
      <c r="E48" t="str">
        <f t="shared" si="0"/>
        <v>positive</v>
      </c>
    </row>
    <row r="49" spans="1:5" x14ac:dyDescent="0.35">
      <c r="A49">
        <v>2009</v>
      </c>
      <c r="B49">
        <v>2</v>
      </c>
      <c r="C49" s="3" t="s">
        <v>95</v>
      </c>
      <c r="D49" s="1">
        <v>1.2725</v>
      </c>
      <c r="E49" t="str">
        <f t="shared" si="0"/>
        <v>positive</v>
      </c>
    </row>
    <row r="50" spans="1:5" x14ac:dyDescent="0.35">
      <c r="A50">
        <v>2009</v>
      </c>
      <c r="B50">
        <v>2</v>
      </c>
      <c r="C50" s="3" t="s">
        <v>96</v>
      </c>
      <c r="D50" s="1">
        <v>6.7459999999999992E-2</v>
      </c>
      <c r="E50" t="str">
        <f t="shared" si="0"/>
        <v>negative</v>
      </c>
    </row>
    <row r="51" spans="1:5" x14ac:dyDescent="0.35">
      <c r="A51">
        <v>2009</v>
      </c>
      <c r="B51">
        <v>2</v>
      </c>
      <c r="C51" s="3" t="s">
        <v>97</v>
      </c>
      <c r="D51" s="1">
        <v>2.0615000000000001</v>
      </c>
      <c r="E51" t="str">
        <f t="shared" si="0"/>
        <v>positive</v>
      </c>
    </row>
    <row r="52" spans="1:5" x14ac:dyDescent="0.35">
      <c r="A52">
        <v>2009</v>
      </c>
      <c r="B52">
        <v>2</v>
      </c>
      <c r="C52" s="3" t="s">
        <v>98</v>
      </c>
      <c r="D52" s="1">
        <v>0.129</v>
      </c>
      <c r="E52" t="str">
        <f t="shared" si="0"/>
        <v>positive</v>
      </c>
    </row>
    <row r="53" spans="1:5" x14ac:dyDescent="0.35">
      <c r="A53">
        <v>2009</v>
      </c>
      <c r="B53">
        <v>2</v>
      </c>
      <c r="C53" s="3" t="s">
        <v>99</v>
      </c>
      <c r="D53" s="1">
        <v>0.76150000000000007</v>
      </c>
      <c r="E53" t="str">
        <f t="shared" si="0"/>
        <v>positive</v>
      </c>
    </row>
    <row r="54" spans="1:5" x14ac:dyDescent="0.35">
      <c r="A54">
        <v>2009</v>
      </c>
      <c r="B54">
        <v>2</v>
      </c>
      <c r="C54" s="3" t="s">
        <v>100</v>
      </c>
      <c r="D54" s="1">
        <v>0.36349999999999999</v>
      </c>
      <c r="E54" t="str">
        <f t="shared" si="0"/>
        <v>positive</v>
      </c>
    </row>
    <row r="55" spans="1:5" x14ac:dyDescent="0.35">
      <c r="A55">
        <v>2009</v>
      </c>
      <c r="B55">
        <v>2</v>
      </c>
      <c r="C55" s="3" t="s">
        <v>101</v>
      </c>
      <c r="D55" s="1">
        <v>1.9594999999999998</v>
      </c>
      <c r="E55" t="str">
        <f t="shared" si="0"/>
        <v>positive</v>
      </c>
    </row>
    <row r="56" spans="1:5" x14ac:dyDescent="0.35">
      <c r="A56">
        <v>2009</v>
      </c>
      <c r="B56">
        <v>2</v>
      </c>
      <c r="C56" s="3" t="s">
        <v>102</v>
      </c>
      <c r="D56" s="1">
        <v>0.308</v>
      </c>
      <c r="E56" t="str">
        <f t="shared" si="0"/>
        <v>positive</v>
      </c>
    </row>
    <row r="57" spans="1:5" x14ac:dyDescent="0.35">
      <c r="A57">
        <v>2009</v>
      </c>
      <c r="B57">
        <v>2</v>
      </c>
      <c r="C57" s="3" t="s">
        <v>103</v>
      </c>
      <c r="D57" s="1">
        <v>0.17599999999999999</v>
      </c>
      <c r="E57" t="str">
        <f t="shared" si="0"/>
        <v>positive</v>
      </c>
    </row>
    <row r="58" spans="1:5" x14ac:dyDescent="0.35">
      <c r="A58">
        <v>2009</v>
      </c>
      <c r="B58">
        <v>2</v>
      </c>
      <c r="C58" s="3" t="s">
        <v>104</v>
      </c>
      <c r="D58" s="1">
        <v>1.228</v>
      </c>
      <c r="E58" t="str">
        <f t="shared" si="0"/>
        <v>positive</v>
      </c>
    </row>
    <row r="59" spans="1:5" x14ac:dyDescent="0.35">
      <c r="A59">
        <v>2009</v>
      </c>
      <c r="B59">
        <v>2</v>
      </c>
      <c r="C59" s="3" t="s">
        <v>105</v>
      </c>
      <c r="D59" s="1">
        <v>1.8049999999999999</v>
      </c>
      <c r="E59" t="str">
        <f t="shared" si="0"/>
        <v>positive</v>
      </c>
    </row>
    <row r="60" spans="1:5" x14ac:dyDescent="0.35">
      <c r="A60">
        <v>2009</v>
      </c>
      <c r="B60">
        <v>2</v>
      </c>
      <c r="C60" s="3" t="s">
        <v>106</v>
      </c>
      <c r="D60" s="1">
        <v>0.11700000000000001</v>
      </c>
      <c r="E60" t="str">
        <f t="shared" si="0"/>
        <v>negative</v>
      </c>
    </row>
    <row r="61" spans="1:5" x14ac:dyDescent="0.35">
      <c r="A61">
        <v>2009</v>
      </c>
      <c r="B61">
        <v>2</v>
      </c>
      <c r="C61" s="3" t="s">
        <v>107</v>
      </c>
      <c r="D61" s="1">
        <v>0.78800000000000003</v>
      </c>
      <c r="E61" t="str">
        <f t="shared" si="0"/>
        <v>positive</v>
      </c>
    </row>
    <row r="62" spans="1:5" x14ac:dyDescent="0.35">
      <c r="A62">
        <v>2009</v>
      </c>
      <c r="B62">
        <v>2</v>
      </c>
      <c r="C62" s="3" t="s">
        <v>108</v>
      </c>
      <c r="D62" s="1">
        <v>0.7589999999999999</v>
      </c>
      <c r="E62" t="str">
        <f t="shared" si="0"/>
        <v>positive</v>
      </c>
    </row>
    <row r="63" spans="1:5" x14ac:dyDescent="0.35">
      <c r="A63">
        <v>2009</v>
      </c>
      <c r="B63">
        <v>2</v>
      </c>
      <c r="C63" s="3" t="s">
        <v>109</v>
      </c>
      <c r="D63" s="1">
        <v>0.90349999999999997</v>
      </c>
      <c r="E63" t="str">
        <f t="shared" si="0"/>
        <v>positive</v>
      </c>
    </row>
    <row r="64" spans="1:5" x14ac:dyDescent="0.35">
      <c r="A64">
        <v>2009</v>
      </c>
      <c r="B64">
        <v>2</v>
      </c>
      <c r="C64" s="3" t="s">
        <v>110</v>
      </c>
      <c r="D64" s="1">
        <v>0.42600000000000005</v>
      </c>
      <c r="E64" t="str">
        <f t="shared" si="0"/>
        <v>positive</v>
      </c>
    </row>
    <row r="65" spans="1:5" x14ac:dyDescent="0.35">
      <c r="A65">
        <v>2009</v>
      </c>
      <c r="B65">
        <v>2</v>
      </c>
      <c r="C65" s="3" t="s">
        <v>111</v>
      </c>
      <c r="D65" s="1">
        <v>1.5609999999999999</v>
      </c>
      <c r="E65" t="str">
        <f t="shared" si="0"/>
        <v>positive</v>
      </c>
    </row>
    <row r="66" spans="1:5" x14ac:dyDescent="0.35">
      <c r="A66">
        <v>2009</v>
      </c>
      <c r="B66">
        <v>2</v>
      </c>
      <c r="C66" s="3" t="s">
        <v>112</v>
      </c>
      <c r="D66" s="1">
        <v>0.20300000000000001</v>
      </c>
      <c r="E66" t="str">
        <f t="shared" si="0"/>
        <v>positive</v>
      </c>
    </row>
    <row r="67" spans="1:5" x14ac:dyDescent="0.35">
      <c r="A67">
        <v>2009</v>
      </c>
      <c r="B67">
        <v>2</v>
      </c>
      <c r="C67" s="3" t="s">
        <v>113</v>
      </c>
      <c r="D67" s="1">
        <v>1.8745000000000001</v>
      </c>
      <c r="E67" t="str">
        <f t="shared" ref="E67:E130" si="1">IF(D67&gt;0.12,"positive","negative")</f>
        <v>positive</v>
      </c>
    </row>
    <row r="68" spans="1:5" x14ac:dyDescent="0.35">
      <c r="A68">
        <v>2009</v>
      </c>
      <c r="B68">
        <v>2</v>
      </c>
      <c r="C68" s="3" t="s">
        <v>114</v>
      </c>
      <c r="D68" s="1">
        <v>1.6505000000000001</v>
      </c>
      <c r="E68" t="str">
        <f t="shared" si="1"/>
        <v>positive</v>
      </c>
    </row>
    <row r="69" spans="1:5" x14ac:dyDescent="0.35">
      <c r="A69">
        <v>2009</v>
      </c>
      <c r="B69">
        <v>2</v>
      </c>
      <c r="C69" s="3" t="s">
        <v>115</v>
      </c>
      <c r="D69" s="1">
        <v>0.64850000000000008</v>
      </c>
      <c r="E69" t="str">
        <f t="shared" si="1"/>
        <v>positive</v>
      </c>
    </row>
    <row r="70" spans="1:5" x14ac:dyDescent="0.35">
      <c r="A70">
        <v>2009</v>
      </c>
      <c r="B70">
        <v>2</v>
      </c>
      <c r="C70" s="3" t="s">
        <v>116</v>
      </c>
      <c r="D70" s="1">
        <v>0.89449999999999996</v>
      </c>
      <c r="E70" t="str">
        <f t="shared" si="1"/>
        <v>positive</v>
      </c>
    </row>
    <row r="71" spans="1:5" x14ac:dyDescent="0.35">
      <c r="A71">
        <v>2009</v>
      </c>
      <c r="B71">
        <v>2</v>
      </c>
      <c r="C71" s="3" t="s">
        <v>117</v>
      </c>
      <c r="D71" s="1">
        <v>0.57599999999999996</v>
      </c>
      <c r="E71" t="str">
        <f t="shared" si="1"/>
        <v>positive</v>
      </c>
    </row>
    <row r="72" spans="1:5" x14ac:dyDescent="0.35">
      <c r="A72">
        <v>2009</v>
      </c>
      <c r="B72">
        <v>2</v>
      </c>
      <c r="C72" s="3" t="s">
        <v>118</v>
      </c>
      <c r="D72" s="1">
        <v>0.126</v>
      </c>
      <c r="E72" t="str">
        <f t="shared" si="1"/>
        <v>positive</v>
      </c>
    </row>
    <row r="73" spans="1:5" x14ac:dyDescent="0.35">
      <c r="A73">
        <v>2009</v>
      </c>
      <c r="B73">
        <v>2</v>
      </c>
      <c r="C73" s="3" t="s">
        <v>119</v>
      </c>
      <c r="D73" s="1">
        <v>8.0519999999999994E-2</v>
      </c>
      <c r="E73" t="str">
        <f t="shared" si="1"/>
        <v>negative</v>
      </c>
    </row>
    <row r="74" spans="1:5" x14ac:dyDescent="0.35">
      <c r="A74">
        <v>2009</v>
      </c>
      <c r="B74">
        <v>2</v>
      </c>
      <c r="C74" s="3" t="s">
        <v>120</v>
      </c>
      <c r="D74" s="1">
        <v>0.23400000000000001</v>
      </c>
      <c r="E74" t="str">
        <f t="shared" si="1"/>
        <v>positive</v>
      </c>
    </row>
    <row r="75" spans="1:5" x14ac:dyDescent="0.35">
      <c r="A75">
        <v>2009</v>
      </c>
      <c r="B75">
        <v>2</v>
      </c>
      <c r="C75" s="3" t="s">
        <v>121</v>
      </c>
      <c r="D75" s="1">
        <v>0.93699999999999994</v>
      </c>
      <c r="E75" t="str">
        <f t="shared" si="1"/>
        <v>positive</v>
      </c>
    </row>
    <row r="76" spans="1:5" x14ac:dyDescent="0.35">
      <c r="A76">
        <v>2009</v>
      </c>
      <c r="B76">
        <v>2</v>
      </c>
      <c r="C76" s="3" t="s">
        <v>122</v>
      </c>
      <c r="D76" s="1">
        <v>0.46750000000000003</v>
      </c>
      <c r="E76" t="str">
        <f t="shared" si="1"/>
        <v>positive</v>
      </c>
    </row>
    <row r="77" spans="1:5" x14ac:dyDescent="0.35">
      <c r="A77">
        <v>2009</v>
      </c>
      <c r="B77">
        <v>2</v>
      </c>
      <c r="C77" s="3" t="s">
        <v>123</v>
      </c>
      <c r="D77" s="1">
        <v>5.0250000000000003E-2</v>
      </c>
      <c r="E77" t="str">
        <f t="shared" si="1"/>
        <v>negative</v>
      </c>
    </row>
    <row r="78" spans="1:5" x14ac:dyDescent="0.35">
      <c r="A78">
        <v>2009</v>
      </c>
      <c r="B78">
        <v>2</v>
      </c>
      <c r="C78" s="3" t="s">
        <v>124</v>
      </c>
      <c r="D78" s="1">
        <v>0.317</v>
      </c>
      <c r="E78" t="str">
        <f t="shared" si="1"/>
        <v>positive</v>
      </c>
    </row>
    <row r="79" spans="1:5" x14ac:dyDescent="0.35">
      <c r="A79">
        <v>2009</v>
      </c>
      <c r="B79">
        <v>2</v>
      </c>
      <c r="C79" s="3" t="s">
        <v>125</v>
      </c>
      <c r="D79" s="1">
        <v>4.7229999999999994E-2</v>
      </c>
      <c r="E79" t="str">
        <f t="shared" si="1"/>
        <v>negative</v>
      </c>
    </row>
    <row r="80" spans="1:5" x14ac:dyDescent="0.35">
      <c r="A80">
        <v>2009</v>
      </c>
      <c r="B80">
        <v>2</v>
      </c>
      <c r="C80" s="3" t="s">
        <v>126</v>
      </c>
      <c r="D80" s="1">
        <v>1.9379999999999999</v>
      </c>
      <c r="E80" t="str">
        <f t="shared" si="1"/>
        <v>positive</v>
      </c>
    </row>
    <row r="81" spans="1:5" x14ac:dyDescent="0.35">
      <c r="A81">
        <v>2009</v>
      </c>
      <c r="B81">
        <v>2</v>
      </c>
      <c r="C81" s="3" t="s">
        <v>127</v>
      </c>
      <c r="D81" s="1">
        <v>0.61599999999999999</v>
      </c>
      <c r="E81" t="str">
        <f t="shared" si="1"/>
        <v>positive</v>
      </c>
    </row>
    <row r="82" spans="1:5" x14ac:dyDescent="0.35">
      <c r="A82">
        <v>2009</v>
      </c>
      <c r="B82">
        <v>3</v>
      </c>
      <c r="C82" s="3" t="s">
        <v>129</v>
      </c>
      <c r="D82" s="1">
        <v>1.1305000000000001</v>
      </c>
      <c r="E82" t="str">
        <f t="shared" si="1"/>
        <v>positive</v>
      </c>
    </row>
    <row r="83" spans="1:5" x14ac:dyDescent="0.35">
      <c r="A83">
        <v>2009</v>
      </c>
      <c r="B83">
        <v>3</v>
      </c>
      <c r="C83" s="3" t="s">
        <v>130</v>
      </c>
      <c r="D83" s="1">
        <v>0.56699999999999995</v>
      </c>
      <c r="E83" t="str">
        <f t="shared" si="1"/>
        <v>positive</v>
      </c>
    </row>
    <row r="84" spans="1:5" x14ac:dyDescent="0.35">
      <c r="A84">
        <v>2009</v>
      </c>
      <c r="B84">
        <v>3</v>
      </c>
      <c r="C84" s="3" t="s">
        <v>131</v>
      </c>
      <c r="D84" s="1">
        <v>0.52749999999999997</v>
      </c>
      <c r="E84" t="str">
        <f t="shared" si="1"/>
        <v>positive</v>
      </c>
    </row>
    <row r="85" spans="1:5" x14ac:dyDescent="0.35">
      <c r="A85">
        <v>2009</v>
      </c>
      <c r="B85">
        <v>3</v>
      </c>
      <c r="C85" s="3" t="s">
        <v>132</v>
      </c>
      <c r="D85" s="1">
        <v>6.9540000000000005E-2</v>
      </c>
      <c r="E85" t="str">
        <f t="shared" si="1"/>
        <v>negative</v>
      </c>
    </row>
    <row r="86" spans="1:5" x14ac:dyDescent="0.35">
      <c r="A86">
        <v>2009</v>
      </c>
      <c r="B86">
        <v>3</v>
      </c>
      <c r="C86" s="3" t="s">
        <v>133</v>
      </c>
      <c r="D86" s="1">
        <v>3.4650000000000003</v>
      </c>
      <c r="E86" t="str">
        <f t="shared" si="1"/>
        <v>positive</v>
      </c>
    </row>
    <row r="87" spans="1:5" x14ac:dyDescent="0.35">
      <c r="A87">
        <v>2009</v>
      </c>
      <c r="B87">
        <v>3</v>
      </c>
      <c r="C87" s="3" t="s">
        <v>134</v>
      </c>
      <c r="D87" s="1">
        <v>2.9104999999999999</v>
      </c>
      <c r="E87" t="str">
        <f t="shared" si="1"/>
        <v>positive</v>
      </c>
    </row>
    <row r="88" spans="1:5" x14ac:dyDescent="0.35">
      <c r="A88">
        <v>2009</v>
      </c>
      <c r="B88">
        <v>3</v>
      </c>
      <c r="C88" s="3" t="s">
        <v>135</v>
      </c>
      <c r="D88" s="1">
        <v>0.76400000000000001</v>
      </c>
      <c r="E88" t="str">
        <f t="shared" si="1"/>
        <v>positive</v>
      </c>
    </row>
    <row r="89" spans="1:5" x14ac:dyDescent="0.35">
      <c r="A89">
        <v>2009</v>
      </c>
      <c r="B89">
        <v>3</v>
      </c>
      <c r="C89" s="3" t="s">
        <v>136</v>
      </c>
      <c r="D89" s="1">
        <v>0.46899999999999997</v>
      </c>
      <c r="E89" t="str">
        <f t="shared" si="1"/>
        <v>positive</v>
      </c>
    </row>
    <row r="90" spans="1:5" x14ac:dyDescent="0.35">
      <c r="A90">
        <v>2009</v>
      </c>
      <c r="B90">
        <v>3</v>
      </c>
      <c r="C90" s="3" t="s">
        <v>137</v>
      </c>
      <c r="D90" s="1">
        <v>1.0305</v>
      </c>
      <c r="E90" t="str">
        <f t="shared" si="1"/>
        <v>positive</v>
      </c>
    </row>
    <row r="91" spans="1:5" x14ac:dyDescent="0.35">
      <c r="A91">
        <v>2009</v>
      </c>
      <c r="B91">
        <v>3</v>
      </c>
      <c r="C91" s="3" t="s">
        <v>138</v>
      </c>
      <c r="D91" s="1">
        <v>1.4555</v>
      </c>
      <c r="E91" t="str">
        <f t="shared" si="1"/>
        <v>positive</v>
      </c>
    </row>
    <row r="92" spans="1:5" x14ac:dyDescent="0.35">
      <c r="A92">
        <v>2009</v>
      </c>
      <c r="B92">
        <v>3</v>
      </c>
      <c r="C92" s="3" t="s">
        <v>139</v>
      </c>
      <c r="D92" s="1">
        <v>0.51300000000000001</v>
      </c>
      <c r="E92" t="str">
        <f t="shared" si="1"/>
        <v>positive</v>
      </c>
    </row>
    <row r="93" spans="1:5" x14ac:dyDescent="0.35">
      <c r="A93">
        <v>2009</v>
      </c>
      <c r="B93">
        <v>3</v>
      </c>
      <c r="C93" s="3" t="s">
        <v>140</v>
      </c>
      <c r="D93" s="1">
        <v>3.2450000000000001</v>
      </c>
      <c r="E93" t="str">
        <f t="shared" si="1"/>
        <v>positive</v>
      </c>
    </row>
    <row r="94" spans="1:5" x14ac:dyDescent="0.35">
      <c r="A94">
        <v>2009</v>
      </c>
      <c r="B94">
        <v>3</v>
      </c>
      <c r="C94" s="3" t="s">
        <v>141</v>
      </c>
      <c r="D94" s="1">
        <v>1.0455000000000001</v>
      </c>
      <c r="E94" t="str">
        <f t="shared" si="1"/>
        <v>positive</v>
      </c>
    </row>
    <row r="95" spans="1:5" x14ac:dyDescent="0.35">
      <c r="A95">
        <v>2009</v>
      </c>
      <c r="B95">
        <v>3</v>
      </c>
      <c r="C95" s="3" t="s">
        <v>142</v>
      </c>
      <c r="D95" s="1">
        <v>1.5205</v>
      </c>
      <c r="E95" t="str">
        <f t="shared" si="1"/>
        <v>positive</v>
      </c>
    </row>
    <row r="96" spans="1:5" x14ac:dyDescent="0.35">
      <c r="A96">
        <v>2009</v>
      </c>
      <c r="B96">
        <v>3</v>
      </c>
      <c r="C96" s="3" t="s">
        <v>143</v>
      </c>
      <c r="D96" s="1">
        <v>0.998</v>
      </c>
      <c r="E96" t="str">
        <f t="shared" si="1"/>
        <v>positive</v>
      </c>
    </row>
    <row r="97" spans="1:5" x14ac:dyDescent="0.35">
      <c r="A97">
        <v>2009</v>
      </c>
      <c r="B97">
        <v>3</v>
      </c>
      <c r="C97" s="3" t="s">
        <v>144</v>
      </c>
      <c r="D97" s="1">
        <v>0.88749999999999996</v>
      </c>
      <c r="E97" t="str">
        <f t="shared" si="1"/>
        <v>positive</v>
      </c>
    </row>
    <row r="98" spans="1:5" x14ac:dyDescent="0.35">
      <c r="A98">
        <v>2009</v>
      </c>
      <c r="B98">
        <v>3</v>
      </c>
      <c r="C98" s="3" t="s">
        <v>145</v>
      </c>
      <c r="D98" s="1">
        <v>2.452</v>
      </c>
      <c r="E98" t="str">
        <f t="shared" si="1"/>
        <v>positive</v>
      </c>
    </row>
    <row r="99" spans="1:5" x14ac:dyDescent="0.35">
      <c r="A99">
        <v>2009</v>
      </c>
      <c r="B99">
        <v>3</v>
      </c>
      <c r="C99" s="3" t="s">
        <v>146</v>
      </c>
      <c r="D99" s="1">
        <v>0.55000000000000004</v>
      </c>
      <c r="E99" t="str">
        <f t="shared" si="1"/>
        <v>positive</v>
      </c>
    </row>
    <row r="100" spans="1:5" x14ac:dyDescent="0.35">
      <c r="A100">
        <v>2009</v>
      </c>
      <c r="B100">
        <v>3</v>
      </c>
      <c r="C100" s="3" t="s">
        <v>147</v>
      </c>
      <c r="D100" s="1">
        <v>1.165</v>
      </c>
      <c r="E100" t="str">
        <f t="shared" si="1"/>
        <v>positive</v>
      </c>
    </row>
    <row r="101" spans="1:5" x14ac:dyDescent="0.35">
      <c r="A101">
        <v>2009</v>
      </c>
      <c r="B101">
        <v>3</v>
      </c>
      <c r="C101" s="3" t="s">
        <v>148</v>
      </c>
      <c r="D101" s="1">
        <v>0.13900000000000001</v>
      </c>
      <c r="E101" t="str">
        <f t="shared" si="1"/>
        <v>positive</v>
      </c>
    </row>
    <row r="102" spans="1:5" x14ac:dyDescent="0.35">
      <c r="A102">
        <v>2009</v>
      </c>
      <c r="B102">
        <v>3</v>
      </c>
      <c r="C102" s="3" t="s">
        <v>149</v>
      </c>
      <c r="D102" s="1">
        <v>1.5449999999999999</v>
      </c>
      <c r="E102" t="str">
        <f t="shared" si="1"/>
        <v>positive</v>
      </c>
    </row>
    <row r="103" spans="1:5" x14ac:dyDescent="0.35">
      <c r="A103">
        <v>2009</v>
      </c>
      <c r="B103">
        <v>3</v>
      </c>
      <c r="C103" s="3" t="s">
        <v>150</v>
      </c>
      <c r="D103" s="1">
        <v>9.4359999999999999E-2</v>
      </c>
      <c r="E103" t="str">
        <f t="shared" si="1"/>
        <v>negative</v>
      </c>
    </row>
    <row r="104" spans="1:5" x14ac:dyDescent="0.35">
      <c r="A104">
        <v>2009</v>
      </c>
      <c r="B104">
        <v>3</v>
      </c>
      <c r="C104" s="3" t="s">
        <v>151</v>
      </c>
      <c r="D104" s="1">
        <v>0.58199999999999996</v>
      </c>
      <c r="E104" t="str">
        <f t="shared" si="1"/>
        <v>positive</v>
      </c>
    </row>
    <row r="105" spans="1:5" x14ac:dyDescent="0.35">
      <c r="A105">
        <v>2009</v>
      </c>
      <c r="B105">
        <v>3</v>
      </c>
      <c r="C105" s="3" t="s">
        <v>152</v>
      </c>
      <c r="D105" s="1">
        <v>0.20499999999999999</v>
      </c>
      <c r="E105" t="str">
        <f t="shared" si="1"/>
        <v>positive</v>
      </c>
    </row>
    <row r="106" spans="1:5" x14ac:dyDescent="0.35">
      <c r="A106">
        <v>2009</v>
      </c>
      <c r="B106">
        <v>3</v>
      </c>
      <c r="C106" s="3" t="s">
        <v>153</v>
      </c>
      <c r="D106" s="1">
        <v>0.20499999999999999</v>
      </c>
      <c r="E106" t="str">
        <f t="shared" si="1"/>
        <v>positive</v>
      </c>
    </row>
    <row r="107" spans="1:5" x14ac:dyDescent="0.35">
      <c r="A107">
        <v>2009</v>
      </c>
      <c r="B107">
        <v>3</v>
      </c>
      <c r="C107" s="3" t="s">
        <v>154</v>
      </c>
      <c r="D107" s="1">
        <v>5.5839999999999996</v>
      </c>
      <c r="E107" t="str">
        <f t="shared" si="1"/>
        <v>positive</v>
      </c>
    </row>
    <row r="108" spans="1:5" x14ac:dyDescent="0.35">
      <c r="A108">
        <v>2009</v>
      </c>
      <c r="B108">
        <v>3</v>
      </c>
      <c r="C108" s="3" t="s">
        <v>155</v>
      </c>
      <c r="D108" s="1">
        <v>1.3414999999999999</v>
      </c>
      <c r="E108" t="str">
        <f t="shared" si="1"/>
        <v>positive</v>
      </c>
    </row>
    <row r="109" spans="1:5" x14ac:dyDescent="0.35">
      <c r="A109">
        <v>2009</v>
      </c>
      <c r="B109">
        <v>3</v>
      </c>
      <c r="C109" s="3" t="s">
        <v>156</v>
      </c>
      <c r="D109" s="1">
        <v>2.6154999999999999</v>
      </c>
      <c r="E109" t="str">
        <f t="shared" si="1"/>
        <v>positive</v>
      </c>
    </row>
    <row r="110" spans="1:5" x14ac:dyDescent="0.35">
      <c r="A110">
        <v>2009</v>
      </c>
      <c r="B110">
        <v>3</v>
      </c>
      <c r="C110" s="3" t="s">
        <v>157</v>
      </c>
      <c r="D110" s="1">
        <v>0.46599999999999997</v>
      </c>
      <c r="E110" t="str">
        <f t="shared" si="1"/>
        <v>positive</v>
      </c>
    </row>
    <row r="111" spans="1:5" x14ac:dyDescent="0.35">
      <c r="A111">
        <v>2009</v>
      </c>
      <c r="B111">
        <v>3</v>
      </c>
      <c r="C111" s="3" t="s">
        <v>158</v>
      </c>
      <c r="D111" s="1">
        <v>0.55400000000000005</v>
      </c>
      <c r="E111" t="str">
        <f t="shared" si="1"/>
        <v>positive</v>
      </c>
    </row>
    <row r="112" spans="1:5" x14ac:dyDescent="0.35">
      <c r="A112">
        <v>2009</v>
      </c>
      <c r="B112">
        <v>3</v>
      </c>
      <c r="C112" s="3" t="s">
        <v>159</v>
      </c>
      <c r="D112" s="1">
        <v>0.53649999999999998</v>
      </c>
      <c r="E112" t="str">
        <f t="shared" si="1"/>
        <v>positive</v>
      </c>
    </row>
    <row r="113" spans="1:5" x14ac:dyDescent="0.35">
      <c r="A113">
        <v>2009</v>
      </c>
      <c r="B113">
        <v>3</v>
      </c>
      <c r="C113" s="3" t="s">
        <v>160</v>
      </c>
      <c r="D113" s="1">
        <v>0.95599999999999996</v>
      </c>
      <c r="E113" t="str">
        <f t="shared" si="1"/>
        <v>positive</v>
      </c>
    </row>
    <row r="114" spans="1:5" x14ac:dyDescent="0.35">
      <c r="A114">
        <v>2009</v>
      </c>
      <c r="B114">
        <v>3</v>
      </c>
      <c r="C114" s="3" t="s">
        <v>161</v>
      </c>
      <c r="D114" s="1">
        <v>0.34150000000000003</v>
      </c>
      <c r="E114" t="str">
        <f t="shared" si="1"/>
        <v>positive</v>
      </c>
    </row>
    <row r="115" spans="1:5" x14ac:dyDescent="0.35">
      <c r="A115">
        <v>2009</v>
      </c>
      <c r="B115">
        <v>3</v>
      </c>
      <c r="C115" s="3" t="s">
        <v>162</v>
      </c>
      <c r="D115" s="1">
        <v>0.89500000000000002</v>
      </c>
      <c r="E115" t="str">
        <f t="shared" si="1"/>
        <v>positive</v>
      </c>
    </row>
    <row r="116" spans="1:5" x14ac:dyDescent="0.35">
      <c r="A116">
        <v>2009</v>
      </c>
      <c r="B116">
        <v>3</v>
      </c>
      <c r="C116" s="3" t="s">
        <v>163</v>
      </c>
      <c r="D116" s="1">
        <v>0.126</v>
      </c>
      <c r="E116" t="str">
        <f t="shared" si="1"/>
        <v>positive</v>
      </c>
    </row>
    <row r="117" spans="1:5" x14ac:dyDescent="0.35">
      <c r="A117">
        <v>2009</v>
      </c>
      <c r="B117">
        <v>3</v>
      </c>
      <c r="C117" s="3" t="s">
        <v>164</v>
      </c>
      <c r="D117" s="1">
        <v>1.5329999999999999</v>
      </c>
      <c r="E117" t="str">
        <f t="shared" si="1"/>
        <v>positive</v>
      </c>
    </row>
    <row r="118" spans="1:5" x14ac:dyDescent="0.35">
      <c r="A118">
        <v>2009</v>
      </c>
      <c r="B118">
        <v>3</v>
      </c>
      <c r="C118" s="3" t="s">
        <v>165</v>
      </c>
      <c r="D118" s="1">
        <v>0.38100000000000001</v>
      </c>
      <c r="E118" t="str">
        <f t="shared" si="1"/>
        <v>positive</v>
      </c>
    </row>
    <row r="119" spans="1:5" x14ac:dyDescent="0.35">
      <c r="A119">
        <v>2009</v>
      </c>
      <c r="B119">
        <v>3</v>
      </c>
      <c r="C119" s="3" t="s">
        <v>166</v>
      </c>
      <c r="D119" s="1">
        <v>0.63250000000000006</v>
      </c>
      <c r="E119" t="str">
        <f t="shared" si="1"/>
        <v>positive</v>
      </c>
    </row>
    <row r="120" spans="1:5" x14ac:dyDescent="0.35">
      <c r="A120">
        <v>2009</v>
      </c>
      <c r="B120">
        <v>3</v>
      </c>
      <c r="C120" s="3" t="s">
        <v>156</v>
      </c>
      <c r="D120" s="1">
        <v>2.4790000000000001</v>
      </c>
      <c r="E120" t="str">
        <f t="shared" si="1"/>
        <v>positive</v>
      </c>
    </row>
    <row r="121" spans="1:5" x14ac:dyDescent="0.35">
      <c r="A121">
        <v>2009</v>
      </c>
      <c r="B121">
        <v>3</v>
      </c>
      <c r="C121" s="3" t="s">
        <v>167</v>
      </c>
      <c r="D121" s="1">
        <v>3.6420000000000003</v>
      </c>
      <c r="E121" t="str">
        <f t="shared" si="1"/>
        <v>positive</v>
      </c>
    </row>
    <row r="122" spans="1:5" x14ac:dyDescent="0.35">
      <c r="A122">
        <v>2011</v>
      </c>
      <c r="B122">
        <v>1</v>
      </c>
      <c r="C122" s="3" t="s">
        <v>115</v>
      </c>
      <c r="D122" s="1">
        <v>1.0195000000000001</v>
      </c>
      <c r="E122" t="str">
        <f t="shared" si="1"/>
        <v>positive</v>
      </c>
    </row>
    <row r="123" spans="1:5" x14ac:dyDescent="0.35">
      <c r="A123">
        <v>2011</v>
      </c>
      <c r="B123">
        <v>1</v>
      </c>
      <c r="C123" s="3" t="s">
        <v>163</v>
      </c>
      <c r="D123" s="1">
        <v>1.9975000000000001</v>
      </c>
      <c r="E123" t="str">
        <f t="shared" si="1"/>
        <v>positive</v>
      </c>
    </row>
    <row r="124" spans="1:5" x14ac:dyDescent="0.35">
      <c r="A124">
        <v>2011</v>
      </c>
      <c r="B124">
        <v>1</v>
      </c>
      <c r="C124" s="3" t="s">
        <v>169</v>
      </c>
      <c r="D124" s="10"/>
      <c r="E124" t="str">
        <f t="shared" si="1"/>
        <v>negative</v>
      </c>
    </row>
    <row r="125" spans="1:5" x14ac:dyDescent="0.35">
      <c r="A125">
        <v>2011</v>
      </c>
      <c r="B125">
        <v>1</v>
      </c>
      <c r="C125" s="3" t="s">
        <v>170</v>
      </c>
      <c r="D125" s="1">
        <v>0.29049999999999998</v>
      </c>
      <c r="E125" t="str">
        <f t="shared" si="1"/>
        <v>positive</v>
      </c>
    </row>
    <row r="126" spans="1:5" x14ac:dyDescent="0.35">
      <c r="A126">
        <v>2011</v>
      </c>
      <c r="B126">
        <v>1</v>
      </c>
      <c r="C126" s="3" t="s">
        <v>97</v>
      </c>
      <c r="D126" s="1">
        <v>1.8759999999999999</v>
      </c>
      <c r="E126" t="str">
        <f t="shared" si="1"/>
        <v>positive</v>
      </c>
    </row>
    <row r="127" spans="1:5" x14ac:dyDescent="0.35">
      <c r="A127">
        <v>2011</v>
      </c>
      <c r="B127">
        <v>1</v>
      </c>
      <c r="C127" s="3" t="s">
        <v>171</v>
      </c>
      <c r="D127" s="1">
        <v>0.94750000000000001</v>
      </c>
      <c r="E127" t="str">
        <f t="shared" si="1"/>
        <v>positive</v>
      </c>
    </row>
    <row r="128" spans="1:5" x14ac:dyDescent="0.35">
      <c r="A128">
        <v>2011</v>
      </c>
      <c r="B128">
        <v>1</v>
      </c>
      <c r="C128" s="3" t="s">
        <v>76</v>
      </c>
      <c r="D128" s="1">
        <v>0.49750000000000005</v>
      </c>
      <c r="E128" t="str">
        <f t="shared" si="1"/>
        <v>positive</v>
      </c>
    </row>
    <row r="129" spans="1:5" x14ac:dyDescent="0.35">
      <c r="A129">
        <v>2011</v>
      </c>
      <c r="B129">
        <v>1</v>
      </c>
      <c r="C129" s="3" t="s">
        <v>172</v>
      </c>
      <c r="D129" s="1">
        <v>0.5</v>
      </c>
      <c r="E129" t="str">
        <f t="shared" si="1"/>
        <v>positive</v>
      </c>
    </row>
    <row r="130" spans="1:5" x14ac:dyDescent="0.35">
      <c r="A130">
        <v>2011</v>
      </c>
      <c r="B130">
        <v>1</v>
      </c>
      <c r="C130" s="3" t="s">
        <v>173</v>
      </c>
      <c r="D130" s="1">
        <v>0.92549999999999999</v>
      </c>
      <c r="E130" t="str">
        <f t="shared" si="1"/>
        <v>positive</v>
      </c>
    </row>
    <row r="131" spans="1:5" x14ac:dyDescent="0.35">
      <c r="A131">
        <v>2011</v>
      </c>
      <c r="B131">
        <v>1</v>
      </c>
      <c r="C131" s="3" t="s">
        <v>151</v>
      </c>
      <c r="D131" s="1">
        <v>0.45600000000000002</v>
      </c>
      <c r="E131" t="str">
        <f t="shared" ref="E131:E194" si="2">IF(D131&gt;0.12,"positive","negative")</f>
        <v>positive</v>
      </c>
    </row>
    <row r="132" spans="1:5" x14ac:dyDescent="0.35">
      <c r="A132">
        <v>2011</v>
      </c>
      <c r="B132">
        <v>1</v>
      </c>
      <c r="C132" s="3" t="s">
        <v>174</v>
      </c>
      <c r="D132" s="1">
        <v>1.6604999999999999</v>
      </c>
      <c r="E132" t="str">
        <f t="shared" si="2"/>
        <v>positive</v>
      </c>
    </row>
    <row r="133" spans="1:5" x14ac:dyDescent="0.35">
      <c r="A133">
        <v>2011</v>
      </c>
      <c r="B133">
        <v>1</v>
      </c>
      <c r="C133" s="3" t="s">
        <v>175</v>
      </c>
      <c r="D133" s="1">
        <v>1.0699999999999998</v>
      </c>
      <c r="E133" t="str">
        <f t="shared" si="2"/>
        <v>positive</v>
      </c>
    </row>
    <row r="134" spans="1:5" x14ac:dyDescent="0.35">
      <c r="A134">
        <v>2011</v>
      </c>
      <c r="B134">
        <v>1</v>
      </c>
      <c r="C134" s="3" t="s">
        <v>121</v>
      </c>
      <c r="D134" s="1">
        <v>1.2845</v>
      </c>
      <c r="E134" t="str">
        <f t="shared" si="2"/>
        <v>positive</v>
      </c>
    </row>
    <row r="135" spans="1:5" x14ac:dyDescent="0.35">
      <c r="A135">
        <v>2011</v>
      </c>
      <c r="B135">
        <v>1</v>
      </c>
      <c r="C135" s="3" t="s">
        <v>176</v>
      </c>
      <c r="D135" s="1">
        <v>0.80699999999999994</v>
      </c>
      <c r="E135" t="str">
        <f t="shared" si="2"/>
        <v>positive</v>
      </c>
    </row>
    <row r="136" spans="1:5" x14ac:dyDescent="0.35">
      <c r="A136">
        <v>2011</v>
      </c>
      <c r="B136">
        <v>1</v>
      </c>
      <c r="C136" s="3" t="s">
        <v>177</v>
      </c>
      <c r="D136" s="1">
        <v>0.32100000000000001</v>
      </c>
      <c r="E136" t="str">
        <f t="shared" si="2"/>
        <v>positive</v>
      </c>
    </row>
    <row r="137" spans="1:5" x14ac:dyDescent="0.35">
      <c r="A137">
        <v>2011</v>
      </c>
      <c r="B137">
        <v>1</v>
      </c>
      <c r="C137" s="3" t="s">
        <v>178</v>
      </c>
      <c r="D137" s="1">
        <v>0.30549999999999999</v>
      </c>
      <c r="E137" t="str">
        <f t="shared" si="2"/>
        <v>positive</v>
      </c>
    </row>
    <row r="138" spans="1:5" x14ac:dyDescent="0.35">
      <c r="A138">
        <v>2011</v>
      </c>
      <c r="B138">
        <v>1</v>
      </c>
      <c r="C138" s="3" t="s">
        <v>179</v>
      </c>
      <c r="D138" s="1">
        <v>8.9894999999999996</v>
      </c>
      <c r="E138" t="str">
        <f t="shared" si="2"/>
        <v>positive</v>
      </c>
    </row>
    <row r="139" spans="1:5" x14ac:dyDescent="0.35">
      <c r="A139">
        <v>2011</v>
      </c>
      <c r="B139">
        <v>1</v>
      </c>
      <c r="C139" s="3" t="s">
        <v>93</v>
      </c>
      <c r="D139" s="1">
        <v>0.91250000000000009</v>
      </c>
      <c r="E139" t="str">
        <f t="shared" si="2"/>
        <v>positive</v>
      </c>
    </row>
    <row r="140" spans="1:5" x14ac:dyDescent="0.35">
      <c r="A140">
        <v>2011</v>
      </c>
      <c r="B140">
        <v>1</v>
      </c>
      <c r="C140" s="3" t="s">
        <v>122</v>
      </c>
      <c r="D140" s="1">
        <v>0.4385</v>
      </c>
      <c r="E140" t="str">
        <f t="shared" si="2"/>
        <v>positive</v>
      </c>
    </row>
    <row r="141" spans="1:5" x14ac:dyDescent="0.35">
      <c r="A141">
        <v>2011</v>
      </c>
      <c r="B141">
        <v>1</v>
      </c>
      <c r="C141" s="3" t="s">
        <v>180</v>
      </c>
      <c r="D141" s="1">
        <v>0.26150000000000001</v>
      </c>
      <c r="E141" t="str">
        <f t="shared" si="2"/>
        <v>positive</v>
      </c>
    </row>
    <row r="142" spans="1:5" x14ac:dyDescent="0.35">
      <c r="A142">
        <v>2011</v>
      </c>
      <c r="B142">
        <v>1</v>
      </c>
      <c r="C142" s="3" t="s">
        <v>181</v>
      </c>
      <c r="D142" s="1">
        <v>0.86050000000000004</v>
      </c>
      <c r="E142" t="str">
        <f t="shared" si="2"/>
        <v>positive</v>
      </c>
    </row>
    <row r="143" spans="1:5" x14ac:dyDescent="0.35">
      <c r="A143">
        <v>2011</v>
      </c>
      <c r="B143">
        <v>1</v>
      </c>
      <c r="C143" s="3" t="s">
        <v>140</v>
      </c>
      <c r="D143" s="1">
        <v>4.1129999999999995</v>
      </c>
      <c r="E143" t="str">
        <f t="shared" si="2"/>
        <v>positive</v>
      </c>
    </row>
    <row r="144" spans="1:5" x14ac:dyDescent="0.35">
      <c r="A144">
        <v>2011</v>
      </c>
      <c r="B144">
        <v>1</v>
      </c>
      <c r="C144" s="3" t="s">
        <v>182</v>
      </c>
      <c r="D144" s="1">
        <v>0.61099999999999999</v>
      </c>
      <c r="E144" t="str">
        <f t="shared" si="2"/>
        <v>positive</v>
      </c>
    </row>
    <row r="145" spans="1:5" x14ac:dyDescent="0.35">
      <c r="A145">
        <v>2011</v>
      </c>
      <c r="B145">
        <v>1</v>
      </c>
      <c r="C145" s="3" t="s">
        <v>183</v>
      </c>
      <c r="D145" s="1">
        <v>0.34950000000000003</v>
      </c>
      <c r="E145" t="str">
        <f t="shared" si="2"/>
        <v>positive</v>
      </c>
    </row>
    <row r="146" spans="1:5" x14ac:dyDescent="0.35">
      <c r="A146">
        <v>2011</v>
      </c>
      <c r="B146">
        <v>1</v>
      </c>
      <c r="C146" s="3" t="s">
        <v>184</v>
      </c>
      <c r="D146" s="1">
        <v>0.60949999999999993</v>
      </c>
      <c r="E146" t="str">
        <f t="shared" si="2"/>
        <v>positive</v>
      </c>
    </row>
    <row r="147" spans="1:5" x14ac:dyDescent="0.35">
      <c r="A147">
        <v>2011</v>
      </c>
      <c r="B147">
        <v>1</v>
      </c>
      <c r="C147" s="3" t="s">
        <v>185</v>
      </c>
      <c r="D147" s="1">
        <v>0.56500000000000006</v>
      </c>
      <c r="E147" t="str">
        <f t="shared" si="2"/>
        <v>positive</v>
      </c>
    </row>
    <row r="148" spans="1:5" x14ac:dyDescent="0.35">
      <c r="A148">
        <v>2011</v>
      </c>
      <c r="B148">
        <v>1</v>
      </c>
      <c r="C148" s="3" t="s">
        <v>186</v>
      </c>
      <c r="D148" s="1">
        <v>12.486000000000001</v>
      </c>
      <c r="E148" t="str">
        <f t="shared" si="2"/>
        <v>positive</v>
      </c>
    </row>
    <row r="149" spans="1:5" x14ac:dyDescent="0.35">
      <c r="A149">
        <v>2011</v>
      </c>
      <c r="B149">
        <v>1</v>
      </c>
      <c r="C149" s="3" t="s">
        <v>187</v>
      </c>
      <c r="D149" s="1">
        <v>0.55049999999999999</v>
      </c>
      <c r="E149" t="str">
        <f t="shared" si="2"/>
        <v>positive</v>
      </c>
    </row>
    <row r="150" spans="1:5" x14ac:dyDescent="0.35">
      <c r="A150">
        <v>2011</v>
      </c>
      <c r="B150">
        <v>1</v>
      </c>
      <c r="C150" s="3" t="s">
        <v>188</v>
      </c>
      <c r="D150" s="1">
        <v>5.3749999999999999E-2</v>
      </c>
      <c r="E150" t="str">
        <f t="shared" si="2"/>
        <v>negative</v>
      </c>
    </row>
    <row r="151" spans="1:5" x14ac:dyDescent="0.35">
      <c r="A151">
        <v>2011</v>
      </c>
      <c r="B151">
        <v>1</v>
      </c>
      <c r="C151" s="3" t="s">
        <v>189</v>
      </c>
      <c r="D151" s="1">
        <v>0.67500000000000004</v>
      </c>
      <c r="E151" t="str">
        <f t="shared" si="2"/>
        <v>positive</v>
      </c>
    </row>
    <row r="152" spans="1:5" x14ac:dyDescent="0.35">
      <c r="A152">
        <v>2011</v>
      </c>
      <c r="B152">
        <v>1</v>
      </c>
      <c r="C152" s="3" t="s">
        <v>190</v>
      </c>
      <c r="D152" s="1">
        <v>1.2164999999999999</v>
      </c>
      <c r="E152" t="str">
        <f t="shared" si="2"/>
        <v>positive</v>
      </c>
    </row>
    <row r="153" spans="1:5" x14ac:dyDescent="0.35">
      <c r="A153">
        <v>2011</v>
      </c>
      <c r="B153">
        <v>1</v>
      </c>
      <c r="C153" s="3" t="s">
        <v>191</v>
      </c>
      <c r="D153" s="1">
        <v>2.1724999999999999</v>
      </c>
      <c r="E153" t="str">
        <f t="shared" si="2"/>
        <v>positive</v>
      </c>
    </row>
    <row r="154" spans="1:5" x14ac:dyDescent="0.35">
      <c r="A154">
        <v>2011</v>
      </c>
      <c r="B154">
        <v>1</v>
      </c>
      <c r="C154" s="3" t="s">
        <v>192</v>
      </c>
      <c r="D154" s="1">
        <v>2.5289999999999999</v>
      </c>
      <c r="E154" t="str">
        <f t="shared" si="2"/>
        <v>positive</v>
      </c>
    </row>
    <row r="155" spans="1:5" x14ac:dyDescent="0.35">
      <c r="A155">
        <v>2011</v>
      </c>
      <c r="B155">
        <v>1</v>
      </c>
      <c r="C155" s="3" t="s">
        <v>193</v>
      </c>
      <c r="D155" s="10"/>
      <c r="E155" t="str">
        <f t="shared" si="2"/>
        <v>negative</v>
      </c>
    </row>
    <row r="156" spans="1:5" x14ac:dyDescent="0.35">
      <c r="A156">
        <v>2011</v>
      </c>
      <c r="B156">
        <v>1</v>
      </c>
      <c r="C156" s="3" t="s">
        <v>105</v>
      </c>
      <c r="D156" s="1">
        <v>2.532</v>
      </c>
      <c r="E156" t="str">
        <f t="shared" si="2"/>
        <v>positive</v>
      </c>
    </row>
    <row r="157" spans="1:5" x14ac:dyDescent="0.35">
      <c r="A157">
        <v>2011</v>
      </c>
      <c r="B157">
        <v>1</v>
      </c>
      <c r="C157" s="3" t="s">
        <v>194</v>
      </c>
      <c r="D157" s="1">
        <v>1.391</v>
      </c>
      <c r="E157" t="str">
        <f t="shared" si="2"/>
        <v>positive</v>
      </c>
    </row>
    <row r="158" spans="1:5" x14ac:dyDescent="0.35">
      <c r="A158">
        <v>2011</v>
      </c>
      <c r="B158">
        <v>1</v>
      </c>
      <c r="C158" s="3" t="s">
        <v>129</v>
      </c>
      <c r="D158" s="1">
        <v>0.9375</v>
      </c>
      <c r="E158" t="str">
        <f t="shared" si="2"/>
        <v>positive</v>
      </c>
    </row>
    <row r="159" spans="1:5" x14ac:dyDescent="0.35">
      <c r="A159">
        <v>2011</v>
      </c>
      <c r="B159">
        <v>1</v>
      </c>
      <c r="C159" s="3" t="s">
        <v>195</v>
      </c>
      <c r="D159" s="1">
        <v>0.185</v>
      </c>
      <c r="E159" t="str">
        <f t="shared" si="2"/>
        <v>positive</v>
      </c>
    </row>
    <row r="160" spans="1:5" x14ac:dyDescent="0.35">
      <c r="A160">
        <v>2011</v>
      </c>
      <c r="B160">
        <v>1</v>
      </c>
      <c r="C160" s="3" t="s">
        <v>196</v>
      </c>
      <c r="D160" s="1">
        <v>0.49450000000000005</v>
      </c>
      <c r="E160" t="str">
        <f t="shared" si="2"/>
        <v>positive</v>
      </c>
    </row>
    <row r="161" spans="1:5" x14ac:dyDescent="0.35">
      <c r="A161">
        <v>2011</v>
      </c>
      <c r="B161">
        <v>1</v>
      </c>
      <c r="C161" s="3" t="s">
        <v>78</v>
      </c>
      <c r="D161" s="1">
        <v>2.2079999999999999E-2</v>
      </c>
      <c r="E161" t="str">
        <f t="shared" si="2"/>
        <v>negative</v>
      </c>
    </row>
    <row r="162" spans="1:5" x14ac:dyDescent="0.35">
      <c r="A162">
        <v>2011</v>
      </c>
      <c r="B162">
        <v>2</v>
      </c>
      <c r="C162" s="3" t="s">
        <v>197</v>
      </c>
      <c r="D162" s="1">
        <v>1.3279999999999998</v>
      </c>
      <c r="E162" t="str">
        <f t="shared" si="2"/>
        <v>positive</v>
      </c>
    </row>
    <row r="163" spans="1:5" x14ac:dyDescent="0.35">
      <c r="A163">
        <v>2011</v>
      </c>
      <c r="B163">
        <v>2</v>
      </c>
      <c r="C163" s="3" t="s">
        <v>198</v>
      </c>
      <c r="D163" s="1">
        <v>3.0854999999999997</v>
      </c>
      <c r="E163" t="str">
        <f t="shared" si="2"/>
        <v>positive</v>
      </c>
    </row>
    <row r="164" spans="1:5" x14ac:dyDescent="0.35">
      <c r="A164">
        <v>2011</v>
      </c>
      <c r="B164">
        <v>2</v>
      </c>
      <c r="C164" s="3" t="s">
        <v>107</v>
      </c>
      <c r="D164" s="1">
        <v>0.74750000000000005</v>
      </c>
      <c r="E164" t="str">
        <f t="shared" si="2"/>
        <v>positive</v>
      </c>
    </row>
    <row r="165" spans="1:5" x14ac:dyDescent="0.35">
      <c r="A165">
        <v>2011</v>
      </c>
      <c r="B165">
        <v>2</v>
      </c>
      <c r="C165" s="3" t="s">
        <v>199</v>
      </c>
      <c r="D165" s="1">
        <v>31.763000000000002</v>
      </c>
      <c r="E165" t="str">
        <f t="shared" si="2"/>
        <v>positive</v>
      </c>
    </row>
    <row r="166" spans="1:5" x14ac:dyDescent="0.35">
      <c r="A166">
        <v>2011</v>
      </c>
      <c r="B166">
        <v>2</v>
      </c>
      <c r="C166" s="3" t="s">
        <v>104</v>
      </c>
      <c r="D166" s="1">
        <v>1.0619999999999998</v>
      </c>
      <c r="E166" t="str">
        <f t="shared" si="2"/>
        <v>positive</v>
      </c>
    </row>
    <row r="167" spans="1:5" x14ac:dyDescent="0.35">
      <c r="A167">
        <v>2011</v>
      </c>
      <c r="B167">
        <v>2</v>
      </c>
      <c r="C167" s="3" t="s">
        <v>200</v>
      </c>
      <c r="D167" s="1">
        <v>0.36599999999999999</v>
      </c>
      <c r="E167" t="str">
        <f t="shared" si="2"/>
        <v>positive</v>
      </c>
    </row>
    <row r="168" spans="1:5" x14ac:dyDescent="0.35">
      <c r="A168">
        <v>2011</v>
      </c>
      <c r="B168">
        <v>2</v>
      </c>
      <c r="C168" s="3" t="s">
        <v>201</v>
      </c>
      <c r="D168" s="1">
        <v>0.42200000000000004</v>
      </c>
      <c r="E168" t="str">
        <f t="shared" si="2"/>
        <v>positive</v>
      </c>
    </row>
    <row r="169" spans="1:5" x14ac:dyDescent="0.35">
      <c r="A169">
        <v>2011</v>
      </c>
      <c r="B169">
        <v>2</v>
      </c>
      <c r="C169" s="3" t="s">
        <v>202</v>
      </c>
      <c r="D169" s="1">
        <v>0.71050000000000002</v>
      </c>
      <c r="E169" t="str">
        <f t="shared" si="2"/>
        <v>positive</v>
      </c>
    </row>
    <row r="170" spans="1:5" x14ac:dyDescent="0.35">
      <c r="A170">
        <v>2011</v>
      </c>
      <c r="B170">
        <v>2</v>
      </c>
      <c r="C170" s="3" t="s">
        <v>203</v>
      </c>
      <c r="D170" s="1">
        <v>4.9670000000000005</v>
      </c>
      <c r="E170" t="str">
        <f t="shared" si="2"/>
        <v>positive</v>
      </c>
    </row>
    <row r="171" spans="1:5" x14ac:dyDescent="0.35">
      <c r="A171">
        <v>2011</v>
      </c>
      <c r="B171">
        <v>2</v>
      </c>
      <c r="C171" s="3" t="s">
        <v>204</v>
      </c>
      <c r="D171" s="1">
        <v>6.3525</v>
      </c>
      <c r="E171" t="str">
        <f t="shared" si="2"/>
        <v>positive</v>
      </c>
    </row>
    <row r="172" spans="1:5" x14ac:dyDescent="0.35">
      <c r="A172">
        <v>2011</v>
      </c>
      <c r="B172">
        <v>2</v>
      </c>
      <c r="C172" s="3" t="s">
        <v>205</v>
      </c>
      <c r="D172" s="1">
        <v>0.39700000000000002</v>
      </c>
      <c r="E172" t="str">
        <f t="shared" si="2"/>
        <v>positive</v>
      </c>
    </row>
    <row r="173" spans="1:5" x14ac:dyDescent="0.35">
      <c r="A173">
        <v>2011</v>
      </c>
      <c r="B173">
        <v>2</v>
      </c>
      <c r="C173" s="3" t="s">
        <v>206</v>
      </c>
      <c r="D173" s="10"/>
      <c r="E173" t="str">
        <f t="shared" si="2"/>
        <v>negative</v>
      </c>
    </row>
    <row r="174" spans="1:5" x14ac:dyDescent="0.35">
      <c r="A174">
        <v>2011</v>
      </c>
      <c r="B174">
        <v>2</v>
      </c>
      <c r="C174" s="3" t="s">
        <v>119</v>
      </c>
      <c r="D174" s="1">
        <v>9.3359999999999999E-2</v>
      </c>
      <c r="E174" t="str">
        <f t="shared" si="2"/>
        <v>negative</v>
      </c>
    </row>
    <row r="175" spans="1:5" x14ac:dyDescent="0.35">
      <c r="A175">
        <v>2011</v>
      </c>
      <c r="B175">
        <v>2</v>
      </c>
      <c r="C175" s="3" t="s">
        <v>207</v>
      </c>
      <c r="D175" s="1">
        <v>0.39900000000000002</v>
      </c>
      <c r="E175" t="str">
        <f t="shared" si="2"/>
        <v>positive</v>
      </c>
    </row>
    <row r="176" spans="1:5" x14ac:dyDescent="0.35">
      <c r="A176">
        <v>2011</v>
      </c>
      <c r="B176">
        <v>2</v>
      </c>
      <c r="C176" s="3" t="s">
        <v>208</v>
      </c>
      <c r="D176" s="1">
        <v>7.1669999999999998</v>
      </c>
      <c r="E176" t="str">
        <f t="shared" si="2"/>
        <v>positive</v>
      </c>
    </row>
    <row r="177" spans="1:5" x14ac:dyDescent="0.35">
      <c r="A177">
        <v>2011</v>
      </c>
      <c r="B177">
        <v>2</v>
      </c>
      <c r="C177" s="3" t="s">
        <v>209</v>
      </c>
      <c r="D177" s="1">
        <v>0.32450000000000001</v>
      </c>
      <c r="E177" t="str">
        <f t="shared" si="2"/>
        <v>positive</v>
      </c>
    </row>
    <row r="178" spans="1:5" x14ac:dyDescent="0.35">
      <c r="A178">
        <v>2011</v>
      </c>
      <c r="B178">
        <v>2</v>
      </c>
      <c r="C178" s="3" t="s">
        <v>210</v>
      </c>
      <c r="D178" s="1">
        <v>1.7250000000000001</v>
      </c>
      <c r="E178" t="str">
        <f t="shared" si="2"/>
        <v>positive</v>
      </c>
    </row>
    <row r="179" spans="1:5" x14ac:dyDescent="0.35">
      <c r="A179">
        <v>2011</v>
      </c>
      <c r="B179">
        <v>2</v>
      </c>
      <c r="C179" s="3" t="s">
        <v>211</v>
      </c>
      <c r="D179" s="1">
        <v>1.1280000000000001</v>
      </c>
      <c r="E179" t="str">
        <f t="shared" si="2"/>
        <v>positive</v>
      </c>
    </row>
    <row r="180" spans="1:5" x14ac:dyDescent="0.35">
      <c r="A180">
        <v>2011</v>
      </c>
      <c r="B180">
        <v>2</v>
      </c>
      <c r="C180" s="3" t="s">
        <v>212</v>
      </c>
      <c r="D180" s="1">
        <v>1.7204999999999999</v>
      </c>
      <c r="E180" t="str">
        <f t="shared" si="2"/>
        <v>positive</v>
      </c>
    </row>
    <row r="181" spans="1:5" x14ac:dyDescent="0.35">
      <c r="A181">
        <v>2011</v>
      </c>
      <c r="B181">
        <v>2</v>
      </c>
      <c r="C181" s="3" t="s">
        <v>213</v>
      </c>
      <c r="D181" s="1">
        <v>5.1239999999999997</v>
      </c>
      <c r="E181" t="str">
        <f t="shared" si="2"/>
        <v>positive</v>
      </c>
    </row>
    <row r="182" spans="1:5" x14ac:dyDescent="0.35">
      <c r="A182">
        <v>2011</v>
      </c>
      <c r="B182">
        <v>2</v>
      </c>
      <c r="C182" s="3" t="s">
        <v>214</v>
      </c>
      <c r="D182" s="1">
        <v>0.84499999999999997</v>
      </c>
      <c r="E182" t="str">
        <f t="shared" si="2"/>
        <v>positive</v>
      </c>
    </row>
    <row r="183" spans="1:5" x14ac:dyDescent="0.35">
      <c r="A183">
        <v>2011</v>
      </c>
      <c r="B183">
        <v>2</v>
      </c>
      <c r="C183" s="3" t="s">
        <v>147</v>
      </c>
      <c r="D183" s="1">
        <v>0.84099999999999997</v>
      </c>
      <c r="E183" t="str">
        <f t="shared" si="2"/>
        <v>positive</v>
      </c>
    </row>
    <row r="184" spans="1:5" x14ac:dyDescent="0.35">
      <c r="A184">
        <v>2011</v>
      </c>
      <c r="B184">
        <v>2</v>
      </c>
      <c r="C184" s="3" t="s">
        <v>215</v>
      </c>
      <c r="D184" s="1">
        <v>0.184</v>
      </c>
      <c r="E184" t="str">
        <f t="shared" si="2"/>
        <v>positive</v>
      </c>
    </row>
    <row r="185" spans="1:5" x14ac:dyDescent="0.35">
      <c r="A185">
        <v>2011</v>
      </c>
      <c r="B185">
        <v>2</v>
      </c>
      <c r="C185" s="3" t="s">
        <v>159</v>
      </c>
      <c r="D185" s="1">
        <v>0.72399999999999998</v>
      </c>
      <c r="E185" t="str">
        <f t="shared" si="2"/>
        <v>positive</v>
      </c>
    </row>
    <row r="186" spans="1:5" x14ac:dyDescent="0.35">
      <c r="A186">
        <v>2011</v>
      </c>
      <c r="B186">
        <v>2</v>
      </c>
      <c r="C186" s="3" t="s">
        <v>216</v>
      </c>
      <c r="D186" s="1">
        <v>3.08</v>
      </c>
      <c r="E186" t="str">
        <f t="shared" si="2"/>
        <v>positive</v>
      </c>
    </row>
    <row r="187" spans="1:5" x14ac:dyDescent="0.35">
      <c r="A187">
        <v>2011</v>
      </c>
      <c r="B187">
        <v>2</v>
      </c>
      <c r="C187" s="3" t="s">
        <v>130</v>
      </c>
      <c r="D187" s="1">
        <v>0.70699999999999996</v>
      </c>
      <c r="E187" t="str">
        <f t="shared" si="2"/>
        <v>positive</v>
      </c>
    </row>
    <row r="188" spans="1:5" x14ac:dyDescent="0.35">
      <c r="A188">
        <v>2011</v>
      </c>
      <c r="B188">
        <v>2</v>
      </c>
      <c r="C188" s="3" t="s">
        <v>133</v>
      </c>
      <c r="D188" s="1">
        <v>2.1695000000000002</v>
      </c>
      <c r="E188" t="str">
        <f t="shared" si="2"/>
        <v>positive</v>
      </c>
    </row>
    <row r="189" spans="1:5" x14ac:dyDescent="0.35">
      <c r="A189">
        <v>2011</v>
      </c>
      <c r="B189">
        <v>2</v>
      </c>
      <c r="C189" s="3" t="s">
        <v>217</v>
      </c>
      <c r="D189" s="1">
        <v>0.52299999999999991</v>
      </c>
      <c r="E189" t="str">
        <f t="shared" si="2"/>
        <v>positive</v>
      </c>
    </row>
    <row r="190" spans="1:5" x14ac:dyDescent="0.35">
      <c r="A190">
        <v>2011</v>
      </c>
      <c r="B190">
        <v>2</v>
      </c>
      <c r="C190" s="3" t="s">
        <v>218</v>
      </c>
      <c r="D190" s="1">
        <v>0.95250000000000001</v>
      </c>
      <c r="E190" t="str">
        <f t="shared" si="2"/>
        <v>positive</v>
      </c>
    </row>
    <row r="191" spans="1:5" x14ac:dyDescent="0.35">
      <c r="A191">
        <v>2011</v>
      </c>
      <c r="B191">
        <v>2</v>
      </c>
      <c r="C191" s="3" t="s">
        <v>219</v>
      </c>
      <c r="D191" s="1">
        <v>0.67300000000000004</v>
      </c>
      <c r="E191" t="str">
        <f t="shared" si="2"/>
        <v>positive</v>
      </c>
    </row>
    <row r="192" spans="1:5" x14ac:dyDescent="0.35">
      <c r="A192">
        <v>2011</v>
      </c>
      <c r="B192">
        <v>2</v>
      </c>
      <c r="C192" s="3" t="s">
        <v>191</v>
      </c>
      <c r="D192" s="1">
        <v>2.7305000000000001</v>
      </c>
      <c r="E192" t="str">
        <f t="shared" si="2"/>
        <v>positive</v>
      </c>
    </row>
    <row r="193" spans="1:5" x14ac:dyDescent="0.35">
      <c r="A193">
        <v>2011</v>
      </c>
      <c r="B193">
        <v>2</v>
      </c>
      <c r="C193" s="3" t="s">
        <v>220</v>
      </c>
      <c r="D193" s="1">
        <v>0.85499999999999998</v>
      </c>
      <c r="E193" t="str">
        <f t="shared" si="2"/>
        <v>positive</v>
      </c>
    </row>
    <row r="194" spans="1:5" x14ac:dyDescent="0.35">
      <c r="A194">
        <v>2011</v>
      </c>
      <c r="B194">
        <v>2</v>
      </c>
      <c r="C194" s="3" t="s">
        <v>82</v>
      </c>
      <c r="D194" s="1">
        <v>0.71</v>
      </c>
      <c r="E194" t="str">
        <f t="shared" si="2"/>
        <v>positive</v>
      </c>
    </row>
    <row r="195" spans="1:5" x14ac:dyDescent="0.35">
      <c r="A195">
        <v>2011</v>
      </c>
      <c r="B195">
        <v>2</v>
      </c>
      <c r="C195" s="3" t="s">
        <v>80</v>
      </c>
      <c r="D195" s="1">
        <v>0.52</v>
      </c>
      <c r="E195" t="str">
        <f t="shared" ref="E195:E258" si="3">IF(D195&gt;0.12,"positive","negative")</f>
        <v>positive</v>
      </c>
    </row>
    <row r="196" spans="1:5" x14ac:dyDescent="0.35">
      <c r="A196">
        <v>2011</v>
      </c>
      <c r="B196">
        <v>2</v>
      </c>
      <c r="C196" s="3" t="s">
        <v>221</v>
      </c>
      <c r="D196" s="1">
        <v>0.57350000000000001</v>
      </c>
      <c r="E196" t="str">
        <f t="shared" si="3"/>
        <v>positive</v>
      </c>
    </row>
    <row r="197" spans="1:5" x14ac:dyDescent="0.35">
      <c r="A197">
        <v>2011</v>
      </c>
      <c r="B197">
        <v>2</v>
      </c>
      <c r="C197" s="3" t="s">
        <v>222</v>
      </c>
      <c r="D197" s="1">
        <v>0.11700000000000001</v>
      </c>
      <c r="E197" t="str">
        <f t="shared" si="3"/>
        <v>negative</v>
      </c>
    </row>
    <row r="198" spans="1:5" x14ac:dyDescent="0.35">
      <c r="A198">
        <v>2011</v>
      </c>
      <c r="B198">
        <v>2</v>
      </c>
      <c r="C198" s="3" t="s">
        <v>110</v>
      </c>
      <c r="D198" s="1">
        <v>0.33800000000000002</v>
      </c>
      <c r="E198" t="str">
        <f t="shared" si="3"/>
        <v>positive</v>
      </c>
    </row>
    <row r="199" spans="1:5" x14ac:dyDescent="0.35">
      <c r="A199">
        <v>2011</v>
      </c>
      <c r="B199">
        <v>2</v>
      </c>
      <c r="C199" s="3" t="s">
        <v>101</v>
      </c>
      <c r="D199" s="1">
        <v>1.4529999999999998</v>
      </c>
      <c r="E199" t="str">
        <f t="shared" si="3"/>
        <v>positive</v>
      </c>
    </row>
    <row r="200" spans="1:5" x14ac:dyDescent="0.35">
      <c r="A200">
        <v>2011</v>
      </c>
      <c r="B200">
        <v>2</v>
      </c>
      <c r="C200" s="3" t="s">
        <v>223</v>
      </c>
      <c r="D200" s="1">
        <v>2.2480000000000002</v>
      </c>
      <c r="E200" t="str">
        <f t="shared" si="3"/>
        <v>positive</v>
      </c>
    </row>
    <row r="201" spans="1:5" x14ac:dyDescent="0.35">
      <c r="A201">
        <v>2011</v>
      </c>
      <c r="B201">
        <v>2</v>
      </c>
      <c r="C201" s="3" t="s">
        <v>224</v>
      </c>
      <c r="D201" s="1">
        <v>0.16300000000000001</v>
      </c>
      <c r="E201" t="str">
        <f t="shared" si="3"/>
        <v>positive</v>
      </c>
    </row>
    <row r="202" spans="1:5" x14ac:dyDescent="0.35">
      <c r="A202">
        <v>2011</v>
      </c>
      <c r="B202">
        <v>3</v>
      </c>
      <c r="C202" s="3" t="s">
        <v>225</v>
      </c>
      <c r="D202" s="1">
        <v>0.15</v>
      </c>
      <c r="E202" t="str">
        <f t="shared" si="3"/>
        <v>positive</v>
      </c>
    </row>
    <row r="203" spans="1:5" x14ac:dyDescent="0.35">
      <c r="A203">
        <v>2011</v>
      </c>
      <c r="B203">
        <v>3</v>
      </c>
      <c r="C203" s="3" t="s">
        <v>226</v>
      </c>
      <c r="D203" s="1">
        <v>1.3519999999999999</v>
      </c>
      <c r="E203" t="str">
        <f t="shared" si="3"/>
        <v>positive</v>
      </c>
    </row>
    <row r="204" spans="1:5" x14ac:dyDescent="0.35">
      <c r="A204">
        <v>2011</v>
      </c>
      <c r="B204">
        <v>3</v>
      </c>
      <c r="C204" s="3" t="s">
        <v>227</v>
      </c>
      <c r="D204" s="1">
        <v>1.9019999999999999</v>
      </c>
      <c r="E204" t="str">
        <f t="shared" si="3"/>
        <v>positive</v>
      </c>
    </row>
    <row r="205" spans="1:5" x14ac:dyDescent="0.35">
      <c r="A205">
        <v>2011</v>
      </c>
      <c r="B205">
        <v>3</v>
      </c>
      <c r="C205" s="3" t="s">
        <v>228</v>
      </c>
      <c r="D205" s="1">
        <v>0.36649999999999999</v>
      </c>
      <c r="E205" t="str">
        <f t="shared" si="3"/>
        <v>positive</v>
      </c>
    </row>
    <row r="206" spans="1:5" x14ac:dyDescent="0.35">
      <c r="A206">
        <v>2011</v>
      </c>
      <c r="B206">
        <v>3</v>
      </c>
      <c r="C206" s="3" t="s">
        <v>229</v>
      </c>
      <c r="D206" s="1">
        <v>3.302</v>
      </c>
      <c r="E206" t="str">
        <f t="shared" si="3"/>
        <v>positive</v>
      </c>
    </row>
    <row r="207" spans="1:5" x14ac:dyDescent="0.35">
      <c r="A207">
        <v>2011</v>
      </c>
      <c r="B207">
        <v>3</v>
      </c>
      <c r="C207" s="3" t="s">
        <v>230</v>
      </c>
      <c r="D207" s="1">
        <v>0.35199999999999998</v>
      </c>
      <c r="E207" t="str">
        <f t="shared" si="3"/>
        <v>positive</v>
      </c>
    </row>
    <row r="208" spans="1:5" x14ac:dyDescent="0.35">
      <c r="A208">
        <v>2011</v>
      </c>
      <c r="B208">
        <v>3</v>
      </c>
      <c r="C208" s="3" t="s">
        <v>98</v>
      </c>
      <c r="D208" s="1">
        <v>0.10299999999999999</v>
      </c>
      <c r="E208" t="str">
        <f t="shared" si="3"/>
        <v>negative</v>
      </c>
    </row>
    <row r="209" spans="1:5" x14ac:dyDescent="0.35">
      <c r="A209">
        <v>2011</v>
      </c>
      <c r="B209">
        <v>3</v>
      </c>
      <c r="C209" s="3" t="s">
        <v>231</v>
      </c>
      <c r="D209" s="10"/>
      <c r="E209" t="str">
        <f t="shared" si="3"/>
        <v>negative</v>
      </c>
    </row>
    <row r="210" spans="1:5" x14ac:dyDescent="0.35">
      <c r="A210">
        <v>2011</v>
      </c>
      <c r="B210">
        <v>3</v>
      </c>
      <c r="C210" s="3" t="s">
        <v>232</v>
      </c>
      <c r="D210" s="1">
        <v>3.0489999999999999</v>
      </c>
      <c r="E210" t="str">
        <f t="shared" si="3"/>
        <v>positive</v>
      </c>
    </row>
    <row r="211" spans="1:5" x14ac:dyDescent="0.35">
      <c r="A211">
        <v>2011</v>
      </c>
      <c r="B211">
        <v>3</v>
      </c>
      <c r="C211" s="3" t="s">
        <v>233</v>
      </c>
      <c r="D211" s="15">
        <v>9.1654999999999998</v>
      </c>
      <c r="E211" t="str">
        <f t="shared" si="3"/>
        <v>positive</v>
      </c>
    </row>
    <row r="212" spans="1:5" x14ac:dyDescent="0.35">
      <c r="A212">
        <v>2011</v>
      </c>
      <c r="B212">
        <v>3</v>
      </c>
      <c r="C212" s="3" t="s">
        <v>234</v>
      </c>
      <c r="D212" s="1">
        <v>0.55049999999999999</v>
      </c>
      <c r="E212" t="str">
        <f t="shared" si="3"/>
        <v>positive</v>
      </c>
    </row>
    <row r="213" spans="1:5" x14ac:dyDescent="0.35">
      <c r="A213">
        <v>2011</v>
      </c>
      <c r="B213">
        <v>3</v>
      </c>
      <c r="C213" s="3" t="s">
        <v>235</v>
      </c>
      <c r="D213" s="1">
        <v>0.50900000000000001</v>
      </c>
      <c r="E213" t="str">
        <f t="shared" si="3"/>
        <v>positive</v>
      </c>
    </row>
    <row r="214" spans="1:5" x14ac:dyDescent="0.35">
      <c r="A214">
        <v>2011</v>
      </c>
      <c r="B214">
        <v>3</v>
      </c>
      <c r="C214" s="3" t="s">
        <v>236</v>
      </c>
      <c r="D214" s="10"/>
      <c r="E214" t="str">
        <f t="shared" si="3"/>
        <v>negative</v>
      </c>
    </row>
    <row r="215" spans="1:5" x14ac:dyDescent="0.35">
      <c r="A215">
        <v>2011</v>
      </c>
      <c r="B215">
        <v>3</v>
      </c>
      <c r="C215" s="3" t="s">
        <v>237</v>
      </c>
      <c r="D215" s="1">
        <v>0.13</v>
      </c>
      <c r="E215" t="str">
        <f t="shared" si="3"/>
        <v>positive</v>
      </c>
    </row>
    <row r="216" spans="1:5" x14ac:dyDescent="0.35">
      <c r="A216">
        <v>2011</v>
      </c>
      <c r="B216">
        <v>3</v>
      </c>
      <c r="C216" s="3" t="s">
        <v>238</v>
      </c>
      <c r="D216" s="1">
        <v>0.92749999999999999</v>
      </c>
      <c r="E216" t="str">
        <f t="shared" si="3"/>
        <v>positive</v>
      </c>
    </row>
    <row r="217" spans="1:5" x14ac:dyDescent="0.35">
      <c r="A217">
        <v>2011</v>
      </c>
      <c r="B217">
        <v>3</v>
      </c>
      <c r="C217" s="3" t="s">
        <v>239</v>
      </c>
      <c r="D217" s="1">
        <v>0.61899999999999999</v>
      </c>
      <c r="E217" t="str">
        <f t="shared" si="3"/>
        <v>positive</v>
      </c>
    </row>
    <row r="218" spans="1:5" x14ac:dyDescent="0.35">
      <c r="A218">
        <v>2011</v>
      </c>
      <c r="B218">
        <v>3</v>
      </c>
      <c r="C218" s="3" t="s">
        <v>240</v>
      </c>
      <c r="D218" s="1">
        <v>0.53700000000000003</v>
      </c>
      <c r="E218" t="str">
        <f t="shared" si="3"/>
        <v>positive</v>
      </c>
    </row>
    <row r="219" spans="1:5" x14ac:dyDescent="0.35">
      <c r="A219">
        <v>2011</v>
      </c>
      <c r="B219">
        <v>3</v>
      </c>
      <c r="C219" s="3" t="s">
        <v>241</v>
      </c>
      <c r="D219" s="10"/>
      <c r="E219" t="str">
        <f t="shared" si="3"/>
        <v>negative</v>
      </c>
    </row>
    <row r="220" spans="1:5" x14ac:dyDescent="0.35">
      <c r="A220">
        <v>2011</v>
      </c>
      <c r="B220">
        <v>3</v>
      </c>
      <c r="C220" s="3" t="s">
        <v>222</v>
      </c>
      <c r="D220" s="10"/>
      <c r="E220" t="str">
        <f t="shared" si="3"/>
        <v>negative</v>
      </c>
    </row>
    <row r="221" spans="1:5" x14ac:dyDescent="0.35">
      <c r="A221">
        <v>2011</v>
      </c>
      <c r="B221">
        <v>3</v>
      </c>
      <c r="C221" s="3" t="s">
        <v>242</v>
      </c>
      <c r="D221" s="10"/>
      <c r="E221" t="str">
        <f t="shared" si="3"/>
        <v>negative</v>
      </c>
    </row>
    <row r="222" spans="1:5" x14ac:dyDescent="0.35">
      <c r="A222">
        <v>2011</v>
      </c>
      <c r="B222">
        <v>3</v>
      </c>
      <c r="C222" s="3" t="s">
        <v>243</v>
      </c>
      <c r="D222" s="1">
        <v>1.5660000000000001</v>
      </c>
      <c r="E222" t="str">
        <f t="shared" si="3"/>
        <v>positive</v>
      </c>
    </row>
    <row r="223" spans="1:5" x14ac:dyDescent="0.35">
      <c r="A223">
        <v>2011</v>
      </c>
      <c r="B223">
        <v>3</v>
      </c>
      <c r="C223" s="3" t="s">
        <v>244</v>
      </c>
      <c r="D223" s="10"/>
      <c r="E223" t="str">
        <f t="shared" si="3"/>
        <v>negative</v>
      </c>
    </row>
    <row r="224" spans="1:5" x14ac:dyDescent="0.35">
      <c r="A224">
        <v>2011</v>
      </c>
      <c r="B224">
        <v>3</v>
      </c>
      <c r="C224" s="3" t="s">
        <v>245</v>
      </c>
      <c r="D224" s="1">
        <v>1.0960000000000001</v>
      </c>
      <c r="E224" t="str">
        <f t="shared" si="3"/>
        <v>positive</v>
      </c>
    </row>
    <row r="225" spans="1:5" x14ac:dyDescent="0.35">
      <c r="A225">
        <v>2011</v>
      </c>
      <c r="B225">
        <v>3</v>
      </c>
      <c r="C225" s="3" t="s">
        <v>111</v>
      </c>
      <c r="D225" s="1">
        <v>0.95399999999999996</v>
      </c>
      <c r="E225" t="str">
        <f t="shared" si="3"/>
        <v>positive</v>
      </c>
    </row>
    <row r="226" spans="1:5" x14ac:dyDescent="0.35">
      <c r="A226">
        <v>2011</v>
      </c>
      <c r="B226">
        <v>3</v>
      </c>
      <c r="C226" s="3" t="s">
        <v>246</v>
      </c>
      <c r="D226" s="1">
        <v>1.71</v>
      </c>
      <c r="E226" t="str">
        <f t="shared" si="3"/>
        <v>positive</v>
      </c>
    </row>
    <row r="227" spans="1:5" x14ac:dyDescent="0.35">
      <c r="A227">
        <v>2011</v>
      </c>
      <c r="B227">
        <v>3</v>
      </c>
      <c r="C227" s="3" t="s">
        <v>160</v>
      </c>
      <c r="D227" s="1">
        <v>1.1945000000000001</v>
      </c>
      <c r="E227" t="str">
        <f t="shared" si="3"/>
        <v>positive</v>
      </c>
    </row>
    <row r="228" spans="1:5" x14ac:dyDescent="0.35">
      <c r="A228">
        <v>2011</v>
      </c>
      <c r="B228">
        <v>3</v>
      </c>
      <c r="C228" s="3" t="s">
        <v>247</v>
      </c>
      <c r="D228" s="1">
        <v>0.75049999999999994</v>
      </c>
      <c r="E228" t="str">
        <f t="shared" si="3"/>
        <v>positive</v>
      </c>
    </row>
    <row r="229" spans="1:5" x14ac:dyDescent="0.35">
      <c r="A229">
        <v>2011</v>
      </c>
      <c r="B229">
        <v>3</v>
      </c>
      <c r="C229" s="3" t="s">
        <v>248</v>
      </c>
      <c r="D229" s="1">
        <v>0.92049999999999998</v>
      </c>
      <c r="E229" t="str">
        <f t="shared" si="3"/>
        <v>positive</v>
      </c>
    </row>
    <row r="230" spans="1:5" x14ac:dyDescent="0.35">
      <c r="A230">
        <v>2011</v>
      </c>
      <c r="B230">
        <v>3</v>
      </c>
      <c r="C230" s="3" t="s">
        <v>249</v>
      </c>
      <c r="D230" s="1">
        <v>1.79</v>
      </c>
      <c r="E230" t="str">
        <f t="shared" si="3"/>
        <v>positive</v>
      </c>
    </row>
    <row r="231" spans="1:5" x14ac:dyDescent="0.35">
      <c r="A231">
        <v>2011</v>
      </c>
      <c r="B231">
        <v>3</v>
      </c>
      <c r="C231" s="3" t="s">
        <v>250</v>
      </c>
      <c r="D231" s="1">
        <v>0.14000000000000001</v>
      </c>
      <c r="E231" t="str">
        <f t="shared" si="3"/>
        <v>positive</v>
      </c>
    </row>
    <row r="232" spans="1:5" x14ac:dyDescent="0.35">
      <c r="A232">
        <v>2011</v>
      </c>
      <c r="B232">
        <v>3</v>
      </c>
      <c r="C232" s="3" t="s">
        <v>135</v>
      </c>
      <c r="D232" s="1">
        <v>1.222</v>
      </c>
      <c r="E232" t="str">
        <f t="shared" si="3"/>
        <v>positive</v>
      </c>
    </row>
    <row r="233" spans="1:5" x14ac:dyDescent="0.35">
      <c r="A233">
        <v>2011</v>
      </c>
      <c r="B233">
        <v>3</v>
      </c>
      <c r="C233" s="3" t="s">
        <v>251</v>
      </c>
      <c r="D233" s="1">
        <v>9.8470000000000002E-2</v>
      </c>
      <c r="E233" t="str">
        <f t="shared" si="3"/>
        <v>negative</v>
      </c>
    </row>
    <row r="234" spans="1:5" x14ac:dyDescent="0.35">
      <c r="A234">
        <v>2011</v>
      </c>
      <c r="B234">
        <v>3</v>
      </c>
      <c r="C234" s="3" t="s">
        <v>252</v>
      </c>
      <c r="D234" s="1">
        <v>1.6400000000000001</v>
      </c>
      <c r="E234" t="str">
        <f t="shared" si="3"/>
        <v>positive</v>
      </c>
    </row>
    <row r="235" spans="1:5" x14ac:dyDescent="0.35">
      <c r="A235">
        <v>2011</v>
      </c>
      <c r="B235">
        <v>3</v>
      </c>
      <c r="C235" s="3" t="s">
        <v>155</v>
      </c>
      <c r="D235" s="1">
        <v>0.9504999999999999</v>
      </c>
      <c r="E235" t="str">
        <f t="shared" si="3"/>
        <v>positive</v>
      </c>
    </row>
    <row r="236" spans="1:5" x14ac:dyDescent="0.35">
      <c r="A236">
        <v>2011</v>
      </c>
      <c r="B236">
        <v>3</v>
      </c>
      <c r="C236" s="3" t="s">
        <v>149</v>
      </c>
      <c r="D236" s="1">
        <v>1.2080000000000002</v>
      </c>
      <c r="E236" t="str">
        <f t="shared" si="3"/>
        <v>positive</v>
      </c>
    </row>
    <row r="237" spans="1:5" x14ac:dyDescent="0.35">
      <c r="A237">
        <v>2011</v>
      </c>
      <c r="B237">
        <v>3</v>
      </c>
      <c r="C237" s="3" t="s">
        <v>253</v>
      </c>
      <c r="D237" s="1">
        <v>26.064</v>
      </c>
      <c r="E237" t="str">
        <f t="shared" si="3"/>
        <v>positive</v>
      </c>
    </row>
    <row r="238" spans="1:5" x14ac:dyDescent="0.35">
      <c r="A238">
        <v>2011</v>
      </c>
      <c r="B238">
        <v>3</v>
      </c>
      <c r="C238" s="3" t="s">
        <v>142</v>
      </c>
      <c r="D238" s="1">
        <v>0.45100000000000001</v>
      </c>
      <c r="E238" t="str">
        <f t="shared" si="3"/>
        <v>positive</v>
      </c>
    </row>
    <row r="239" spans="1:5" x14ac:dyDescent="0.35">
      <c r="A239">
        <v>2011</v>
      </c>
      <c r="B239">
        <v>3</v>
      </c>
      <c r="C239" s="3" t="s">
        <v>254</v>
      </c>
      <c r="D239" s="1">
        <v>0.34699999999999998</v>
      </c>
      <c r="E239" t="str">
        <f t="shared" si="3"/>
        <v>positive</v>
      </c>
    </row>
    <row r="240" spans="1:5" x14ac:dyDescent="0.35">
      <c r="A240">
        <v>2011</v>
      </c>
      <c r="B240">
        <v>3</v>
      </c>
      <c r="C240" s="3" t="s">
        <v>255</v>
      </c>
      <c r="D240" s="1">
        <v>1.7330000000000001</v>
      </c>
      <c r="E240" t="str">
        <f t="shared" si="3"/>
        <v>positive</v>
      </c>
    </row>
    <row r="241" spans="1:5" x14ac:dyDescent="0.35">
      <c r="A241">
        <v>2011</v>
      </c>
      <c r="B241">
        <v>3</v>
      </c>
      <c r="C241" s="3" t="s">
        <v>156</v>
      </c>
      <c r="D241" s="1">
        <v>4.2264999999999997</v>
      </c>
      <c r="E241" t="str">
        <f t="shared" si="3"/>
        <v>positive</v>
      </c>
    </row>
    <row r="242" spans="1:5" x14ac:dyDescent="0.35">
      <c r="A242">
        <v>2013</v>
      </c>
      <c r="B242">
        <v>1</v>
      </c>
      <c r="C242" s="3" t="s">
        <v>256</v>
      </c>
      <c r="D242" s="1">
        <v>4.7130000000000001</v>
      </c>
      <c r="E242" t="str">
        <f t="shared" si="3"/>
        <v>positive</v>
      </c>
    </row>
    <row r="243" spans="1:5" x14ac:dyDescent="0.35">
      <c r="A243">
        <v>2013</v>
      </c>
      <c r="B243">
        <v>1</v>
      </c>
      <c r="C243" s="3" t="s">
        <v>257</v>
      </c>
      <c r="D243" s="1">
        <v>1.9649999999999999</v>
      </c>
      <c r="E243" t="str">
        <f t="shared" si="3"/>
        <v>positive</v>
      </c>
    </row>
    <row r="244" spans="1:5" x14ac:dyDescent="0.35">
      <c r="A244">
        <v>2013</v>
      </c>
      <c r="B244">
        <v>1</v>
      </c>
      <c r="C244" s="3" t="s">
        <v>258</v>
      </c>
      <c r="D244" s="1">
        <v>0.32899999999999996</v>
      </c>
      <c r="E244" t="str">
        <f t="shared" si="3"/>
        <v>positive</v>
      </c>
    </row>
    <row r="245" spans="1:5" x14ac:dyDescent="0.35">
      <c r="A245">
        <v>2013</v>
      </c>
      <c r="B245">
        <v>1</v>
      </c>
      <c r="C245" s="3" t="s">
        <v>127</v>
      </c>
      <c r="D245" s="1">
        <v>0.66500000000000004</v>
      </c>
      <c r="E245" t="str">
        <f t="shared" si="3"/>
        <v>positive</v>
      </c>
    </row>
    <row r="246" spans="1:5" x14ac:dyDescent="0.35">
      <c r="A246">
        <v>2013</v>
      </c>
      <c r="B246">
        <v>1</v>
      </c>
      <c r="C246" s="3" t="s">
        <v>259</v>
      </c>
      <c r="D246" s="10"/>
      <c r="E246" t="str">
        <f t="shared" si="3"/>
        <v>negative</v>
      </c>
    </row>
    <row r="247" spans="1:5" x14ac:dyDescent="0.35">
      <c r="A247">
        <v>2013</v>
      </c>
      <c r="B247">
        <v>1</v>
      </c>
      <c r="C247" s="3" t="s">
        <v>260</v>
      </c>
      <c r="D247" s="1">
        <v>0.70199999999999996</v>
      </c>
      <c r="E247" t="str">
        <f t="shared" si="3"/>
        <v>positive</v>
      </c>
    </row>
    <row r="248" spans="1:5" x14ac:dyDescent="0.35">
      <c r="A248">
        <v>2013</v>
      </c>
      <c r="B248">
        <v>1</v>
      </c>
      <c r="C248" s="3" t="s">
        <v>261</v>
      </c>
      <c r="D248" s="15">
        <v>6.2954999999999997</v>
      </c>
      <c r="E248" t="str">
        <f t="shared" si="3"/>
        <v>positive</v>
      </c>
    </row>
    <row r="249" spans="1:5" x14ac:dyDescent="0.35">
      <c r="A249">
        <v>2013</v>
      </c>
      <c r="B249">
        <v>1</v>
      </c>
      <c r="C249" s="3" t="s">
        <v>262</v>
      </c>
      <c r="D249" s="1">
        <v>1.2224999999999999</v>
      </c>
      <c r="E249" t="str">
        <f t="shared" si="3"/>
        <v>positive</v>
      </c>
    </row>
    <row r="250" spans="1:5" x14ac:dyDescent="0.35">
      <c r="A250">
        <v>2013</v>
      </c>
      <c r="B250">
        <v>1</v>
      </c>
      <c r="C250" s="3" t="s">
        <v>186</v>
      </c>
      <c r="D250" s="1">
        <v>28.106999999999999</v>
      </c>
      <c r="E250" t="str">
        <f t="shared" si="3"/>
        <v>positive</v>
      </c>
    </row>
    <row r="251" spans="1:5" x14ac:dyDescent="0.35">
      <c r="A251">
        <v>2013</v>
      </c>
      <c r="B251">
        <v>1</v>
      </c>
      <c r="C251" s="3" t="s">
        <v>263</v>
      </c>
      <c r="D251" s="1">
        <v>0.108</v>
      </c>
      <c r="E251" t="str">
        <f t="shared" si="3"/>
        <v>negative</v>
      </c>
    </row>
    <row r="252" spans="1:5" x14ac:dyDescent="0.35">
      <c r="A252">
        <v>2013</v>
      </c>
      <c r="B252">
        <v>1</v>
      </c>
      <c r="C252" s="3" t="s">
        <v>199</v>
      </c>
      <c r="D252" s="10"/>
      <c r="E252" t="str">
        <f t="shared" si="3"/>
        <v>negative</v>
      </c>
    </row>
    <row r="253" spans="1:5" x14ac:dyDescent="0.35">
      <c r="A253">
        <v>2013</v>
      </c>
      <c r="B253">
        <v>1</v>
      </c>
      <c r="C253" s="3" t="s">
        <v>239</v>
      </c>
      <c r="D253" s="1">
        <v>0.63549999999999995</v>
      </c>
      <c r="E253" t="str">
        <f t="shared" si="3"/>
        <v>positive</v>
      </c>
    </row>
    <row r="254" spans="1:5" x14ac:dyDescent="0.35">
      <c r="A254">
        <v>2013</v>
      </c>
      <c r="B254">
        <v>1</v>
      </c>
      <c r="C254" s="3" t="s">
        <v>264</v>
      </c>
      <c r="D254" s="1">
        <v>6.1669999999999998</v>
      </c>
      <c r="E254" t="str">
        <f t="shared" si="3"/>
        <v>positive</v>
      </c>
    </row>
    <row r="255" spans="1:5" x14ac:dyDescent="0.35">
      <c r="A255">
        <v>2013</v>
      </c>
      <c r="B255">
        <v>1</v>
      </c>
      <c r="C255" s="3" t="s">
        <v>265</v>
      </c>
      <c r="D255" s="1">
        <v>4.8030000000000003E-2</v>
      </c>
      <c r="E255" t="str">
        <f t="shared" si="3"/>
        <v>negative</v>
      </c>
    </row>
    <row r="256" spans="1:5" x14ac:dyDescent="0.35">
      <c r="A256">
        <v>2013</v>
      </c>
      <c r="B256">
        <v>1</v>
      </c>
      <c r="C256" s="3" t="s">
        <v>266</v>
      </c>
      <c r="D256" s="1">
        <v>5.4779999999999998</v>
      </c>
      <c r="E256" t="str">
        <f t="shared" si="3"/>
        <v>positive</v>
      </c>
    </row>
    <row r="257" spans="1:5" x14ac:dyDescent="0.35">
      <c r="A257">
        <v>2013</v>
      </c>
      <c r="B257">
        <v>1</v>
      </c>
      <c r="C257" s="3" t="s">
        <v>267</v>
      </c>
      <c r="D257" s="1">
        <v>2.0540000000000003</v>
      </c>
      <c r="E257" t="str">
        <f t="shared" si="3"/>
        <v>positive</v>
      </c>
    </row>
    <row r="258" spans="1:5" x14ac:dyDescent="0.35">
      <c r="A258">
        <v>2013</v>
      </c>
      <c r="B258">
        <v>1</v>
      </c>
      <c r="C258" s="3" t="s">
        <v>137</v>
      </c>
      <c r="D258" s="1">
        <v>0.73350000000000004</v>
      </c>
      <c r="E258" t="str">
        <f t="shared" si="3"/>
        <v>positive</v>
      </c>
    </row>
    <row r="259" spans="1:5" x14ac:dyDescent="0.35">
      <c r="A259">
        <v>2013</v>
      </c>
      <c r="B259">
        <v>1</v>
      </c>
      <c r="C259" s="3" t="s">
        <v>268</v>
      </c>
      <c r="D259" s="1">
        <v>4.2149999999999999</v>
      </c>
      <c r="E259" t="str">
        <f t="shared" ref="E259:E322" si="4">IF(D259&gt;0.12,"positive","negative")</f>
        <v>positive</v>
      </c>
    </row>
    <row r="260" spans="1:5" x14ac:dyDescent="0.35">
      <c r="A260">
        <v>2013</v>
      </c>
      <c r="B260">
        <v>1</v>
      </c>
      <c r="C260" s="3" t="s">
        <v>269</v>
      </c>
      <c r="D260" s="1">
        <v>4.3254999999999999</v>
      </c>
      <c r="E260" t="str">
        <f t="shared" si="4"/>
        <v>positive</v>
      </c>
    </row>
    <row r="261" spans="1:5" x14ac:dyDescent="0.35">
      <c r="A261">
        <v>2013</v>
      </c>
      <c r="B261">
        <v>1</v>
      </c>
      <c r="C261" s="3" t="s">
        <v>270</v>
      </c>
      <c r="D261" s="1">
        <v>2.7080000000000002</v>
      </c>
      <c r="E261" t="str">
        <f t="shared" si="4"/>
        <v>positive</v>
      </c>
    </row>
    <row r="262" spans="1:5" x14ac:dyDescent="0.35">
      <c r="A262">
        <v>2013</v>
      </c>
      <c r="B262">
        <v>1</v>
      </c>
      <c r="C262" s="3" t="s">
        <v>271</v>
      </c>
      <c r="D262" s="1">
        <v>4.6579999999999995</v>
      </c>
      <c r="E262" t="str">
        <f t="shared" si="4"/>
        <v>positive</v>
      </c>
    </row>
    <row r="263" spans="1:5" x14ac:dyDescent="0.35">
      <c r="A263">
        <v>2013</v>
      </c>
      <c r="B263">
        <v>1</v>
      </c>
      <c r="C263" s="3" t="s">
        <v>272</v>
      </c>
      <c r="D263" s="1">
        <v>0.83550000000000002</v>
      </c>
      <c r="E263" t="str">
        <f t="shared" si="4"/>
        <v>positive</v>
      </c>
    </row>
    <row r="264" spans="1:5" x14ac:dyDescent="0.35">
      <c r="A264">
        <v>2013</v>
      </c>
      <c r="B264">
        <v>1</v>
      </c>
      <c r="C264" s="3" t="s">
        <v>273</v>
      </c>
      <c r="D264" s="1">
        <v>7.5680000000000011E-2</v>
      </c>
      <c r="E264" t="str">
        <f t="shared" si="4"/>
        <v>negative</v>
      </c>
    </row>
    <row r="265" spans="1:5" x14ac:dyDescent="0.35">
      <c r="A265">
        <v>2013</v>
      </c>
      <c r="B265">
        <v>1</v>
      </c>
      <c r="C265" s="3" t="s">
        <v>274</v>
      </c>
      <c r="D265" s="1">
        <v>2.7045000000000003</v>
      </c>
      <c r="E265" t="str">
        <f t="shared" si="4"/>
        <v>positive</v>
      </c>
    </row>
    <row r="266" spans="1:5" x14ac:dyDescent="0.35">
      <c r="A266">
        <v>2013</v>
      </c>
      <c r="B266">
        <v>1</v>
      </c>
      <c r="C266" s="3" t="s">
        <v>275</v>
      </c>
      <c r="D266" s="1">
        <v>0.95250000000000001</v>
      </c>
      <c r="E266" t="str">
        <f t="shared" si="4"/>
        <v>positive</v>
      </c>
    </row>
    <row r="267" spans="1:5" x14ac:dyDescent="0.35">
      <c r="A267">
        <v>2013</v>
      </c>
      <c r="B267">
        <v>1</v>
      </c>
      <c r="C267" s="3" t="s">
        <v>276</v>
      </c>
      <c r="D267" s="1">
        <v>0.66249999999999998</v>
      </c>
      <c r="E267" t="str">
        <f t="shared" si="4"/>
        <v>positive</v>
      </c>
    </row>
    <row r="268" spans="1:5" x14ac:dyDescent="0.35">
      <c r="A268">
        <v>2013</v>
      </c>
      <c r="B268">
        <v>1</v>
      </c>
      <c r="C268" s="3" t="s">
        <v>277</v>
      </c>
      <c r="D268" s="1">
        <v>2.0289999999999999</v>
      </c>
      <c r="E268" t="str">
        <f t="shared" si="4"/>
        <v>positive</v>
      </c>
    </row>
    <row r="269" spans="1:5" x14ac:dyDescent="0.35">
      <c r="A269">
        <v>2013</v>
      </c>
      <c r="B269">
        <v>1</v>
      </c>
      <c r="C269" s="3" t="s">
        <v>278</v>
      </c>
      <c r="D269" s="1">
        <v>0.89450000000000007</v>
      </c>
      <c r="E269" t="str">
        <f t="shared" si="4"/>
        <v>positive</v>
      </c>
    </row>
    <row r="270" spans="1:5" x14ac:dyDescent="0.35">
      <c r="A270">
        <v>2013</v>
      </c>
      <c r="B270">
        <v>1</v>
      </c>
      <c r="C270" s="3" t="s">
        <v>38</v>
      </c>
      <c r="D270" s="1">
        <v>0.56800000000000006</v>
      </c>
      <c r="E270" t="str">
        <f t="shared" si="4"/>
        <v>positive</v>
      </c>
    </row>
    <row r="271" spans="1:5" x14ac:dyDescent="0.35">
      <c r="A271">
        <v>2013</v>
      </c>
      <c r="B271">
        <v>1</v>
      </c>
      <c r="C271" s="3" t="s">
        <v>60</v>
      </c>
      <c r="D271" s="1">
        <v>0.17100000000000001</v>
      </c>
      <c r="E271" t="str">
        <f t="shared" si="4"/>
        <v>positive</v>
      </c>
    </row>
    <row r="272" spans="1:5" x14ac:dyDescent="0.35">
      <c r="A272">
        <v>2013</v>
      </c>
      <c r="B272">
        <v>1</v>
      </c>
      <c r="C272" s="3" t="s">
        <v>279</v>
      </c>
      <c r="D272" s="1">
        <v>5.8520000000000003</v>
      </c>
      <c r="E272" t="str">
        <f t="shared" si="4"/>
        <v>positive</v>
      </c>
    </row>
    <row r="273" spans="1:5" x14ac:dyDescent="0.35">
      <c r="A273">
        <v>2013</v>
      </c>
      <c r="B273">
        <v>1</v>
      </c>
      <c r="C273" s="3" t="s">
        <v>280</v>
      </c>
      <c r="D273" s="1">
        <v>1.7515000000000001</v>
      </c>
      <c r="E273" t="str">
        <f t="shared" si="4"/>
        <v>positive</v>
      </c>
    </row>
    <row r="274" spans="1:5" x14ac:dyDescent="0.35">
      <c r="A274">
        <v>2013</v>
      </c>
      <c r="B274">
        <v>1</v>
      </c>
      <c r="C274" s="3" t="s">
        <v>281</v>
      </c>
      <c r="D274" s="1">
        <v>4.1384999999999996</v>
      </c>
      <c r="E274" t="str">
        <f t="shared" si="4"/>
        <v>positive</v>
      </c>
    </row>
    <row r="275" spans="1:5" x14ac:dyDescent="0.35">
      <c r="A275">
        <v>2013</v>
      </c>
      <c r="B275">
        <v>1</v>
      </c>
      <c r="C275" s="3" t="s">
        <v>282</v>
      </c>
      <c r="D275" s="1">
        <v>1.1179999999999999</v>
      </c>
      <c r="E275" t="str">
        <f t="shared" si="4"/>
        <v>positive</v>
      </c>
    </row>
    <row r="276" spans="1:5" x14ac:dyDescent="0.35">
      <c r="A276">
        <v>2013</v>
      </c>
      <c r="B276">
        <v>1</v>
      </c>
      <c r="C276" s="3" t="s">
        <v>283</v>
      </c>
      <c r="D276" s="1">
        <v>1.694</v>
      </c>
      <c r="E276" t="str">
        <f t="shared" si="4"/>
        <v>positive</v>
      </c>
    </row>
    <row r="277" spans="1:5" x14ac:dyDescent="0.35">
      <c r="A277">
        <v>2013</v>
      </c>
      <c r="B277">
        <v>1</v>
      </c>
      <c r="C277" s="3" t="s">
        <v>284</v>
      </c>
      <c r="D277" s="1">
        <v>0.23599999999999999</v>
      </c>
      <c r="E277" t="str">
        <f t="shared" si="4"/>
        <v>positive</v>
      </c>
    </row>
    <row r="278" spans="1:5" x14ac:dyDescent="0.35">
      <c r="A278">
        <v>2013</v>
      </c>
      <c r="B278">
        <v>1</v>
      </c>
      <c r="C278" s="3" t="s">
        <v>285</v>
      </c>
      <c r="D278" s="1">
        <v>1.4335</v>
      </c>
      <c r="E278" t="str">
        <f t="shared" si="4"/>
        <v>positive</v>
      </c>
    </row>
    <row r="279" spans="1:5" x14ac:dyDescent="0.35">
      <c r="A279">
        <v>2013</v>
      </c>
      <c r="B279">
        <v>1</v>
      </c>
      <c r="C279" s="3" t="s">
        <v>286</v>
      </c>
      <c r="D279" s="1">
        <v>4.6475</v>
      </c>
      <c r="E279" t="str">
        <f t="shared" si="4"/>
        <v>positive</v>
      </c>
    </row>
    <row r="280" spans="1:5" x14ac:dyDescent="0.35">
      <c r="A280">
        <v>2013</v>
      </c>
      <c r="B280">
        <v>1</v>
      </c>
      <c r="C280" s="3" t="s">
        <v>287</v>
      </c>
      <c r="D280" s="1">
        <v>1.8544999999999998</v>
      </c>
      <c r="E280" t="str">
        <f t="shared" si="4"/>
        <v>positive</v>
      </c>
    </row>
    <row r="281" spans="1:5" x14ac:dyDescent="0.35">
      <c r="A281">
        <v>2013</v>
      </c>
      <c r="B281">
        <v>1</v>
      </c>
      <c r="C281" s="3" t="s">
        <v>236</v>
      </c>
      <c r="D281" s="1">
        <v>3.2805</v>
      </c>
      <c r="E281" t="str">
        <f t="shared" si="4"/>
        <v>positive</v>
      </c>
    </row>
    <row r="282" spans="1:5" x14ac:dyDescent="0.35">
      <c r="A282">
        <v>2013</v>
      </c>
      <c r="B282">
        <v>2</v>
      </c>
      <c r="C282" s="16" t="s">
        <v>288</v>
      </c>
      <c r="D282" s="1">
        <v>0.75150000000000006</v>
      </c>
      <c r="E282" t="str">
        <f t="shared" si="4"/>
        <v>positive</v>
      </c>
    </row>
    <row r="283" spans="1:5" x14ac:dyDescent="0.35">
      <c r="A283">
        <v>2013</v>
      </c>
      <c r="B283">
        <v>2</v>
      </c>
      <c r="C283" s="16" t="s">
        <v>289</v>
      </c>
      <c r="D283" s="1">
        <v>0.61749999999999994</v>
      </c>
      <c r="E283" t="str">
        <f t="shared" si="4"/>
        <v>positive</v>
      </c>
    </row>
    <row r="284" spans="1:5" x14ac:dyDescent="0.35">
      <c r="A284">
        <v>2013</v>
      </c>
      <c r="B284">
        <v>2</v>
      </c>
      <c r="C284" s="16" t="s">
        <v>290</v>
      </c>
      <c r="D284" s="1">
        <v>1.2885</v>
      </c>
      <c r="E284" t="str">
        <f t="shared" si="4"/>
        <v>positive</v>
      </c>
    </row>
    <row r="285" spans="1:5" x14ac:dyDescent="0.35">
      <c r="A285">
        <v>2013</v>
      </c>
      <c r="B285">
        <v>2</v>
      </c>
      <c r="C285" s="16" t="s">
        <v>24</v>
      </c>
      <c r="D285" s="1">
        <v>2.2110000000000003</v>
      </c>
      <c r="E285" t="str">
        <f t="shared" si="4"/>
        <v>positive</v>
      </c>
    </row>
    <row r="286" spans="1:5" x14ac:dyDescent="0.35">
      <c r="A286">
        <v>2013</v>
      </c>
      <c r="B286">
        <v>2</v>
      </c>
      <c r="C286" s="16" t="s">
        <v>291</v>
      </c>
      <c r="D286" s="1">
        <v>0.22700000000000001</v>
      </c>
      <c r="E286" t="str">
        <f t="shared" si="4"/>
        <v>positive</v>
      </c>
    </row>
    <row r="287" spans="1:5" x14ac:dyDescent="0.35">
      <c r="A287">
        <v>2013</v>
      </c>
      <c r="B287">
        <v>2</v>
      </c>
      <c r="C287" s="16" t="s">
        <v>292</v>
      </c>
      <c r="D287" s="1">
        <v>1.419</v>
      </c>
      <c r="E287" t="str">
        <f t="shared" si="4"/>
        <v>positive</v>
      </c>
    </row>
    <row r="288" spans="1:5" x14ac:dyDescent="0.35">
      <c r="A288">
        <v>2013</v>
      </c>
      <c r="B288">
        <v>2</v>
      </c>
      <c r="C288" s="16" t="s">
        <v>293</v>
      </c>
      <c r="D288" s="1">
        <v>3.1894999999999998</v>
      </c>
      <c r="E288" t="str">
        <f t="shared" si="4"/>
        <v>positive</v>
      </c>
    </row>
    <row r="289" spans="1:5" x14ac:dyDescent="0.35">
      <c r="A289">
        <v>2013</v>
      </c>
      <c r="B289">
        <v>2</v>
      </c>
      <c r="C289" s="16" t="s">
        <v>294</v>
      </c>
      <c r="D289" s="10"/>
      <c r="E289" t="str">
        <f t="shared" si="4"/>
        <v>negative</v>
      </c>
    </row>
    <row r="290" spans="1:5" x14ac:dyDescent="0.35">
      <c r="A290">
        <v>2013</v>
      </c>
      <c r="B290">
        <v>2</v>
      </c>
      <c r="C290" s="16" t="s">
        <v>295</v>
      </c>
      <c r="D290" s="1">
        <v>0.36199999999999999</v>
      </c>
      <c r="E290" t="str">
        <f t="shared" si="4"/>
        <v>positive</v>
      </c>
    </row>
    <row r="291" spans="1:5" x14ac:dyDescent="0.35">
      <c r="A291">
        <v>2013</v>
      </c>
      <c r="B291">
        <v>2</v>
      </c>
      <c r="C291" s="16" t="s">
        <v>296</v>
      </c>
      <c r="D291" s="1">
        <v>0.30149999999999999</v>
      </c>
      <c r="E291" t="str">
        <f t="shared" si="4"/>
        <v>positive</v>
      </c>
    </row>
    <row r="292" spans="1:5" x14ac:dyDescent="0.35">
      <c r="A292">
        <v>2013</v>
      </c>
      <c r="B292">
        <v>2</v>
      </c>
      <c r="C292" s="16" t="s">
        <v>297</v>
      </c>
      <c r="D292" s="1">
        <v>4.6379999999999999</v>
      </c>
      <c r="E292" t="str">
        <f t="shared" si="4"/>
        <v>positive</v>
      </c>
    </row>
    <row r="293" spans="1:5" x14ac:dyDescent="0.35">
      <c r="A293">
        <v>2013</v>
      </c>
      <c r="B293">
        <v>2</v>
      </c>
      <c r="C293" s="16" t="s">
        <v>115</v>
      </c>
      <c r="D293" s="1">
        <v>1.2865</v>
      </c>
      <c r="E293" t="str">
        <f t="shared" si="4"/>
        <v>positive</v>
      </c>
    </row>
    <row r="294" spans="1:5" x14ac:dyDescent="0.35">
      <c r="A294">
        <v>2013</v>
      </c>
      <c r="B294">
        <v>2</v>
      </c>
      <c r="C294" s="16" t="s">
        <v>298</v>
      </c>
      <c r="D294" s="1">
        <v>2.9904999999999999</v>
      </c>
      <c r="E294" t="str">
        <f t="shared" si="4"/>
        <v>positive</v>
      </c>
    </row>
    <row r="295" spans="1:5" x14ac:dyDescent="0.35">
      <c r="A295">
        <v>2013</v>
      </c>
      <c r="B295">
        <v>2</v>
      </c>
      <c r="C295" s="16" t="s">
        <v>299</v>
      </c>
      <c r="D295" s="1">
        <v>0.6</v>
      </c>
      <c r="E295" t="str">
        <f t="shared" si="4"/>
        <v>positive</v>
      </c>
    </row>
    <row r="296" spans="1:5" x14ac:dyDescent="0.35">
      <c r="A296">
        <v>2013</v>
      </c>
      <c r="B296">
        <v>2</v>
      </c>
      <c r="C296" s="16" t="s">
        <v>103</v>
      </c>
      <c r="D296" s="1">
        <v>0.15</v>
      </c>
      <c r="E296" t="str">
        <f t="shared" si="4"/>
        <v>positive</v>
      </c>
    </row>
    <row r="297" spans="1:5" x14ac:dyDescent="0.35">
      <c r="A297">
        <v>2013</v>
      </c>
      <c r="B297">
        <v>2</v>
      </c>
      <c r="C297" s="16" t="s">
        <v>126</v>
      </c>
      <c r="D297" s="1">
        <v>2.012</v>
      </c>
      <c r="E297" t="str">
        <f t="shared" si="4"/>
        <v>positive</v>
      </c>
    </row>
    <row r="298" spans="1:5" x14ac:dyDescent="0.35">
      <c r="A298">
        <v>2013</v>
      </c>
      <c r="B298">
        <v>2</v>
      </c>
      <c r="C298" s="16" t="s">
        <v>130</v>
      </c>
      <c r="D298" s="1">
        <v>0.75700000000000001</v>
      </c>
      <c r="E298" t="str">
        <f t="shared" si="4"/>
        <v>positive</v>
      </c>
    </row>
    <row r="299" spans="1:5" x14ac:dyDescent="0.35">
      <c r="A299">
        <v>2013</v>
      </c>
      <c r="B299">
        <v>2</v>
      </c>
      <c r="C299" s="16" t="s">
        <v>300</v>
      </c>
      <c r="D299" s="1">
        <v>0.60299999999999998</v>
      </c>
      <c r="E299" t="str">
        <f t="shared" si="4"/>
        <v>positive</v>
      </c>
    </row>
    <row r="300" spans="1:5" x14ac:dyDescent="0.35">
      <c r="A300">
        <v>2013</v>
      </c>
      <c r="B300">
        <v>2</v>
      </c>
      <c r="C300" s="16" t="s">
        <v>301</v>
      </c>
      <c r="D300" s="1">
        <v>0.58450000000000002</v>
      </c>
      <c r="E300" t="str">
        <f t="shared" si="4"/>
        <v>positive</v>
      </c>
    </row>
    <row r="301" spans="1:5" x14ac:dyDescent="0.35">
      <c r="A301">
        <v>2013</v>
      </c>
      <c r="B301">
        <v>2</v>
      </c>
      <c r="C301" s="16" t="s">
        <v>302</v>
      </c>
      <c r="D301" s="1">
        <v>0.50900000000000001</v>
      </c>
      <c r="E301" t="str">
        <f t="shared" si="4"/>
        <v>positive</v>
      </c>
    </row>
    <row r="302" spans="1:5" x14ac:dyDescent="0.35">
      <c r="A302">
        <v>2013</v>
      </c>
      <c r="B302">
        <v>2</v>
      </c>
      <c r="C302" s="16" t="s">
        <v>303</v>
      </c>
      <c r="D302" s="1">
        <v>0.50249999999999995</v>
      </c>
      <c r="E302" t="str">
        <f t="shared" si="4"/>
        <v>positive</v>
      </c>
    </row>
    <row r="303" spans="1:5" x14ac:dyDescent="0.35">
      <c r="A303">
        <v>2013</v>
      </c>
      <c r="B303">
        <v>2</v>
      </c>
      <c r="C303" s="16" t="s">
        <v>304</v>
      </c>
      <c r="D303" s="1">
        <v>0.374</v>
      </c>
      <c r="E303" t="str">
        <f t="shared" si="4"/>
        <v>positive</v>
      </c>
    </row>
    <row r="304" spans="1:5" x14ac:dyDescent="0.35">
      <c r="A304">
        <v>2013</v>
      </c>
      <c r="B304">
        <v>2</v>
      </c>
      <c r="C304" s="16" t="s">
        <v>305</v>
      </c>
      <c r="D304" s="1">
        <v>0.128</v>
      </c>
      <c r="E304" t="str">
        <f t="shared" si="4"/>
        <v>positive</v>
      </c>
    </row>
    <row r="305" spans="1:5" x14ac:dyDescent="0.35">
      <c r="A305">
        <v>2013</v>
      </c>
      <c r="B305">
        <v>2</v>
      </c>
      <c r="C305" s="16" t="s">
        <v>160</v>
      </c>
      <c r="D305" s="1">
        <v>0.871</v>
      </c>
      <c r="E305" t="str">
        <f t="shared" si="4"/>
        <v>positive</v>
      </c>
    </row>
    <row r="306" spans="1:5" x14ac:dyDescent="0.35">
      <c r="A306">
        <v>2013</v>
      </c>
      <c r="B306">
        <v>2</v>
      </c>
      <c r="C306" s="16" t="s">
        <v>306</v>
      </c>
      <c r="D306" s="1">
        <v>9.93</v>
      </c>
      <c r="E306" t="str">
        <f t="shared" si="4"/>
        <v>positive</v>
      </c>
    </row>
    <row r="307" spans="1:5" x14ac:dyDescent="0.35">
      <c r="A307">
        <v>2013</v>
      </c>
      <c r="B307">
        <v>2</v>
      </c>
      <c r="C307" s="16" t="s">
        <v>307</v>
      </c>
      <c r="D307" s="1">
        <v>0.39200000000000002</v>
      </c>
      <c r="E307" t="str">
        <f t="shared" si="4"/>
        <v>positive</v>
      </c>
    </row>
    <row r="308" spans="1:5" x14ac:dyDescent="0.35">
      <c r="A308">
        <v>2013</v>
      </c>
      <c r="B308">
        <v>2</v>
      </c>
      <c r="C308" s="16" t="s">
        <v>308</v>
      </c>
      <c r="D308" s="1">
        <v>0.51249999999999996</v>
      </c>
      <c r="E308" t="str">
        <f t="shared" si="4"/>
        <v>positive</v>
      </c>
    </row>
    <row r="309" spans="1:5" x14ac:dyDescent="0.35">
      <c r="A309">
        <v>2013</v>
      </c>
      <c r="B309">
        <v>2</v>
      </c>
      <c r="C309" s="16" t="s">
        <v>309</v>
      </c>
      <c r="D309" s="1">
        <v>1.768</v>
      </c>
      <c r="E309" t="str">
        <f t="shared" si="4"/>
        <v>positive</v>
      </c>
    </row>
    <row r="310" spans="1:5" x14ac:dyDescent="0.35">
      <c r="A310">
        <v>2013</v>
      </c>
      <c r="B310">
        <v>2</v>
      </c>
      <c r="C310" s="16" t="s">
        <v>310</v>
      </c>
      <c r="D310" s="1">
        <v>0.79150000000000009</v>
      </c>
      <c r="E310" t="str">
        <f t="shared" si="4"/>
        <v>positive</v>
      </c>
    </row>
    <row r="311" spans="1:5" x14ac:dyDescent="0.35">
      <c r="A311">
        <v>2013</v>
      </c>
      <c r="B311">
        <v>2</v>
      </c>
      <c r="C311" s="16" t="s">
        <v>219</v>
      </c>
      <c r="D311" s="1">
        <v>1.1280000000000001</v>
      </c>
      <c r="E311" t="str">
        <f t="shared" si="4"/>
        <v>positive</v>
      </c>
    </row>
    <row r="312" spans="1:5" x14ac:dyDescent="0.35">
      <c r="A312">
        <v>2013</v>
      </c>
      <c r="B312">
        <v>2</v>
      </c>
      <c r="C312" s="16" t="s">
        <v>311</v>
      </c>
      <c r="D312" s="1">
        <v>1.611</v>
      </c>
      <c r="E312" t="str">
        <f t="shared" si="4"/>
        <v>positive</v>
      </c>
    </row>
    <row r="313" spans="1:5" x14ac:dyDescent="0.35">
      <c r="A313">
        <v>2013</v>
      </c>
      <c r="B313">
        <v>2</v>
      </c>
      <c r="C313" s="16" t="s">
        <v>312</v>
      </c>
      <c r="D313" s="1">
        <v>0.94700000000000006</v>
      </c>
      <c r="E313" t="str">
        <f t="shared" si="4"/>
        <v>positive</v>
      </c>
    </row>
    <row r="314" spans="1:5" x14ac:dyDescent="0.35">
      <c r="A314">
        <v>2013</v>
      </c>
      <c r="B314">
        <v>2</v>
      </c>
      <c r="C314" s="16" t="s">
        <v>230</v>
      </c>
      <c r="D314" s="1">
        <v>0.217</v>
      </c>
      <c r="E314" t="str">
        <f t="shared" si="4"/>
        <v>positive</v>
      </c>
    </row>
    <row r="315" spans="1:5" x14ac:dyDescent="0.35">
      <c r="A315">
        <v>2013</v>
      </c>
      <c r="B315">
        <v>2</v>
      </c>
      <c r="C315" s="16" t="s">
        <v>142</v>
      </c>
      <c r="D315" s="1">
        <v>0.22900000000000001</v>
      </c>
      <c r="E315" t="str">
        <f t="shared" si="4"/>
        <v>positive</v>
      </c>
    </row>
    <row r="316" spans="1:5" x14ac:dyDescent="0.35">
      <c r="A316">
        <v>2013</v>
      </c>
      <c r="B316">
        <v>2</v>
      </c>
      <c r="C316" s="16" t="s">
        <v>313</v>
      </c>
      <c r="D316" s="1">
        <v>0.65549999999999997</v>
      </c>
      <c r="E316" t="str">
        <f t="shared" si="4"/>
        <v>positive</v>
      </c>
    </row>
    <row r="317" spans="1:5" x14ac:dyDescent="0.35">
      <c r="A317">
        <v>2013</v>
      </c>
      <c r="B317">
        <v>2</v>
      </c>
      <c r="C317" s="16" t="s">
        <v>314</v>
      </c>
      <c r="D317" s="1">
        <v>0.55649999999999999</v>
      </c>
      <c r="E317" t="str">
        <f t="shared" si="4"/>
        <v>positive</v>
      </c>
    </row>
    <row r="318" spans="1:5" x14ac:dyDescent="0.35">
      <c r="A318">
        <v>2013</v>
      </c>
      <c r="B318">
        <v>2</v>
      </c>
      <c r="C318" s="16" t="s">
        <v>315</v>
      </c>
      <c r="D318" s="1">
        <v>1.966</v>
      </c>
      <c r="E318" t="str">
        <f t="shared" si="4"/>
        <v>positive</v>
      </c>
    </row>
    <row r="319" spans="1:5" x14ac:dyDescent="0.35">
      <c r="A319">
        <v>2013</v>
      </c>
      <c r="B319">
        <v>2</v>
      </c>
      <c r="C319" s="16" t="s">
        <v>184</v>
      </c>
      <c r="D319" s="1">
        <v>0.28999999999999998</v>
      </c>
      <c r="E319" t="str">
        <f t="shared" si="4"/>
        <v>positive</v>
      </c>
    </row>
    <row r="320" spans="1:5" x14ac:dyDescent="0.35">
      <c r="A320">
        <v>2013</v>
      </c>
      <c r="B320">
        <v>2</v>
      </c>
      <c r="C320" s="16" t="s">
        <v>214</v>
      </c>
      <c r="D320" s="1">
        <v>0.46800000000000003</v>
      </c>
      <c r="E320" t="str">
        <f t="shared" si="4"/>
        <v>positive</v>
      </c>
    </row>
    <row r="321" spans="1:5" x14ac:dyDescent="0.35">
      <c r="A321">
        <v>2013</v>
      </c>
      <c r="B321">
        <v>2</v>
      </c>
      <c r="C321" s="16" t="s">
        <v>316</v>
      </c>
      <c r="D321" s="1">
        <v>0.222</v>
      </c>
      <c r="E321" t="str">
        <f t="shared" si="4"/>
        <v>positive</v>
      </c>
    </row>
    <row r="322" spans="1:5" x14ac:dyDescent="0.35">
      <c r="A322">
        <v>2013</v>
      </c>
      <c r="B322">
        <v>3</v>
      </c>
      <c r="C322" s="3" t="s">
        <v>257</v>
      </c>
      <c r="D322" s="1">
        <v>1.7785000000000002</v>
      </c>
      <c r="E322" t="str">
        <f t="shared" si="4"/>
        <v>positive</v>
      </c>
    </row>
    <row r="323" spans="1:5" x14ac:dyDescent="0.35">
      <c r="A323">
        <v>2013</v>
      </c>
      <c r="B323">
        <v>3</v>
      </c>
      <c r="C323" s="3" t="s">
        <v>317</v>
      </c>
      <c r="D323" s="1">
        <v>1.9910000000000001</v>
      </c>
      <c r="E323" t="str">
        <f t="shared" ref="E323:E386" si="5">IF(D323&gt;0.12,"positive","negative")</f>
        <v>positive</v>
      </c>
    </row>
    <row r="324" spans="1:5" x14ac:dyDescent="0.35">
      <c r="A324">
        <v>2013</v>
      </c>
      <c r="B324">
        <v>3</v>
      </c>
      <c r="C324" s="14" t="s">
        <v>52</v>
      </c>
      <c r="D324" s="1">
        <v>0.25750000000000001</v>
      </c>
      <c r="E324" t="str">
        <f t="shared" si="5"/>
        <v>positive</v>
      </c>
    </row>
    <row r="325" spans="1:5" x14ac:dyDescent="0.35">
      <c r="A325">
        <v>2013</v>
      </c>
      <c r="B325">
        <v>3</v>
      </c>
      <c r="C325" s="14" t="s">
        <v>318</v>
      </c>
      <c r="D325" s="1">
        <v>0.17100000000000001</v>
      </c>
      <c r="E325" t="str">
        <f t="shared" si="5"/>
        <v>positive</v>
      </c>
    </row>
    <row r="326" spans="1:5" x14ac:dyDescent="0.35">
      <c r="A326">
        <v>2013</v>
      </c>
      <c r="B326">
        <v>3</v>
      </c>
      <c r="C326" s="14" t="s">
        <v>319</v>
      </c>
      <c r="D326" s="1">
        <v>0.59149999999999991</v>
      </c>
      <c r="E326" t="str">
        <f t="shared" si="5"/>
        <v>positive</v>
      </c>
    </row>
    <row r="327" spans="1:5" x14ac:dyDescent="0.35">
      <c r="A327">
        <v>2013</v>
      </c>
      <c r="B327">
        <v>3</v>
      </c>
      <c r="C327" s="14" t="s">
        <v>320</v>
      </c>
      <c r="D327" s="1">
        <v>0.79600000000000004</v>
      </c>
      <c r="E327" t="str">
        <f t="shared" si="5"/>
        <v>positive</v>
      </c>
    </row>
    <row r="328" spans="1:5" x14ac:dyDescent="0.35">
      <c r="A328">
        <v>2013</v>
      </c>
      <c r="B328">
        <v>3</v>
      </c>
      <c r="C328" s="14" t="s">
        <v>321</v>
      </c>
      <c r="D328" s="1">
        <v>0.65700000000000003</v>
      </c>
      <c r="E328" t="str">
        <f t="shared" si="5"/>
        <v>positive</v>
      </c>
    </row>
    <row r="329" spans="1:5" x14ac:dyDescent="0.35">
      <c r="A329">
        <v>2013</v>
      </c>
      <c r="B329">
        <v>3</v>
      </c>
      <c r="C329" s="14" t="s">
        <v>322</v>
      </c>
      <c r="D329" s="1">
        <v>1.4179999999999999</v>
      </c>
      <c r="E329" t="str">
        <f t="shared" si="5"/>
        <v>positive</v>
      </c>
    </row>
    <row r="330" spans="1:5" x14ac:dyDescent="0.35">
      <c r="A330">
        <v>2013</v>
      </c>
      <c r="B330">
        <v>3</v>
      </c>
      <c r="C330" s="14" t="s">
        <v>323</v>
      </c>
      <c r="D330" s="10"/>
      <c r="E330" t="str">
        <f t="shared" si="5"/>
        <v>negative</v>
      </c>
    </row>
    <row r="331" spans="1:5" x14ac:dyDescent="0.35">
      <c r="A331">
        <v>2013</v>
      </c>
      <c r="B331">
        <v>3</v>
      </c>
      <c r="C331" s="14" t="s">
        <v>324</v>
      </c>
      <c r="D331" s="1">
        <v>0.28349999999999997</v>
      </c>
      <c r="E331" t="str">
        <f t="shared" si="5"/>
        <v>positive</v>
      </c>
    </row>
    <row r="332" spans="1:5" x14ac:dyDescent="0.35">
      <c r="A332">
        <v>2013</v>
      </c>
      <c r="B332">
        <v>3</v>
      </c>
      <c r="C332" s="14" t="s">
        <v>20</v>
      </c>
      <c r="D332" s="1">
        <v>0.84600000000000009</v>
      </c>
      <c r="E332" t="str">
        <f t="shared" si="5"/>
        <v>positive</v>
      </c>
    </row>
    <row r="333" spans="1:5" x14ac:dyDescent="0.35">
      <c r="A333">
        <v>2013</v>
      </c>
      <c r="B333">
        <v>3</v>
      </c>
      <c r="C333" s="14" t="s">
        <v>325</v>
      </c>
      <c r="D333" s="1">
        <v>0.64450000000000007</v>
      </c>
      <c r="E333" t="str">
        <f t="shared" si="5"/>
        <v>positive</v>
      </c>
    </row>
    <row r="334" spans="1:5" x14ac:dyDescent="0.35">
      <c r="A334">
        <v>2013</v>
      </c>
      <c r="B334">
        <v>3</v>
      </c>
      <c r="C334" s="14" t="s">
        <v>326</v>
      </c>
      <c r="D334" s="1">
        <v>0.83399999999999996</v>
      </c>
      <c r="E334" t="str">
        <f t="shared" si="5"/>
        <v>positive</v>
      </c>
    </row>
    <row r="335" spans="1:5" x14ac:dyDescent="0.35">
      <c r="A335">
        <v>2013</v>
      </c>
      <c r="B335">
        <v>3</v>
      </c>
      <c r="C335" s="14" t="s">
        <v>327</v>
      </c>
      <c r="D335" s="1">
        <v>0.85499999999999998</v>
      </c>
      <c r="E335" t="str">
        <f t="shared" si="5"/>
        <v>positive</v>
      </c>
    </row>
    <row r="336" spans="1:5" x14ac:dyDescent="0.35">
      <c r="A336">
        <v>2013</v>
      </c>
      <c r="B336">
        <v>3</v>
      </c>
      <c r="C336" s="14" t="s">
        <v>328</v>
      </c>
      <c r="D336" s="1">
        <v>0.64300000000000002</v>
      </c>
      <c r="E336" t="str">
        <f t="shared" si="5"/>
        <v>positive</v>
      </c>
    </row>
    <row r="337" spans="1:5" x14ac:dyDescent="0.35">
      <c r="A337">
        <v>2013</v>
      </c>
      <c r="B337">
        <v>3</v>
      </c>
      <c r="C337" s="14" t="s">
        <v>329</v>
      </c>
      <c r="D337" s="1">
        <v>1.1995</v>
      </c>
      <c r="E337" t="str">
        <f t="shared" si="5"/>
        <v>positive</v>
      </c>
    </row>
    <row r="338" spans="1:5" x14ac:dyDescent="0.35">
      <c r="A338">
        <v>2013</v>
      </c>
      <c r="B338">
        <v>3</v>
      </c>
      <c r="C338" s="14" t="s">
        <v>330</v>
      </c>
      <c r="D338" s="1">
        <v>2.1890000000000001</v>
      </c>
      <c r="E338" t="str">
        <f t="shared" si="5"/>
        <v>positive</v>
      </c>
    </row>
    <row r="339" spans="1:5" x14ac:dyDescent="0.35">
      <c r="A339">
        <v>2013</v>
      </c>
      <c r="B339">
        <v>3</v>
      </c>
      <c r="C339" s="14" t="s">
        <v>331</v>
      </c>
      <c r="D339" s="1">
        <v>0.60250000000000004</v>
      </c>
      <c r="E339" t="str">
        <f t="shared" si="5"/>
        <v>positive</v>
      </c>
    </row>
    <row r="340" spans="1:5" x14ac:dyDescent="0.35">
      <c r="A340">
        <v>2013</v>
      </c>
      <c r="B340">
        <v>3</v>
      </c>
      <c r="C340" s="14" t="s">
        <v>332</v>
      </c>
      <c r="D340" s="1">
        <v>3.9115000000000002</v>
      </c>
      <c r="E340" t="str">
        <f t="shared" si="5"/>
        <v>positive</v>
      </c>
    </row>
    <row r="341" spans="1:5" x14ac:dyDescent="0.35">
      <c r="A341">
        <v>2013</v>
      </c>
      <c r="B341">
        <v>3</v>
      </c>
      <c r="C341" s="14" t="s">
        <v>247</v>
      </c>
      <c r="D341" s="1">
        <v>0.50600000000000001</v>
      </c>
      <c r="E341" t="str">
        <f t="shared" si="5"/>
        <v>positive</v>
      </c>
    </row>
    <row r="342" spans="1:5" x14ac:dyDescent="0.35">
      <c r="A342">
        <v>2013</v>
      </c>
      <c r="B342">
        <v>3</v>
      </c>
      <c r="C342" s="14" t="s">
        <v>333</v>
      </c>
      <c r="D342" s="1">
        <v>1.601</v>
      </c>
      <c r="E342" t="str">
        <f t="shared" si="5"/>
        <v>positive</v>
      </c>
    </row>
    <row r="343" spans="1:5" x14ac:dyDescent="0.35">
      <c r="A343">
        <v>2013</v>
      </c>
      <c r="B343">
        <v>3</v>
      </c>
      <c r="C343" s="14" t="s">
        <v>334</v>
      </c>
      <c r="D343" s="1">
        <v>1.3</v>
      </c>
      <c r="E343" t="str">
        <f t="shared" si="5"/>
        <v>positive</v>
      </c>
    </row>
    <row r="344" spans="1:5" x14ac:dyDescent="0.35">
      <c r="A344">
        <v>2013</v>
      </c>
      <c r="B344">
        <v>3</v>
      </c>
      <c r="C344" s="14" t="s">
        <v>335</v>
      </c>
      <c r="D344" s="1">
        <v>1.6825000000000001</v>
      </c>
      <c r="E344" t="str">
        <f t="shared" si="5"/>
        <v>positive</v>
      </c>
    </row>
    <row r="345" spans="1:5" x14ac:dyDescent="0.35">
      <c r="A345">
        <v>2013</v>
      </c>
      <c r="B345">
        <v>3</v>
      </c>
      <c r="C345" s="14" t="s">
        <v>138</v>
      </c>
      <c r="D345" s="1">
        <v>1.0449999999999999</v>
      </c>
      <c r="E345" t="str">
        <f t="shared" si="5"/>
        <v>positive</v>
      </c>
    </row>
    <row r="346" spans="1:5" x14ac:dyDescent="0.35">
      <c r="A346">
        <v>2013</v>
      </c>
      <c r="B346">
        <v>3</v>
      </c>
      <c r="C346" s="14" t="s">
        <v>336</v>
      </c>
      <c r="D346" s="1">
        <v>2.0425</v>
      </c>
      <c r="E346" t="str">
        <f t="shared" si="5"/>
        <v>positive</v>
      </c>
    </row>
    <row r="347" spans="1:5" x14ac:dyDescent="0.35">
      <c r="A347">
        <v>2013</v>
      </c>
      <c r="B347">
        <v>3</v>
      </c>
      <c r="C347" s="3" t="s">
        <v>179</v>
      </c>
      <c r="D347" s="1">
        <v>5.5194999999999999</v>
      </c>
      <c r="E347" t="str">
        <f t="shared" si="5"/>
        <v>positive</v>
      </c>
    </row>
    <row r="348" spans="1:5" x14ac:dyDescent="0.35">
      <c r="A348">
        <v>2013</v>
      </c>
      <c r="B348">
        <v>3</v>
      </c>
      <c r="C348" s="3" t="s">
        <v>337</v>
      </c>
      <c r="D348" s="1">
        <v>0.14499999999999999</v>
      </c>
      <c r="E348" t="str">
        <f t="shared" si="5"/>
        <v>positive</v>
      </c>
    </row>
    <row r="349" spans="1:5" x14ac:dyDescent="0.35">
      <c r="A349">
        <v>2013</v>
      </c>
      <c r="B349">
        <v>3</v>
      </c>
      <c r="C349" s="3" t="s">
        <v>248</v>
      </c>
      <c r="D349" s="1">
        <v>0.69550000000000001</v>
      </c>
      <c r="E349" t="str">
        <f t="shared" si="5"/>
        <v>positive</v>
      </c>
    </row>
    <row r="350" spans="1:5" x14ac:dyDescent="0.35">
      <c r="A350">
        <v>2013</v>
      </c>
      <c r="B350">
        <v>3</v>
      </c>
      <c r="C350" s="3" t="s">
        <v>117</v>
      </c>
      <c r="D350" s="1">
        <v>0.55149999999999999</v>
      </c>
      <c r="E350" t="str">
        <f t="shared" si="5"/>
        <v>positive</v>
      </c>
    </row>
    <row r="351" spans="1:5" x14ac:dyDescent="0.35">
      <c r="A351">
        <v>2013</v>
      </c>
      <c r="B351">
        <v>3</v>
      </c>
      <c r="C351" s="3" t="s">
        <v>215</v>
      </c>
      <c r="D351" s="1">
        <v>0.36650000000000005</v>
      </c>
      <c r="E351" t="str">
        <f t="shared" si="5"/>
        <v>positive</v>
      </c>
    </row>
    <row r="352" spans="1:5" x14ac:dyDescent="0.35">
      <c r="A352">
        <v>2013</v>
      </c>
      <c r="B352">
        <v>3</v>
      </c>
      <c r="C352" s="3" t="s">
        <v>338</v>
      </c>
      <c r="D352" s="1">
        <v>0.55800000000000005</v>
      </c>
      <c r="E352" t="str">
        <f t="shared" si="5"/>
        <v>positive</v>
      </c>
    </row>
    <row r="353" spans="1:5" x14ac:dyDescent="0.35">
      <c r="A353">
        <v>2013</v>
      </c>
      <c r="B353">
        <v>3</v>
      </c>
      <c r="C353" s="3" t="s">
        <v>152</v>
      </c>
      <c r="D353" s="1">
        <v>0.17199999999999999</v>
      </c>
      <c r="E353" t="str">
        <f t="shared" si="5"/>
        <v>positive</v>
      </c>
    </row>
    <row r="354" spans="1:5" x14ac:dyDescent="0.35">
      <c r="A354">
        <v>2013</v>
      </c>
      <c r="B354">
        <v>3</v>
      </c>
      <c r="C354" s="3" t="s">
        <v>147</v>
      </c>
      <c r="D354" s="1">
        <v>0.62149999999999994</v>
      </c>
      <c r="E354" t="str">
        <f t="shared" si="5"/>
        <v>positive</v>
      </c>
    </row>
    <row r="355" spans="1:5" x14ac:dyDescent="0.35">
      <c r="A355">
        <v>2013</v>
      </c>
      <c r="B355">
        <v>3</v>
      </c>
      <c r="C355" s="3" t="s">
        <v>189</v>
      </c>
      <c r="D355" s="1">
        <v>0.78600000000000003</v>
      </c>
      <c r="E355" t="str">
        <f t="shared" si="5"/>
        <v>positive</v>
      </c>
    </row>
    <row r="356" spans="1:5" x14ac:dyDescent="0.35">
      <c r="A356">
        <v>2013</v>
      </c>
      <c r="B356">
        <v>3</v>
      </c>
      <c r="C356" s="3" t="s">
        <v>133</v>
      </c>
      <c r="D356" s="1">
        <v>2.2610000000000001</v>
      </c>
      <c r="E356" t="str">
        <f t="shared" si="5"/>
        <v>positive</v>
      </c>
    </row>
    <row r="357" spans="1:5" x14ac:dyDescent="0.35">
      <c r="A357">
        <v>2013</v>
      </c>
      <c r="B357">
        <v>3</v>
      </c>
      <c r="C357" s="3" t="s">
        <v>339</v>
      </c>
      <c r="D357" s="1">
        <v>1.9675</v>
      </c>
      <c r="E357" t="str">
        <f t="shared" si="5"/>
        <v>positive</v>
      </c>
    </row>
    <row r="358" spans="1:5" x14ac:dyDescent="0.35">
      <c r="A358">
        <v>2013</v>
      </c>
      <c r="B358">
        <v>3</v>
      </c>
      <c r="C358" s="3" t="s">
        <v>340</v>
      </c>
      <c r="D358" s="1">
        <v>2.0495000000000001</v>
      </c>
      <c r="E358" t="str">
        <f t="shared" si="5"/>
        <v>positive</v>
      </c>
    </row>
    <row r="359" spans="1:5" x14ac:dyDescent="0.35">
      <c r="A359">
        <v>2013</v>
      </c>
      <c r="B359">
        <v>3</v>
      </c>
      <c r="C359" s="3" t="s">
        <v>161</v>
      </c>
      <c r="D359" s="1">
        <v>0.25900000000000001</v>
      </c>
      <c r="E359" t="str">
        <f t="shared" si="5"/>
        <v>positive</v>
      </c>
    </row>
    <row r="360" spans="1:5" x14ac:dyDescent="0.35">
      <c r="A360">
        <v>2013</v>
      </c>
      <c r="B360">
        <v>3</v>
      </c>
      <c r="C360" s="3" t="s">
        <v>124</v>
      </c>
      <c r="D360" s="1">
        <v>0.187</v>
      </c>
      <c r="E360" t="str">
        <f t="shared" si="5"/>
        <v>positive</v>
      </c>
    </row>
    <row r="361" spans="1:5" x14ac:dyDescent="0.35">
      <c r="A361">
        <v>2013</v>
      </c>
      <c r="B361">
        <v>3</v>
      </c>
      <c r="C361" s="3" t="s">
        <v>341</v>
      </c>
      <c r="D361" s="1">
        <v>0.32699999999999996</v>
      </c>
      <c r="E361" t="str">
        <f t="shared" si="5"/>
        <v>positive</v>
      </c>
    </row>
    <row r="362" spans="1:5" ht="15.5" x14ac:dyDescent="0.35">
      <c r="A362">
        <v>2015</v>
      </c>
      <c r="B362">
        <v>1</v>
      </c>
      <c r="C362" s="17">
        <v>4216</v>
      </c>
      <c r="D362" s="1">
        <v>1.609</v>
      </c>
      <c r="E362" t="str">
        <f t="shared" si="5"/>
        <v>positive</v>
      </c>
    </row>
    <row r="363" spans="1:5" ht="15.5" x14ac:dyDescent="0.35">
      <c r="A363">
        <v>2015</v>
      </c>
      <c r="B363">
        <v>1</v>
      </c>
      <c r="C363" s="17">
        <v>4386</v>
      </c>
      <c r="D363" s="10"/>
      <c r="E363" t="str">
        <f t="shared" si="5"/>
        <v>negative</v>
      </c>
    </row>
    <row r="364" spans="1:5" ht="15.5" x14ac:dyDescent="0.35">
      <c r="A364">
        <v>2015</v>
      </c>
      <c r="B364">
        <v>1</v>
      </c>
      <c r="C364" s="17">
        <v>4472</v>
      </c>
      <c r="D364" s="1">
        <v>1.331</v>
      </c>
      <c r="E364" t="str">
        <f t="shared" si="5"/>
        <v>positive</v>
      </c>
    </row>
    <row r="365" spans="1:5" ht="15.5" x14ac:dyDescent="0.35">
      <c r="A365">
        <v>2015</v>
      </c>
      <c r="B365">
        <v>1</v>
      </c>
      <c r="C365" s="17">
        <v>4481</v>
      </c>
      <c r="D365" s="1">
        <v>3.5880000000000001</v>
      </c>
      <c r="E365" t="str">
        <f t="shared" si="5"/>
        <v>positive</v>
      </c>
    </row>
    <row r="366" spans="1:5" ht="15.5" x14ac:dyDescent="0.35">
      <c r="A366">
        <v>2015</v>
      </c>
      <c r="B366">
        <v>1</v>
      </c>
      <c r="C366" s="17">
        <v>4483</v>
      </c>
      <c r="D366" s="1">
        <v>7.9710000000000001</v>
      </c>
      <c r="E366" t="str">
        <f t="shared" si="5"/>
        <v>positive</v>
      </c>
    </row>
    <row r="367" spans="1:5" ht="15.5" x14ac:dyDescent="0.35">
      <c r="A367">
        <v>2015</v>
      </c>
      <c r="B367">
        <v>1</v>
      </c>
      <c r="C367" s="17">
        <v>4591</v>
      </c>
      <c r="D367" s="10"/>
      <c r="E367" t="str">
        <f t="shared" si="5"/>
        <v>negative</v>
      </c>
    </row>
    <row r="368" spans="1:5" ht="15.5" x14ac:dyDescent="0.35">
      <c r="A368">
        <v>2015</v>
      </c>
      <c r="B368">
        <v>1</v>
      </c>
      <c r="C368" s="17">
        <v>4605</v>
      </c>
      <c r="D368" s="1">
        <v>0.76100000000000001</v>
      </c>
      <c r="E368" t="str">
        <f t="shared" si="5"/>
        <v>positive</v>
      </c>
    </row>
    <row r="369" spans="1:5" ht="15.5" x14ac:dyDescent="0.35">
      <c r="A369">
        <v>2015</v>
      </c>
      <c r="B369">
        <v>1</v>
      </c>
      <c r="C369" s="17">
        <v>4606</v>
      </c>
      <c r="D369" s="1">
        <v>0.93100000000000005</v>
      </c>
      <c r="E369" t="str">
        <f t="shared" si="5"/>
        <v>positive</v>
      </c>
    </row>
    <row r="370" spans="1:5" ht="15.5" x14ac:dyDescent="0.35">
      <c r="A370">
        <v>2015</v>
      </c>
      <c r="B370">
        <v>1</v>
      </c>
      <c r="C370" s="17">
        <v>4607</v>
      </c>
      <c r="D370" s="1">
        <v>1.8045</v>
      </c>
      <c r="E370" t="str">
        <f t="shared" si="5"/>
        <v>positive</v>
      </c>
    </row>
    <row r="371" spans="1:5" ht="15.5" x14ac:dyDescent="0.35">
      <c r="A371">
        <v>2015</v>
      </c>
      <c r="B371">
        <v>1</v>
      </c>
      <c r="C371" s="17">
        <v>4723</v>
      </c>
      <c r="D371" s="1">
        <v>1.7565</v>
      </c>
      <c r="E371" t="str">
        <f t="shared" si="5"/>
        <v>positive</v>
      </c>
    </row>
    <row r="372" spans="1:5" ht="15.5" x14ac:dyDescent="0.35">
      <c r="A372">
        <v>2015</v>
      </c>
      <c r="B372">
        <v>1</v>
      </c>
      <c r="C372" s="17">
        <v>4830</v>
      </c>
      <c r="D372" s="1">
        <v>2.5994999999999999</v>
      </c>
      <c r="E372" t="str">
        <f t="shared" si="5"/>
        <v>positive</v>
      </c>
    </row>
    <row r="373" spans="1:5" ht="15.5" x14ac:dyDescent="0.35">
      <c r="A373">
        <v>2015</v>
      </c>
      <c r="B373">
        <v>1</v>
      </c>
      <c r="C373" s="17">
        <v>4835</v>
      </c>
      <c r="D373" s="1">
        <v>0.64300000000000002</v>
      </c>
      <c r="E373" t="str">
        <f t="shared" si="5"/>
        <v>positive</v>
      </c>
    </row>
    <row r="374" spans="1:5" ht="15.5" x14ac:dyDescent="0.35">
      <c r="A374">
        <v>2015</v>
      </c>
      <c r="B374">
        <v>1</v>
      </c>
      <c r="C374" s="17">
        <v>4226</v>
      </c>
      <c r="D374" s="10"/>
      <c r="E374" t="str">
        <f t="shared" si="5"/>
        <v>negative</v>
      </c>
    </row>
    <row r="375" spans="1:5" ht="15.5" x14ac:dyDescent="0.35">
      <c r="A375">
        <v>2015</v>
      </c>
      <c r="B375">
        <v>1</v>
      </c>
      <c r="C375" s="17">
        <v>4227</v>
      </c>
      <c r="D375" s="10"/>
      <c r="E375" t="str">
        <f t="shared" si="5"/>
        <v>negative</v>
      </c>
    </row>
    <row r="376" spans="1:5" ht="15.5" x14ac:dyDescent="0.35">
      <c r="A376">
        <v>2015</v>
      </c>
      <c r="B376">
        <v>1</v>
      </c>
      <c r="C376" s="20">
        <v>4254</v>
      </c>
      <c r="D376" s="10"/>
      <c r="E376" t="str">
        <f t="shared" si="5"/>
        <v>negative</v>
      </c>
    </row>
    <row r="377" spans="1:5" ht="15.5" x14ac:dyDescent="0.35">
      <c r="A377">
        <v>2015</v>
      </c>
      <c r="B377">
        <v>1</v>
      </c>
      <c r="C377" s="20">
        <v>4254</v>
      </c>
      <c r="D377" s="10"/>
      <c r="E377" t="str">
        <f t="shared" si="5"/>
        <v>negative</v>
      </c>
    </row>
    <row r="378" spans="1:5" ht="15.5" x14ac:dyDescent="0.35">
      <c r="A378">
        <v>2015</v>
      </c>
      <c r="B378">
        <v>1</v>
      </c>
      <c r="C378" s="17">
        <v>4600</v>
      </c>
      <c r="D378" s="1">
        <v>3.4079999999999999</v>
      </c>
      <c r="E378" t="str">
        <f t="shared" si="5"/>
        <v>positive</v>
      </c>
    </row>
    <row r="379" spans="1:5" ht="15.5" x14ac:dyDescent="0.35">
      <c r="A379">
        <v>2015</v>
      </c>
      <c r="B379">
        <v>1</v>
      </c>
      <c r="C379" s="17">
        <v>4601</v>
      </c>
      <c r="D379" s="1">
        <v>0.36499999999999999</v>
      </c>
      <c r="E379" t="str">
        <f t="shared" si="5"/>
        <v>positive</v>
      </c>
    </row>
    <row r="380" spans="1:5" ht="15.5" x14ac:dyDescent="0.35">
      <c r="A380">
        <v>2015</v>
      </c>
      <c r="B380">
        <v>1</v>
      </c>
      <c r="C380" s="17">
        <v>4689</v>
      </c>
      <c r="D380" s="1">
        <v>0.44400000000000001</v>
      </c>
      <c r="E380" t="str">
        <f t="shared" si="5"/>
        <v>positive</v>
      </c>
    </row>
    <row r="381" spans="1:5" ht="15.5" x14ac:dyDescent="0.35">
      <c r="A381">
        <v>2015</v>
      </c>
      <c r="B381">
        <v>1</v>
      </c>
      <c r="C381" s="17">
        <v>4690</v>
      </c>
      <c r="D381" s="1">
        <v>0.73599999999999999</v>
      </c>
      <c r="E381" t="str">
        <f t="shared" si="5"/>
        <v>positive</v>
      </c>
    </row>
    <row r="382" spans="1:5" ht="15.5" x14ac:dyDescent="0.35">
      <c r="A382">
        <v>2015</v>
      </c>
      <c r="B382">
        <v>1</v>
      </c>
      <c r="C382" s="17">
        <v>4700</v>
      </c>
      <c r="D382" s="1">
        <v>2.4539999999999997</v>
      </c>
      <c r="E382" t="str">
        <f t="shared" si="5"/>
        <v>positive</v>
      </c>
    </row>
    <row r="383" spans="1:5" ht="15.5" x14ac:dyDescent="0.35">
      <c r="A383">
        <v>2015</v>
      </c>
      <c r="B383">
        <v>1</v>
      </c>
      <c r="C383" s="17">
        <v>4718</v>
      </c>
      <c r="D383" s="1">
        <v>1.5165</v>
      </c>
      <c r="E383" t="str">
        <f t="shared" si="5"/>
        <v>positive</v>
      </c>
    </row>
    <row r="384" spans="1:5" ht="15.5" x14ac:dyDescent="0.35">
      <c r="A384">
        <v>2015</v>
      </c>
      <c r="B384">
        <v>1</v>
      </c>
      <c r="C384" s="17">
        <v>4722</v>
      </c>
      <c r="D384" s="1">
        <v>1.992</v>
      </c>
      <c r="E384" t="str">
        <f t="shared" si="5"/>
        <v>positive</v>
      </c>
    </row>
    <row r="385" spans="1:5" ht="15.5" x14ac:dyDescent="0.35">
      <c r="A385">
        <v>2015</v>
      </c>
      <c r="B385">
        <v>1</v>
      </c>
      <c r="C385" s="17">
        <v>4811</v>
      </c>
      <c r="D385" s="1">
        <v>2.5445000000000002</v>
      </c>
      <c r="E385" t="str">
        <f t="shared" si="5"/>
        <v>positive</v>
      </c>
    </row>
    <row r="386" spans="1:5" ht="15.5" x14ac:dyDescent="0.35">
      <c r="A386">
        <v>2015</v>
      </c>
      <c r="B386">
        <v>1</v>
      </c>
      <c r="C386" s="17">
        <v>4814</v>
      </c>
      <c r="D386" s="1">
        <v>10.965999999999999</v>
      </c>
      <c r="E386" t="str">
        <f t="shared" si="5"/>
        <v>positive</v>
      </c>
    </row>
    <row r="387" spans="1:5" ht="15.5" x14ac:dyDescent="0.35">
      <c r="A387">
        <v>2015</v>
      </c>
      <c r="B387">
        <v>1</v>
      </c>
      <c r="C387" s="17">
        <v>4837</v>
      </c>
      <c r="D387" s="1">
        <v>1.03</v>
      </c>
      <c r="E387" t="str">
        <f t="shared" ref="E387:E450" si="6">IF(D387&gt;0.12,"positive","negative")</f>
        <v>positive</v>
      </c>
    </row>
    <row r="388" spans="1:5" ht="15.5" x14ac:dyDescent="0.35">
      <c r="A388">
        <v>2015</v>
      </c>
      <c r="B388">
        <v>1</v>
      </c>
      <c r="C388" s="17">
        <v>4349</v>
      </c>
      <c r="D388" s="1">
        <v>15.744</v>
      </c>
      <c r="E388" t="str">
        <f t="shared" si="6"/>
        <v>positive</v>
      </c>
    </row>
    <row r="389" spans="1:5" ht="15.5" x14ac:dyDescent="0.35">
      <c r="A389">
        <v>2015</v>
      </c>
      <c r="B389">
        <v>1</v>
      </c>
      <c r="C389" s="17">
        <v>4452</v>
      </c>
      <c r="D389" s="1">
        <v>1.6345000000000001</v>
      </c>
      <c r="E389" t="str">
        <f t="shared" si="6"/>
        <v>positive</v>
      </c>
    </row>
    <row r="390" spans="1:5" ht="15.5" x14ac:dyDescent="0.35">
      <c r="A390">
        <v>2015</v>
      </c>
      <c r="B390">
        <v>1</v>
      </c>
      <c r="C390" s="17">
        <v>4711</v>
      </c>
      <c r="D390" s="1">
        <v>3.3105000000000002</v>
      </c>
      <c r="E390" t="str">
        <f t="shared" si="6"/>
        <v>positive</v>
      </c>
    </row>
    <row r="391" spans="1:5" ht="15.5" x14ac:dyDescent="0.35">
      <c r="A391">
        <v>2015</v>
      </c>
      <c r="B391">
        <v>1</v>
      </c>
      <c r="C391" s="17">
        <v>4816</v>
      </c>
      <c r="D391" s="1">
        <v>0.74399999999999999</v>
      </c>
      <c r="E391" t="str">
        <f t="shared" si="6"/>
        <v>positive</v>
      </c>
    </row>
    <row r="392" spans="1:5" ht="15.5" x14ac:dyDescent="0.35">
      <c r="A392">
        <v>2015</v>
      </c>
      <c r="B392">
        <v>1</v>
      </c>
      <c r="C392" s="17">
        <v>4817</v>
      </c>
      <c r="D392" s="1">
        <v>1.262</v>
      </c>
      <c r="E392" t="str">
        <f t="shared" si="6"/>
        <v>positive</v>
      </c>
    </row>
    <row r="393" spans="1:5" ht="15.5" x14ac:dyDescent="0.35">
      <c r="A393">
        <v>2015</v>
      </c>
      <c r="B393">
        <v>1</v>
      </c>
      <c r="C393" s="17">
        <v>4836</v>
      </c>
      <c r="D393" s="1">
        <v>0.503</v>
      </c>
      <c r="E393" t="str">
        <f t="shared" si="6"/>
        <v>positive</v>
      </c>
    </row>
    <row r="394" spans="1:5" ht="15.5" x14ac:dyDescent="0.35">
      <c r="A394">
        <v>2015</v>
      </c>
      <c r="B394">
        <v>1</v>
      </c>
      <c r="C394" s="17">
        <v>4840</v>
      </c>
      <c r="D394" s="1">
        <v>0.95500000000000007</v>
      </c>
      <c r="E394" t="str">
        <f t="shared" si="6"/>
        <v>positive</v>
      </c>
    </row>
    <row r="395" spans="1:5" ht="15.5" x14ac:dyDescent="0.35">
      <c r="A395">
        <v>2015</v>
      </c>
      <c r="B395">
        <v>1</v>
      </c>
      <c r="C395" s="17">
        <v>4854</v>
      </c>
      <c r="D395" s="1">
        <v>2.6435</v>
      </c>
      <c r="E395" t="str">
        <f t="shared" si="6"/>
        <v>positive</v>
      </c>
    </row>
    <row r="396" spans="1:5" ht="15.5" x14ac:dyDescent="0.35">
      <c r="A396">
        <v>2015</v>
      </c>
      <c r="B396">
        <v>1</v>
      </c>
      <c r="C396" s="17">
        <v>4935</v>
      </c>
      <c r="D396" s="1">
        <v>1.7035</v>
      </c>
      <c r="E396" t="str">
        <f t="shared" si="6"/>
        <v>positive</v>
      </c>
    </row>
    <row r="397" spans="1:5" ht="15.5" x14ac:dyDescent="0.35">
      <c r="A397">
        <v>2015</v>
      </c>
      <c r="B397">
        <v>1</v>
      </c>
      <c r="C397" s="17">
        <v>4936</v>
      </c>
      <c r="D397" s="1">
        <v>0.72150000000000003</v>
      </c>
      <c r="E397" t="str">
        <f t="shared" si="6"/>
        <v>positive</v>
      </c>
    </row>
    <row r="398" spans="1:5" ht="15.5" x14ac:dyDescent="0.35">
      <c r="A398">
        <v>2015</v>
      </c>
      <c r="B398">
        <v>1</v>
      </c>
      <c r="C398" s="17">
        <v>4937</v>
      </c>
      <c r="D398" s="1">
        <v>0.67799999999999994</v>
      </c>
      <c r="E398" t="str">
        <f t="shared" si="6"/>
        <v>positive</v>
      </c>
    </row>
    <row r="399" spans="1:5" ht="15.5" x14ac:dyDescent="0.35">
      <c r="A399">
        <v>2015</v>
      </c>
      <c r="B399">
        <v>1</v>
      </c>
      <c r="C399" s="17">
        <v>4951</v>
      </c>
      <c r="D399" s="1">
        <v>0.504</v>
      </c>
      <c r="E399" t="str">
        <f t="shared" si="6"/>
        <v>positive</v>
      </c>
    </row>
    <row r="400" spans="1:5" ht="15.5" x14ac:dyDescent="0.35">
      <c r="A400">
        <v>2015</v>
      </c>
      <c r="B400">
        <v>1</v>
      </c>
      <c r="C400" s="17">
        <v>4958</v>
      </c>
      <c r="D400" s="10"/>
      <c r="E400" t="str">
        <f t="shared" si="6"/>
        <v>negative</v>
      </c>
    </row>
    <row r="401" spans="1:5" ht="15.5" x14ac:dyDescent="0.35">
      <c r="A401">
        <v>2015</v>
      </c>
      <c r="B401">
        <v>1</v>
      </c>
      <c r="C401" s="17">
        <v>4959</v>
      </c>
      <c r="D401" s="1">
        <v>0.27400000000000002</v>
      </c>
      <c r="E401" t="str">
        <f t="shared" si="6"/>
        <v>positive</v>
      </c>
    </row>
    <row r="402" spans="1:5" ht="15.5" x14ac:dyDescent="0.35">
      <c r="A402">
        <v>2015</v>
      </c>
      <c r="B402">
        <v>2</v>
      </c>
      <c r="C402" s="18">
        <v>5060</v>
      </c>
      <c r="D402" s="1">
        <v>1.246</v>
      </c>
      <c r="E402" t="str">
        <f t="shared" si="6"/>
        <v>positive</v>
      </c>
    </row>
    <row r="403" spans="1:5" ht="15.5" x14ac:dyDescent="0.35">
      <c r="A403">
        <v>2015</v>
      </c>
      <c r="B403">
        <v>2</v>
      </c>
      <c r="C403" s="18">
        <v>5082</v>
      </c>
      <c r="D403" s="10"/>
      <c r="E403" t="str">
        <f t="shared" si="6"/>
        <v>negative</v>
      </c>
    </row>
    <row r="404" spans="1:5" ht="15.5" x14ac:dyDescent="0.35">
      <c r="A404">
        <v>2015</v>
      </c>
      <c r="B404">
        <v>2</v>
      </c>
      <c r="C404" s="18">
        <v>5083</v>
      </c>
      <c r="D404" s="1">
        <v>5.6955</v>
      </c>
      <c r="E404" t="str">
        <f t="shared" si="6"/>
        <v>positive</v>
      </c>
    </row>
    <row r="405" spans="1:5" ht="15.5" x14ac:dyDescent="0.35">
      <c r="A405">
        <v>2015</v>
      </c>
      <c r="B405">
        <v>2</v>
      </c>
      <c r="C405" s="18">
        <v>5084</v>
      </c>
      <c r="D405" s="1">
        <v>9.6440000000000001</v>
      </c>
      <c r="E405" t="str">
        <f t="shared" si="6"/>
        <v>positive</v>
      </c>
    </row>
    <row r="406" spans="1:5" ht="15.5" x14ac:dyDescent="0.35">
      <c r="A406">
        <v>2015</v>
      </c>
      <c r="B406">
        <v>2</v>
      </c>
      <c r="C406" s="18">
        <v>5089</v>
      </c>
      <c r="D406" s="1">
        <v>12.272</v>
      </c>
      <c r="E406" t="str">
        <f t="shared" si="6"/>
        <v>positive</v>
      </c>
    </row>
    <row r="407" spans="1:5" ht="15.5" x14ac:dyDescent="0.35">
      <c r="A407">
        <v>2015</v>
      </c>
      <c r="B407">
        <v>2</v>
      </c>
      <c r="C407" s="18">
        <v>5170</v>
      </c>
      <c r="D407" s="1">
        <v>1.8039999999999998</v>
      </c>
      <c r="E407" t="str">
        <f t="shared" si="6"/>
        <v>positive</v>
      </c>
    </row>
    <row r="408" spans="1:5" ht="15.5" x14ac:dyDescent="0.35">
      <c r="A408">
        <v>2015</v>
      </c>
      <c r="B408">
        <v>2</v>
      </c>
      <c r="C408" s="18">
        <v>5186</v>
      </c>
      <c r="D408" s="1">
        <v>1.2330000000000001</v>
      </c>
      <c r="E408" t="str">
        <f t="shared" si="6"/>
        <v>positive</v>
      </c>
    </row>
    <row r="409" spans="1:5" ht="15.5" x14ac:dyDescent="0.35">
      <c r="A409">
        <v>2015</v>
      </c>
      <c r="B409">
        <v>2</v>
      </c>
      <c r="C409" s="18">
        <v>5250</v>
      </c>
      <c r="D409" s="1">
        <v>0.33299999999999996</v>
      </c>
      <c r="E409" t="str">
        <f t="shared" si="6"/>
        <v>positive</v>
      </c>
    </row>
    <row r="410" spans="1:5" ht="15.5" x14ac:dyDescent="0.35">
      <c r="A410">
        <v>2015</v>
      </c>
      <c r="B410">
        <v>2</v>
      </c>
      <c r="C410" s="18">
        <v>5329</v>
      </c>
      <c r="D410" s="1">
        <v>0.19800000000000001</v>
      </c>
      <c r="E410" t="str">
        <f t="shared" si="6"/>
        <v>positive</v>
      </c>
    </row>
    <row r="411" spans="1:5" ht="15.5" x14ac:dyDescent="0.35">
      <c r="A411">
        <v>2015</v>
      </c>
      <c r="B411">
        <v>2</v>
      </c>
      <c r="C411" s="18">
        <v>4934</v>
      </c>
      <c r="D411" s="1">
        <v>2.0255000000000001</v>
      </c>
      <c r="E411" t="str">
        <f t="shared" si="6"/>
        <v>positive</v>
      </c>
    </row>
    <row r="412" spans="1:5" ht="15.5" x14ac:dyDescent="0.35">
      <c r="A412">
        <v>2015</v>
      </c>
      <c r="B412">
        <v>2</v>
      </c>
      <c r="C412" s="18">
        <v>4957</v>
      </c>
      <c r="D412" s="1">
        <v>1.621</v>
      </c>
      <c r="E412" t="str">
        <f t="shared" si="6"/>
        <v>positive</v>
      </c>
    </row>
    <row r="413" spans="1:5" ht="15.5" x14ac:dyDescent="0.35">
      <c r="A413">
        <v>2015</v>
      </c>
      <c r="B413">
        <v>2</v>
      </c>
      <c r="C413" s="18">
        <v>4965</v>
      </c>
      <c r="D413" s="1">
        <v>0.33299999999999996</v>
      </c>
      <c r="E413" t="str">
        <f t="shared" si="6"/>
        <v>positive</v>
      </c>
    </row>
    <row r="414" spans="1:5" ht="15.5" x14ac:dyDescent="0.35">
      <c r="A414">
        <v>2015</v>
      </c>
      <c r="B414">
        <v>2</v>
      </c>
      <c r="C414" s="18">
        <v>4976</v>
      </c>
      <c r="D414" s="1">
        <v>0.52449999999999997</v>
      </c>
      <c r="E414" t="str">
        <f t="shared" si="6"/>
        <v>positive</v>
      </c>
    </row>
    <row r="415" spans="1:5" ht="15.5" x14ac:dyDescent="0.35">
      <c r="A415">
        <v>2015</v>
      </c>
      <c r="B415">
        <v>2</v>
      </c>
      <c r="C415" s="18">
        <v>5051</v>
      </c>
      <c r="D415" s="1">
        <v>0.89050000000000007</v>
      </c>
      <c r="E415" t="str">
        <f t="shared" si="6"/>
        <v>positive</v>
      </c>
    </row>
    <row r="416" spans="1:5" ht="15.5" x14ac:dyDescent="0.35">
      <c r="A416">
        <v>2015</v>
      </c>
      <c r="B416">
        <v>2</v>
      </c>
      <c r="C416" s="18">
        <v>5052</v>
      </c>
      <c r="D416" s="1">
        <v>0.3135</v>
      </c>
      <c r="E416" t="str">
        <f t="shared" si="6"/>
        <v>positive</v>
      </c>
    </row>
    <row r="417" spans="1:5" ht="15.5" x14ac:dyDescent="0.35">
      <c r="A417">
        <v>2015</v>
      </c>
      <c r="B417">
        <v>2</v>
      </c>
      <c r="C417" s="18">
        <v>5187</v>
      </c>
      <c r="D417" s="1">
        <v>0.47350000000000003</v>
      </c>
      <c r="E417" t="str">
        <f t="shared" si="6"/>
        <v>positive</v>
      </c>
    </row>
    <row r="418" spans="1:5" ht="15.5" x14ac:dyDescent="0.35">
      <c r="A418">
        <v>2015</v>
      </c>
      <c r="B418">
        <v>2</v>
      </c>
      <c r="C418" s="18">
        <v>5292</v>
      </c>
      <c r="D418" s="1">
        <v>0.59450000000000003</v>
      </c>
      <c r="E418" t="str">
        <f t="shared" si="6"/>
        <v>positive</v>
      </c>
    </row>
    <row r="419" spans="1:5" ht="15.5" x14ac:dyDescent="0.35">
      <c r="A419">
        <v>2015</v>
      </c>
      <c r="B419">
        <v>2</v>
      </c>
      <c r="C419" s="18">
        <v>5326</v>
      </c>
      <c r="D419" s="1">
        <v>0.72599999999999998</v>
      </c>
      <c r="E419" t="str">
        <f t="shared" si="6"/>
        <v>positive</v>
      </c>
    </row>
    <row r="420" spans="1:5" ht="15.5" x14ac:dyDescent="0.35">
      <c r="A420">
        <v>2015</v>
      </c>
      <c r="B420">
        <v>2</v>
      </c>
      <c r="C420" s="18">
        <v>5327</v>
      </c>
      <c r="D420" s="1">
        <v>0.158</v>
      </c>
      <c r="E420" t="str">
        <f t="shared" si="6"/>
        <v>positive</v>
      </c>
    </row>
    <row r="421" spans="1:5" ht="15.5" x14ac:dyDescent="0.35">
      <c r="A421">
        <v>2015</v>
      </c>
      <c r="B421">
        <v>2</v>
      </c>
      <c r="C421" s="18">
        <v>5328</v>
      </c>
      <c r="D421" s="1">
        <v>0.21099999999999999</v>
      </c>
      <c r="E421" t="str">
        <f t="shared" si="6"/>
        <v>positive</v>
      </c>
    </row>
    <row r="422" spans="1:5" ht="15.5" x14ac:dyDescent="0.35">
      <c r="A422">
        <v>2015</v>
      </c>
      <c r="B422">
        <v>2</v>
      </c>
      <c r="C422" s="19">
        <v>4212</v>
      </c>
      <c r="D422" s="1">
        <v>0.66850000000000009</v>
      </c>
      <c r="E422" t="str">
        <f t="shared" si="6"/>
        <v>positive</v>
      </c>
    </row>
    <row r="423" spans="1:5" ht="15.5" x14ac:dyDescent="0.35">
      <c r="A423">
        <v>2015</v>
      </c>
      <c r="B423">
        <v>2</v>
      </c>
      <c r="C423" s="19">
        <v>4213</v>
      </c>
      <c r="D423" s="1">
        <v>2.1789999999999998</v>
      </c>
      <c r="E423" t="str">
        <f t="shared" si="6"/>
        <v>positive</v>
      </c>
    </row>
    <row r="424" spans="1:5" ht="15.5" x14ac:dyDescent="0.35">
      <c r="A424">
        <v>2015</v>
      </c>
      <c r="B424">
        <v>2</v>
      </c>
      <c r="C424" s="19">
        <v>4242</v>
      </c>
      <c r="D424" s="10"/>
      <c r="E424" t="str">
        <f t="shared" si="6"/>
        <v>negative</v>
      </c>
    </row>
    <row r="425" spans="1:5" ht="15.5" x14ac:dyDescent="0.35">
      <c r="A425">
        <v>2015</v>
      </c>
      <c r="B425">
        <v>2</v>
      </c>
      <c r="C425" s="19">
        <v>4269</v>
      </c>
      <c r="D425" s="1">
        <v>3.3450000000000001E-2</v>
      </c>
      <c r="E425" t="str">
        <f t="shared" si="6"/>
        <v>negative</v>
      </c>
    </row>
    <row r="426" spans="1:5" ht="15.5" x14ac:dyDescent="0.35">
      <c r="A426">
        <v>2015</v>
      </c>
      <c r="B426">
        <v>2</v>
      </c>
      <c r="C426" s="19">
        <v>4236</v>
      </c>
      <c r="D426" s="1">
        <v>9.7304999999999993</v>
      </c>
      <c r="E426" t="str">
        <f t="shared" si="6"/>
        <v>positive</v>
      </c>
    </row>
    <row r="427" spans="1:5" ht="15.5" x14ac:dyDescent="0.35">
      <c r="A427">
        <v>2015</v>
      </c>
      <c r="B427">
        <v>2</v>
      </c>
      <c r="C427" s="19">
        <v>4460</v>
      </c>
      <c r="D427" s="1">
        <v>1.206</v>
      </c>
      <c r="E427" t="str">
        <f t="shared" si="6"/>
        <v>positive</v>
      </c>
    </row>
    <row r="428" spans="1:5" ht="15.5" x14ac:dyDescent="0.35">
      <c r="A428">
        <v>2015</v>
      </c>
      <c r="B428">
        <v>2</v>
      </c>
      <c r="C428" s="19">
        <v>4519</v>
      </c>
      <c r="D428" s="1">
        <v>4.5949999999999998</v>
      </c>
      <c r="E428" t="str">
        <f t="shared" si="6"/>
        <v>positive</v>
      </c>
    </row>
    <row r="429" spans="1:5" ht="15.5" x14ac:dyDescent="0.35">
      <c r="A429">
        <v>2015</v>
      </c>
      <c r="B429">
        <v>2</v>
      </c>
      <c r="C429" s="19">
        <v>4562</v>
      </c>
      <c r="D429" s="1">
        <v>5.63</v>
      </c>
      <c r="E429" t="str">
        <f t="shared" si="6"/>
        <v>positive</v>
      </c>
    </row>
    <row r="430" spans="1:5" ht="15.5" x14ac:dyDescent="0.35">
      <c r="A430">
        <v>2015</v>
      </c>
      <c r="B430">
        <v>2</v>
      </c>
      <c r="C430" s="19">
        <v>4604</v>
      </c>
      <c r="D430" s="1">
        <v>0.69399999999999995</v>
      </c>
      <c r="E430" t="str">
        <f t="shared" si="6"/>
        <v>positive</v>
      </c>
    </row>
    <row r="431" spans="1:5" ht="15.5" x14ac:dyDescent="0.35">
      <c r="A431">
        <v>2015</v>
      </c>
      <c r="B431">
        <v>2</v>
      </c>
      <c r="C431" s="19">
        <v>4649</v>
      </c>
      <c r="D431" s="1">
        <v>0.65300000000000002</v>
      </c>
      <c r="E431" t="str">
        <f t="shared" si="6"/>
        <v>positive</v>
      </c>
    </row>
    <row r="432" spans="1:5" ht="15.5" x14ac:dyDescent="0.35">
      <c r="A432">
        <v>2015</v>
      </c>
      <c r="B432">
        <v>2</v>
      </c>
      <c r="C432" s="19">
        <v>4681</v>
      </c>
      <c r="D432" s="10"/>
      <c r="E432" t="str">
        <f t="shared" si="6"/>
        <v>negative</v>
      </c>
    </row>
    <row r="433" spans="1:5" ht="15.5" x14ac:dyDescent="0.35">
      <c r="A433">
        <v>2015</v>
      </c>
      <c r="B433">
        <v>2</v>
      </c>
      <c r="C433" s="19">
        <v>4713</v>
      </c>
      <c r="D433" s="1">
        <v>2.246</v>
      </c>
      <c r="E433" t="str">
        <f t="shared" si="6"/>
        <v>positive</v>
      </c>
    </row>
    <row r="434" spans="1:5" ht="15.5" x14ac:dyDescent="0.35">
      <c r="A434">
        <v>2015</v>
      </c>
      <c r="B434">
        <v>2</v>
      </c>
      <c r="C434" s="19">
        <v>4217</v>
      </c>
      <c r="D434" s="1">
        <v>1.6040000000000001</v>
      </c>
      <c r="E434" t="str">
        <f t="shared" si="6"/>
        <v>positive</v>
      </c>
    </row>
    <row r="435" spans="1:5" ht="15.5" x14ac:dyDescent="0.35">
      <c r="A435">
        <v>2015</v>
      </c>
      <c r="B435">
        <v>2</v>
      </c>
      <c r="C435" s="19">
        <v>4228</v>
      </c>
      <c r="D435" s="10"/>
      <c r="E435" t="str">
        <f t="shared" si="6"/>
        <v>negative</v>
      </c>
    </row>
    <row r="436" spans="1:5" ht="15.5" x14ac:dyDescent="0.35">
      <c r="A436">
        <v>2015</v>
      </c>
      <c r="B436">
        <v>2</v>
      </c>
      <c r="C436" s="19">
        <v>4229</v>
      </c>
      <c r="D436" s="10"/>
      <c r="E436" t="str">
        <f t="shared" si="6"/>
        <v>negative</v>
      </c>
    </row>
    <row r="437" spans="1:5" ht="15.5" x14ac:dyDescent="0.35">
      <c r="A437">
        <v>2015</v>
      </c>
      <c r="B437">
        <v>2</v>
      </c>
      <c r="C437" s="19">
        <v>4233</v>
      </c>
      <c r="D437" s="10"/>
      <c r="E437" t="str">
        <f t="shared" si="6"/>
        <v>negative</v>
      </c>
    </row>
    <row r="438" spans="1:5" ht="15.5" x14ac:dyDescent="0.35">
      <c r="A438">
        <v>2015</v>
      </c>
      <c r="B438">
        <v>2</v>
      </c>
      <c r="C438" s="19">
        <v>4235</v>
      </c>
      <c r="D438" s="1">
        <v>3.218</v>
      </c>
      <c r="E438" t="str">
        <f t="shared" si="6"/>
        <v>positive</v>
      </c>
    </row>
    <row r="439" spans="1:5" ht="15.5" x14ac:dyDescent="0.35">
      <c r="A439">
        <v>2015</v>
      </c>
      <c r="B439">
        <v>2</v>
      </c>
      <c r="C439" s="19">
        <v>4236</v>
      </c>
      <c r="D439" s="1">
        <v>14.611499999999999</v>
      </c>
      <c r="E439" t="str">
        <f t="shared" si="6"/>
        <v>positive</v>
      </c>
    </row>
    <row r="440" spans="1:5" ht="15.5" x14ac:dyDescent="0.35">
      <c r="A440">
        <v>2015</v>
      </c>
      <c r="B440">
        <v>2</v>
      </c>
      <c r="C440" s="19">
        <v>4243</v>
      </c>
      <c r="D440" s="1">
        <v>1.1879999999999999</v>
      </c>
      <c r="E440" t="str">
        <f t="shared" si="6"/>
        <v>positive</v>
      </c>
    </row>
    <row r="441" spans="1:5" ht="15.5" x14ac:dyDescent="0.35">
      <c r="A441">
        <v>2015</v>
      </c>
      <c r="B441">
        <v>2</v>
      </c>
      <c r="C441" s="19">
        <v>4329</v>
      </c>
      <c r="D441" s="1">
        <v>0.121</v>
      </c>
      <c r="E441" t="str">
        <f t="shared" si="6"/>
        <v>positive</v>
      </c>
    </row>
    <row r="442" spans="1:5" ht="15.5" x14ac:dyDescent="0.35">
      <c r="A442">
        <v>2015</v>
      </c>
      <c r="B442">
        <v>3</v>
      </c>
      <c r="C442" s="19">
        <v>4330</v>
      </c>
      <c r="D442" s="1">
        <v>3.0869999999999997</v>
      </c>
      <c r="E442" t="str">
        <f t="shared" si="6"/>
        <v>positive</v>
      </c>
    </row>
    <row r="443" spans="1:5" ht="15.5" x14ac:dyDescent="0.35">
      <c r="A443">
        <v>2015</v>
      </c>
      <c r="B443">
        <v>3</v>
      </c>
      <c r="C443" s="19">
        <v>4362</v>
      </c>
      <c r="D443" s="1">
        <v>4.6749999999999998</v>
      </c>
      <c r="E443" t="str">
        <f t="shared" si="6"/>
        <v>positive</v>
      </c>
    </row>
    <row r="444" spans="1:5" ht="15.5" x14ac:dyDescent="0.35">
      <c r="A444">
        <v>2015</v>
      </c>
      <c r="B444">
        <v>3</v>
      </c>
      <c r="C444" s="19">
        <v>4440</v>
      </c>
      <c r="D444" s="1">
        <v>1.214</v>
      </c>
      <c r="E444" t="str">
        <f t="shared" si="6"/>
        <v>positive</v>
      </c>
    </row>
    <row r="445" spans="1:5" ht="15.5" x14ac:dyDescent="0.35">
      <c r="A445">
        <v>2015</v>
      </c>
      <c r="B445">
        <v>3</v>
      </c>
      <c r="C445" s="19">
        <v>4456</v>
      </c>
      <c r="D445" s="1">
        <v>6.5914999999999999</v>
      </c>
      <c r="E445" t="str">
        <f t="shared" si="6"/>
        <v>positive</v>
      </c>
    </row>
    <row r="446" spans="1:5" ht="15.5" x14ac:dyDescent="0.35">
      <c r="A446">
        <v>2015</v>
      </c>
      <c r="B446">
        <v>3</v>
      </c>
      <c r="C446" s="19">
        <v>4558</v>
      </c>
      <c r="D446" s="1">
        <v>3.8275000000000001</v>
      </c>
      <c r="E446" t="str">
        <f t="shared" si="6"/>
        <v>positive</v>
      </c>
    </row>
    <row r="447" spans="1:5" ht="15.5" x14ac:dyDescent="0.35">
      <c r="A447">
        <v>2015</v>
      </c>
      <c r="B447">
        <v>3</v>
      </c>
      <c r="C447" s="19">
        <v>4613</v>
      </c>
      <c r="D447" s="1">
        <v>0.127</v>
      </c>
      <c r="E447" t="str">
        <f t="shared" si="6"/>
        <v>positive</v>
      </c>
    </row>
    <row r="448" spans="1:5" ht="15.5" x14ac:dyDescent="0.35">
      <c r="A448">
        <v>2015</v>
      </c>
      <c r="B448">
        <v>3</v>
      </c>
      <c r="C448" s="19">
        <v>4627</v>
      </c>
      <c r="D448" s="1">
        <v>1.1265000000000001</v>
      </c>
      <c r="E448" t="str">
        <f t="shared" si="6"/>
        <v>positive</v>
      </c>
    </row>
    <row r="449" spans="1:5" ht="15.5" x14ac:dyDescent="0.35">
      <c r="A449">
        <v>2015</v>
      </c>
      <c r="B449">
        <v>3</v>
      </c>
      <c r="C449" s="19">
        <v>4721</v>
      </c>
      <c r="D449" s="1">
        <v>0.40749999999999997</v>
      </c>
      <c r="E449" t="str">
        <f t="shared" si="6"/>
        <v>positive</v>
      </c>
    </row>
    <row r="450" spans="1:5" ht="15.5" x14ac:dyDescent="0.35">
      <c r="A450">
        <v>2015</v>
      </c>
      <c r="B450">
        <v>3</v>
      </c>
      <c r="C450" s="19">
        <v>4847</v>
      </c>
      <c r="D450" s="1">
        <v>0.40600000000000003</v>
      </c>
      <c r="E450" t="str">
        <f t="shared" si="6"/>
        <v>positive</v>
      </c>
    </row>
    <row r="451" spans="1:5" ht="15.5" x14ac:dyDescent="0.35">
      <c r="A451">
        <v>2015</v>
      </c>
      <c r="B451">
        <v>3</v>
      </c>
      <c r="C451" s="19">
        <v>4234</v>
      </c>
      <c r="D451" s="1">
        <v>0.13500000000000001</v>
      </c>
      <c r="E451" t="str">
        <f t="shared" ref="E451:E514" si="7">IF(D451&gt;0.12,"positive","negative")</f>
        <v>positive</v>
      </c>
    </row>
    <row r="452" spans="1:5" ht="15.5" x14ac:dyDescent="0.35">
      <c r="A452">
        <v>2015</v>
      </c>
      <c r="B452">
        <v>3</v>
      </c>
      <c r="C452" s="19">
        <v>4237</v>
      </c>
      <c r="D452" s="10"/>
      <c r="E452" t="str">
        <f t="shared" si="7"/>
        <v>negative</v>
      </c>
    </row>
    <row r="453" spans="1:5" ht="15.5" x14ac:dyDescent="0.35">
      <c r="A453">
        <v>2015</v>
      </c>
      <c r="B453">
        <v>3</v>
      </c>
      <c r="C453" s="19">
        <v>4343</v>
      </c>
      <c r="D453" s="1">
        <v>10.576000000000001</v>
      </c>
      <c r="E453" t="str">
        <f t="shared" si="7"/>
        <v>positive</v>
      </c>
    </row>
    <row r="454" spans="1:5" ht="15.5" x14ac:dyDescent="0.35">
      <c r="A454">
        <v>2015</v>
      </c>
      <c r="B454">
        <v>3</v>
      </c>
      <c r="C454" s="19">
        <v>4364</v>
      </c>
      <c r="D454" s="1">
        <v>2.2814999999999999</v>
      </c>
      <c r="E454" t="str">
        <f t="shared" si="7"/>
        <v>positive</v>
      </c>
    </row>
    <row r="455" spans="1:5" ht="15.5" x14ac:dyDescent="0.35">
      <c r="A455">
        <v>2015</v>
      </c>
      <c r="B455">
        <v>3</v>
      </c>
      <c r="C455" s="19">
        <v>4407</v>
      </c>
      <c r="D455" s="1">
        <v>0.57899999999999996</v>
      </c>
      <c r="E455" t="str">
        <f t="shared" si="7"/>
        <v>positive</v>
      </c>
    </row>
    <row r="456" spans="1:5" ht="15.5" x14ac:dyDescent="0.35">
      <c r="A456">
        <v>2015</v>
      </c>
      <c r="B456">
        <v>3</v>
      </c>
      <c r="C456" s="19">
        <v>4461</v>
      </c>
      <c r="D456" s="1">
        <v>0.41100000000000003</v>
      </c>
      <c r="E456" t="str">
        <f t="shared" si="7"/>
        <v>positive</v>
      </c>
    </row>
    <row r="457" spans="1:5" ht="15.5" x14ac:dyDescent="0.35">
      <c r="A457">
        <v>2015</v>
      </c>
      <c r="B457">
        <v>3</v>
      </c>
      <c r="C457" s="19">
        <v>4466</v>
      </c>
      <c r="D457" s="1">
        <v>3.5314999999999999</v>
      </c>
      <c r="E457" t="str">
        <f t="shared" si="7"/>
        <v>positive</v>
      </c>
    </row>
    <row r="458" spans="1:5" ht="15.5" x14ac:dyDescent="0.35">
      <c r="A458">
        <v>2015</v>
      </c>
      <c r="B458">
        <v>3</v>
      </c>
      <c r="C458" s="19">
        <v>4484</v>
      </c>
      <c r="D458" s="1">
        <v>5.298</v>
      </c>
      <c r="E458" t="str">
        <f t="shared" si="7"/>
        <v>positive</v>
      </c>
    </row>
    <row r="459" spans="1:5" ht="15.5" x14ac:dyDescent="0.35">
      <c r="A459">
        <v>2015</v>
      </c>
      <c r="B459">
        <v>3</v>
      </c>
      <c r="C459" s="19">
        <v>4492</v>
      </c>
      <c r="D459" s="1">
        <v>2.1615000000000002</v>
      </c>
      <c r="E459" t="str">
        <f t="shared" si="7"/>
        <v>positive</v>
      </c>
    </row>
    <row r="460" spans="1:5" ht="15.5" x14ac:dyDescent="0.35">
      <c r="A460">
        <v>2015</v>
      </c>
      <c r="B460">
        <v>3</v>
      </c>
      <c r="C460" s="19">
        <v>4538</v>
      </c>
      <c r="D460" s="1">
        <v>1.2469999999999999</v>
      </c>
      <c r="E460" t="str">
        <f t="shared" si="7"/>
        <v>positive</v>
      </c>
    </row>
    <row r="461" spans="1:5" ht="15.5" x14ac:dyDescent="0.35">
      <c r="A461">
        <v>2015</v>
      </c>
      <c r="B461">
        <v>3</v>
      </c>
      <c r="C461" s="19">
        <v>4708</v>
      </c>
      <c r="D461" s="1">
        <v>0.11700000000000001</v>
      </c>
      <c r="E461" t="str">
        <f t="shared" si="7"/>
        <v>negative</v>
      </c>
    </row>
    <row r="462" spans="1:5" ht="15.5" x14ac:dyDescent="0.35">
      <c r="A462">
        <v>2015</v>
      </c>
      <c r="B462">
        <v>3</v>
      </c>
      <c r="C462" s="19">
        <v>4715</v>
      </c>
      <c r="D462" s="1">
        <v>1.3245</v>
      </c>
      <c r="E462" t="str">
        <f t="shared" si="7"/>
        <v>positive</v>
      </c>
    </row>
    <row r="463" spans="1:5" ht="15.5" x14ac:dyDescent="0.35">
      <c r="A463">
        <v>2015</v>
      </c>
      <c r="B463">
        <v>3</v>
      </c>
      <c r="C463" s="19">
        <v>4743</v>
      </c>
      <c r="D463" s="1">
        <v>1.9395000000000002</v>
      </c>
      <c r="E463" t="str">
        <f t="shared" si="7"/>
        <v>positive</v>
      </c>
    </row>
    <row r="464" spans="1:5" ht="15.5" x14ac:dyDescent="0.35">
      <c r="A464">
        <v>2015</v>
      </c>
      <c r="B464">
        <v>3</v>
      </c>
      <c r="C464" s="19">
        <v>4818</v>
      </c>
      <c r="D464" s="1">
        <v>0.13100000000000001</v>
      </c>
      <c r="E464" t="str">
        <f t="shared" si="7"/>
        <v>positive</v>
      </c>
    </row>
    <row r="465" spans="1:5" ht="15.5" x14ac:dyDescent="0.35">
      <c r="A465">
        <v>2015</v>
      </c>
      <c r="B465">
        <v>3</v>
      </c>
      <c r="C465" s="19">
        <v>4821</v>
      </c>
      <c r="D465" s="1">
        <v>0.71650000000000003</v>
      </c>
      <c r="E465" t="str">
        <f t="shared" si="7"/>
        <v>positive</v>
      </c>
    </row>
    <row r="466" spans="1:5" ht="15.5" x14ac:dyDescent="0.35">
      <c r="A466">
        <v>2015</v>
      </c>
      <c r="B466">
        <v>3</v>
      </c>
      <c r="C466" s="19">
        <v>4841</v>
      </c>
      <c r="D466" s="1">
        <v>0.3725</v>
      </c>
      <c r="E466" t="str">
        <f t="shared" si="7"/>
        <v>positive</v>
      </c>
    </row>
    <row r="467" spans="1:5" ht="15.5" x14ac:dyDescent="0.35">
      <c r="A467">
        <v>2015</v>
      </c>
      <c r="B467">
        <v>3</v>
      </c>
      <c r="C467" s="19">
        <v>4844</v>
      </c>
      <c r="D467" s="1">
        <v>1.0820000000000001</v>
      </c>
      <c r="E467" t="str">
        <f t="shared" si="7"/>
        <v>positive</v>
      </c>
    </row>
    <row r="468" spans="1:5" ht="15.5" x14ac:dyDescent="0.35">
      <c r="A468">
        <v>2015</v>
      </c>
      <c r="B468">
        <v>3</v>
      </c>
      <c r="C468" s="19">
        <v>4853</v>
      </c>
      <c r="D468" s="1">
        <v>0.25600000000000001</v>
      </c>
      <c r="E468" t="str">
        <f t="shared" si="7"/>
        <v>positive</v>
      </c>
    </row>
    <row r="469" spans="1:5" ht="15.5" x14ac:dyDescent="0.35">
      <c r="A469">
        <v>2015</v>
      </c>
      <c r="B469">
        <v>3</v>
      </c>
      <c r="C469" s="19">
        <v>4940</v>
      </c>
      <c r="D469" s="1">
        <v>0.66700000000000004</v>
      </c>
      <c r="E469" t="str">
        <f t="shared" si="7"/>
        <v>positive</v>
      </c>
    </row>
    <row r="470" spans="1:5" ht="15.5" x14ac:dyDescent="0.35">
      <c r="A470">
        <v>2015</v>
      </c>
      <c r="B470">
        <v>3</v>
      </c>
      <c r="C470" s="19">
        <v>4941</v>
      </c>
      <c r="D470" s="1">
        <v>2.1749999999999998</v>
      </c>
      <c r="E470" t="str">
        <f t="shared" si="7"/>
        <v>positive</v>
      </c>
    </row>
    <row r="471" spans="1:5" ht="15.5" x14ac:dyDescent="0.35">
      <c r="A471">
        <v>2015</v>
      </c>
      <c r="B471">
        <v>3</v>
      </c>
      <c r="C471" s="19">
        <v>5000</v>
      </c>
      <c r="D471" s="1">
        <v>0.89399999999999991</v>
      </c>
      <c r="E471" t="str">
        <f t="shared" si="7"/>
        <v>positive</v>
      </c>
    </row>
    <row r="472" spans="1:5" ht="15.5" x14ac:dyDescent="0.35">
      <c r="A472">
        <v>2015</v>
      </c>
      <c r="B472">
        <v>3</v>
      </c>
      <c r="C472" s="19">
        <v>5014</v>
      </c>
      <c r="D472" s="1">
        <v>0.16600000000000001</v>
      </c>
      <c r="E472" t="str">
        <f t="shared" si="7"/>
        <v>positive</v>
      </c>
    </row>
    <row r="473" spans="1:5" ht="15.5" x14ac:dyDescent="0.35">
      <c r="A473">
        <v>2015</v>
      </c>
      <c r="B473">
        <v>3</v>
      </c>
      <c r="C473" s="19">
        <v>5056</v>
      </c>
      <c r="D473" s="1">
        <v>0.39600000000000002</v>
      </c>
      <c r="E473" t="str">
        <f t="shared" si="7"/>
        <v>positive</v>
      </c>
    </row>
    <row r="474" spans="1:5" ht="15.5" x14ac:dyDescent="0.35">
      <c r="A474">
        <v>2015</v>
      </c>
      <c r="B474">
        <v>3</v>
      </c>
      <c r="C474" s="19">
        <v>5182</v>
      </c>
      <c r="D474" s="1">
        <v>0.58450000000000002</v>
      </c>
      <c r="E474" t="str">
        <f t="shared" si="7"/>
        <v>positive</v>
      </c>
    </row>
    <row r="475" spans="1:5" ht="15.5" x14ac:dyDescent="0.35">
      <c r="A475">
        <v>2015</v>
      </c>
      <c r="B475">
        <v>3</v>
      </c>
      <c r="C475" s="19">
        <v>5188</v>
      </c>
      <c r="D475" s="1">
        <v>1.7084999999999999</v>
      </c>
      <c r="E475" t="str">
        <f t="shared" si="7"/>
        <v>positive</v>
      </c>
    </row>
    <row r="476" spans="1:5" ht="15.5" x14ac:dyDescent="0.35">
      <c r="A476">
        <v>2015</v>
      </c>
      <c r="B476">
        <v>3</v>
      </c>
      <c r="C476" s="19">
        <v>5215</v>
      </c>
      <c r="D476" s="1">
        <v>3.9969999999999999E-2</v>
      </c>
      <c r="E476" t="str">
        <f t="shared" si="7"/>
        <v>negative</v>
      </c>
    </row>
    <row r="477" spans="1:5" ht="15.5" x14ac:dyDescent="0.35">
      <c r="A477">
        <v>2015</v>
      </c>
      <c r="B477">
        <v>3</v>
      </c>
      <c r="C477" s="19">
        <v>5294</v>
      </c>
      <c r="D477" s="1">
        <v>1.4830000000000001</v>
      </c>
      <c r="E477" t="str">
        <f t="shared" si="7"/>
        <v>positive</v>
      </c>
    </row>
    <row r="478" spans="1:5" ht="15.5" x14ac:dyDescent="0.35">
      <c r="A478">
        <v>2015</v>
      </c>
      <c r="B478">
        <v>3</v>
      </c>
      <c r="C478" s="19">
        <v>5295</v>
      </c>
      <c r="D478" s="1">
        <v>0.114</v>
      </c>
      <c r="E478" t="str">
        <f t="shared" si="7"/>
        <v>negative</v>
      </c>
    </row>
    <row r="479" spans="1:5" ht="15.5" x14ac:dyDescent="0.35">
      <c r="A479">
        <v>2015</v>
      </c>
      <c r="B479">
        <v>3</v>
      </c>
      <c r="C479" s="19">
        <v>5297</v>
      </c>
      <c r="D479" s="1">
        <v>0.39300000000000002</v>
      </c>
      <c r="E479" t="str">
        <f t="shared" si="7"/>
        <v>positive</v>
      </c>
    </row>
    <row r="480" spans="1:5" ht="15.5" x14ac:dyDescent="0.35">
      <c r="A480">
        <v>2015</v>
      </c>
      <c r="B480">
        <v>3</v>
      </c>
      <c r="C480" s="19">
        <v>5298</v>
      </c>
      <c r="D480" s="1">
        <v>0.14899999999999999</v>
      </c>
      <c r="E480" t="str">
        <f t="shared" si="7"/>
        <v>positive</v>
      </c>
    </row>
    <row r="481" spans="1:5" ht="15.5" x14ac:dyDescent="0.35">
      <c r="A481">
        <v>2015</v>
      </c>
      <c r="B481">
        <v>3</v>
      </c>
      <c r="C481" s="19">
        <v>5333</v>
      </c>
      <c r="D481" s="1">
        <v>2.2320000000000002</v>
      </c>
      <c r="E481" t="str">
        <f t="shared" si="7"/>
        <v>positive</v>
      </c>
    </row>
    <row r="482" spans="1:5" ht="15.5" x14ac:dyDescent="0.35">
      <c r="A482">
        <v>2017</v>
      </c>
      <c r="B482">
        <v>1</v>
      </c>
      <c r="C482" s="21">
        <v>5413</v>
      </c>
      <c r="D482" s="1">
        <v>0.8620000000000001</v>
      </c>
      <c r="E482" t="str">
        <f t="shared" si="7"/>
        <v>positive</v>
      </c>
    </row>
    <row r="483" spans="1:5" ht="15.5" x14ac:dyDescent="0.35">
      <c r="A483">
        <v>2017</v>
      </c>
      <c r="B483">
        <v>1</v>
      </c>
      <c r="C483" s="21">
        <v>5422</v>
      </c>
      <c r="D483" s="10"/>
      <c r="E483" t="str">
        <f t="shared" si="7"/>
        <v>negative</v>
      </c>
    </row>
    <row r="484" spans="1:5" ht="15.5" x14ac:dyDescent="0.35">
      <c r="A484">
        <v>2017</v>
      </c>
      <c r="B484">
        <v>1</v>
      </c>
      <c r="C484" s="21">
        <v>5428</v>
      </c>
      <c r="D484" s="1">
        <v>8.3799999999999999E-2</v>
      </c>
      <c r="E484" t="str">
        <f t="shared" si="7"/>
        <v>negative</v>
      </c>
    </row>
    <row r="485" spans="1:5" ht="15.5" x14ac:dyDescent="0.35">
      <c r="A485">
        <v>2017</v>
      </c>
      <c r="B485">
        <v>1</v>
      </c>
      <c r="C485" s="21">
        <v>5432</v>
      </c>
      <c r="D485" s="1">
        <v>7.4499999999999997E-2</v>
      </c>
      <c r="E485" t="str">
        <f t="shared" si="7"/>
        <v>negative</v>
      </c>
    </row>
    <row r="486" spans="1:5" ht="15.5" x14ac:dyDescent="0.35">
      <c r="A486">
        <v>2017</v>
      </c>
      <c r="B486">
        <v>1</v>
      </c>
      <c r="C486" s="21">
        <v>5449</v>
      </c>
      <c r="D486" s="10"/>
      <c r="E486" t="str">
        <f t="shared" si="7"/>
        <v>negative</v>
      </c>
    </row>
    <row r="487" spans="1:5" ht="15.5" x14ac:dyDescent="0.35">
      <c r="A487">
        <v>2017</v>
      </c>
      <c r="B487">
        <v>1</v>
      </c>
      <c r="C487" s="21">
        <v>5557</v>
      </c>
      <c r="D487" s="1">
        <v>2.399</v>
      </c>
      <c r="E487" t="str">
        <f t="shared" si="7"/>
        <v>positive</v>
      </c>
    </row>
    <row r="488" spans="1:5" ht="15.5" x14ac:dyDescent="0.35">
      <c r="A488">
        <v>2017</v>
      </c>
      <c r="B488">
        <v>1</v>
      </c>
      <c r="C488" s="21">
        <v>5560</v>
      </c>
      <c r="D488" s="10"/>
      <c r="E488" t="str">
        <f t="shared" si="7"/>
        <v>negative</v>
      </c>
    </row>
    <row r="489" spans="1:5" ht="15.5" x14ac:dyDescent="0.35">
      <c r="A489">
        <v>2017</v>
      </c>
      <c r="B489">
        <v>1</v>
      </c>
      <c r="C489" s="21">
        <v>5585</v>
      </c>
      <c r="D489" s="1">
        <v>3.8170000000000002</v>
      </c>
      <c r="E489" t="str">
        <f t="shared" si="7"/>
        <v>positive</v>
      </c>
    </row>
    <row r="490" spans="1:5" ht="15.5" x14ac:dyDescent="0.35">
      <c r="A490">
        <v>2017</v>
      </c>
      <c r="B490">
        <v>1</v>
      </c>
      <c r="C490" s="21">
        <v>5587</v>
      </c>
      <c r="D490" s="1">
        <v>2.0720000000000001</v>
      </c>
      <c r="E490" t="str">
        <f t="shared" si="7"/>
        <v>positive</v>
      </c>
    </row>
    <row r="491" spans="1:5" ht="15.5" x14ac:dyDescent="0.35">
      <c r="A491">
        <v>2017</v>
      </c>
      <c r="B491">
        <v>1</v>
      </c>
      <c r="C491" s="21">
        <v>5659</v>
      </c>
      <c r="D491" s="1">
        <v>10.221</v>
      </c>
      <c r="E491" t="str">
        <f t="shared" si="7"/>
        <v>positive</v>
      </c>
    </row>
    <row r="492" spans="1:5" ht="15.5" x14ac:dyDescent="0.35">
      <c r="A492">
        <v>2017</v>
      </c>
      <c r="B492">
        <v>1</v>
      </c>
      <c r="C492" s="21">
        <v>5668</v>
      </c>
      <c r="D492" s="1">
        <v>0.76400000000000001</v>
      </c>
      <c r="E492" t="str">
        <f t="shared" si="7"/>
        <v>positive</v>
      </c>
    </row>
    <row r="493" spans="1:5" ht="15.5" x14ac:dyDescent="0.35">
      <c r="A493">
        <v>2017</v>
      </c>
      <c r="B493">
        <v>1</v>
      </c>
      <c r="C493" s="21">
        <v>5671</v>
      </c>
      <c r="D493" s="1">
        <v>3.5205000000000002</v>
      </c>
      <c r="E493" t="str">
        <f t="shared" si="7"/>
        <v>positive</v>
      </c>
    </row>
    <row r="494" spans="1:5" ht="15.5" x14ac:dyDescent="0.35">
      <c r="A494">
        <v>2017</v>
      </c>
      <c r="B494">
        <v>1</v>
      </c>
      <c r="C494" s="21">
        <v>5684</v>
      </c>
      <c r="D494" s="1">
        <v>1.4355</v>
      </c>
      <c r="E494" t="str">
        <f t="shared" si="7"/>
        <v>positive</v>
      </c>
    </row>
    <row r="495" spans="1:5" ht="15.5" x14ac:dyDescent="0.35">
      <c r="A495">
        <v>2017</v>
      </c>
      <c r="B495">
        <v>1</v>
      </c>
      <c r="C495" s="21">
        <v>5695</v>
      </c>
      <c r="D495" s="1">
        <v>2.7385000000000002</v>
      </c>
      <c r="E495" t="str">
        <f t="shared" si="7"/>
        <v>positive</v>
      </c>
    </row>
    <row r="496" spans="1:5" ht="15.5" x14ac:dyDescent="0.35">
      <c r="A496">
        <v>2017</v>
      </c>
      <c r="B496">
        <v>1</v>
      </c>
      <c r="C496" s="21">
        <v>5702</v>
      </c>
      <c r="D496" s="1">
        <v>3.9205000000000001</v>
      </c>
      <c r="E496" t="str">
        <f t="shared" si="7"/>
        <v>positive</v>
      </c>
    </row>
    <row r="497" spans="1:5" ht="15.5" x14ac:dyDescent="0.35">
      <c r="A497">
        <v>2017</v>
      </c>
      <c r="B497">
        <v>1</v>
      </c>
      <c r="C497" s="21">
        <v>5780</v>
      </c>
      <c r="D497" s="1">
        <v>6.0529999999999999</v>
      </c>
      <c r="E497" t="str">
        <f t="shared" si="7"/>
        <v>positive</v>
      </c>
    </row>
    <row r="498" spans="1:5" ht="15.5" x14ac:dyDescent="0.35">
      <c r="A498">
        <v>2017</v>
      </c>
      <c r="B498">
        <v>1</v>
      </c>
      <c r="C498" s="21">
        <v>5791</v>
      </c>
      <c r="D498" s="1">
        <v>3.7894999999999999</v>
      </c>
      <c r="E498" t="str">
        <f t="shared" si="7"/>
        <v>positive</v>
      </c>
    </row>
    <row r="499" spans="1:5" ht="15.5" x14ac:dyDescent="0.35">
      <c r="A499">
        <v>2017</v>
      </c>
      <c r="B499">
        <v>1</v>
      </c>
      <c r="C499" s="21">
        <v>5810</v>
      </c>
      <c r="D499" s="1">
        <v>3.0564999999999998</v>
      </c>
      <c r="E499" t="str">
        <f t="shared" si="7"/>
        <v>positive</v>
      </c>
    </row>
    <row r="500" spans="1:5" ht="15.5" x14ac:dyDescent="0.35">
      <c r="A500">
        <v>2017</v>
      </c>
      <c r="B500">
        <v>1</v>
      </c>
      <c r="C500" s="21">
        <v>5811</v>
      </c>
      <c r="D500" s="1">
        <v>1.1204999999999998</v>
      </c>
      <c r="E500" t="str">
        <f t="shared" si="7"/>
        <v>positive</v>
      </c>
    </row>
    <row r="501" spans="1:5" ht="15.5" x14ac:dyDescent="0.35">
      <c r="A501">
        <v>2017</v>
      </c>
      <c r="B501">
        <v>1</v>
      </c>
      <c r="C501" s="21">
        <v>5836</v>
      </c>
      <c r="D501" s="1">
        <v>1.3605</v>
      </c>
      <c r="E501" t="str">
        <f t="shared" si="7"/>
        <v>positive</v>
      </c>
    </row>
    <row r="502" spans="1:5" ht="15.5" x14ac:dyDescent="0.35">
      <c r="A502">
        <v>2017</v>
      </c>
      <c r="B502">
        <v>1</v>
      </c>
      <c r="C502" s="21">
        <v>5917</v>
      </c>
      <c r="D502" s="15">
        <v>9.0645000000000007</v>
      </c>
      <c r="E502" t="str">
        <f t="shared" si="7"/>
        <v>positive</v>
      </c>
    </row>
    <row r="503" spans="1:5" ht="15.5" x14ac:dyDescent="0.35">
      <c r="A503">
        <v>2017</v>
      </c>
      <c r="B503">
        <v>1</v>
      </c>
      <c r="C503" s="21">
        <v>5936</v>
      </c>
      <c r="D503" s="15">
        <v>7.4314999999999998</v>
      </c>
      <c r="E503" t="str">
        <f t="shared" si="7"/>
        <v>positive</v>
      </c>
    </row>
    <row r="504" spans="1:5" ht="15.5" x14ac:dyDescent="0.35">
      <c r="A504">
        <v>2017</v>
      </c>
      <c r="B504">
        <v>1</v>
      </c>
      <c r="C504" s="21">
        <v>5939</v>
      </c>
      <c r="D504" s="1">
        <v>2.1955</v>
      </c>
      <c r="E504" t="str">
        <f t="shared" si="7"/>
        <v>positive</v>
      </c>
    </row>
    <row r="505" spans="1:5" ht="15.5" x14ac:dyDescent="0.35">
      <c r="A505">
        <v>2017</v>
      </c>
      <c r="B505">
        <v>1</v>
      </c>
      <c r="C505" s="21">
        <v>6019</v>
      </c>
      <c r="D505" s="1">
        <v>2.7839999999999998</v>
      </c>
      <c r="E505" t="str">
        <f t="shared" si="7"/>
        <v>positive</v>
      </c>
    </row>
    <row r="506" spans="1:5" ht="15.5" x14ac:dyDescent="0.35">
      <c r="A506">
        <v>2017</v>
      </c>
      <c r="B506">
        <v>1</v>
      </c>
      <c r="C506" s="21">
        <v>6023</v>
      </c>
      <c r="D506" s="1">
        <v>1.3694999999999999</v>
      </c>
      <c r="E506" t="str">
        <f t="shared" si="7"/>
        <v>positive</v>
      </c>
    </row>
    <row r="507" spans="1:5" ht="15.5" x14ac:dyDescent="0.35">
      <c r="A507">
        <v>2017</v>
      </c>
      <c r="B507">
        <v>1</v>
      </c>
      <c r="C507" s="21">
        <v>6030</v>
      </c>
      <c r="D507" s="1">
        <v>1.2585000000000002</v>
      </c>
      <c r="E507" t="str">
        <f t="shared" si="7"/>
        <v>positive</v>
      </c>
    </row>
    <row r="508" spans="1:5" ht="15.5" x14ac:dyDescent="0.35">
      <c r="A508">
        <v>2017</v>
      </c>
      <c r="B508">
        <v>1</v>
      </c>
      <c r="C508" s="21">
        <v>6031</v>
      </c>
      <c r="D508" s="1">
        <v>0.42400000000000004</v>
      </c>
      <c r="E508" t="str">
        <f t="shared" si="7"/>
        <v>positive</v>
      </c>
    </row>
    <row r="509" spans="1:5" ht="15.5" x14ac:dyDescent="0.35">
      <c r="A509">
        <v>2017</v>
      </c>
      <c r="B509">
        <v>1</v>
      </c>
      <c r="C509" s="21">
        <v>6043</v>
      </c>
      <c r="D509" s="1">
        <v>0.66100000000000003</v>
      </c>
      <c r="E509" t="str">
        <f t="shared" si="7"/>
        <v>positive</v>
      </c>
    </row>
    <row r="510" spans="1:5" ht="15.5" x14ac:dyDescent="0.35">
      <c r="A510">
        <v>2017</v>
      </c>
      <c r="B510">
        <v>1</v>
      </c>
      <c r="C510" s="21">
        <v>6047</v>
      </c>
      <c r="D510" s="1">
        <v>0.622</v>
      </c>
      <c r="E510" t="str">
        <f t="shared" si="7"/>
        <v>positive</v>
      </c>
    </row>
    <row r="511" spans="1:5" ht="15.5" x14ac:dyDescent="0.35">
      <c r="A511">
        <v>2017</v>
      </c>
      <c r="B511">
        <v>1</v>
      </c>
      <c r="C511" s="21">
        <v>6050</v>
      </c>
      <c r="D511" s="1">
        <v>0.93500000000000005</v>
      </c>
      <c r="E511" t="str">
        <f t="shared" si="7"/>
        <v>positive</v>
      </c>
    </row>
    <row r="512" spans="1:5" ht="15.5" x14ac:dyDescent="0.35">
      <c r="A512">
        <v>2017</v>
      </c>
      <c r="B512">
        <v>1</v>
      </c>
      <c r="C512" s="21">
        <v>6052</v>
      </c>
      <c r="D512" s="1">
        <v>3.54</v>
      </c>
      <c r="E512" t="str">
        <f t="shared" si="7"/>
        <v>positive</v>
      </c>
    </row>
    <row r="513" spans="1:5" ht="15.5" x14ac:dyDescent="0.35">
      <c r="A513">
        <v>2017</v>
      </c>
      <c r="B513">
        <v>1</v>
      </c>
      <c r="C513" s="21">
        <v>6058</v>
      </c>
      <c r="D513" s="1">
        <v>0.89549999999999996</v>
      </c>
      <c r="E513" t="str">
        <f t="shared" si="7"/>
        <v>positive</v>
      </c>
    </row>
    <row r="514" spans="1:5" ht="15.5" x14ac:dyDescent="0.35">
      <c r="A514">
        <v>2017</v>
      </c>
      <c r="B514">
        <v>1</v>
      </c>
      <c r="C514" s="21">
        <v>6064</v>
      </c>
      <c r="D514" s="1">
        <v>1.1339999999999999</v>
      </c>
      <c r="E514" t="str">
        <f t="shared" si="7"/>
        <v>positive</v>
      </c>
    </row>
    <row r="515" spans="1:5" ht="15.5" x14ac:dyDescent="0.35">
      <c r="A515">
        <v>2017</v>
      </c>
      <c r="B515">
        <v>1</v>
      </c>
      <c r="C515" s="21">
        <v>6067</v>
      </c>
      <c r="D515" s="1">
        <v>2.0505</v>
      </c>
      <c r="E515" t="str">
        <f t="shared" ref="E515:E578" si="8">IF(D515&gt;0.12,"positive","negative")</f>
        <v>positive</v>
      </c>
    </row>
    <row r="516" spans="1:5" ht="15.5" x14ac:dyDescent="0.35">
      <c r="A516">
        <v>2017</v>
      </c>
      <c r="B516">
        <v>1</v>
      </c>
      <c r="C516" s="21">
        <v>6141</v>
      </c>
      <c r="D516" s="1">
        <v>1.5015000000000001</v>
      </c>
      <c r="E516" t="str">
        <f t="shared" si="8"/>
        <v>positive</v>
      </c>
    </row>
    <row r="517" spans="1:5" ht="15.5" x14ac:dyDescent="0.35">
      <c r="A517">
        <v>2017</v>
      </c>
      <c r="B517">
        <v>1</v>
      </c>
      <c r="C517" s="21">
        <v>6144</v>
      </c>
      <c r="D517" s="1">
        <v>0.4</v>
      </c>
      <c r="E517" t="str">
        <f t="shared" si="8"/>
        <v>positive</v>
      </c>
    </row>
    <row r="518" spans="1:5" ht="15.5" x14ac:dyDescent="0.35">
      <c r="A518">
        <v>2017</v>
      </c>
      <c r="B518">
        <v>1</v>
      </c>
      <c r="C518" s="21">
        <v>6146</v>
      </c>
      <c r="D518" s="1">
        <v>1.5335000000000001</v>
      </c>
      <c r="E518" t="str">
        <f t="shared" si="8"/>
        <v>positive</v>
      </c>
    </row>
    <row r="519" spans="1:5" ht="15.5" x14ac:dyDescent="0.35">
      <c r="A519">
        <v>2017</v>
      </c>
      <c r="B519">
        <v>1</v>
      </c>
      <c r="C519" s="21">
        <v>6160</v>
      </c>
      <c r="D519" s="1">
        <v>0.97850000000000004</v>
      </c>
      <c r="E519" t="str">
        <f t="shared" si="8"/>
        <v>positive</v>
      </c>
    </row>
    <row r="520" spans="1:5" ht="15.5" x14ac:dyDescent="0.35">
      <c r="A520">
        <v>2017</v>
      </c>
      <c r="B520">
        <v>1</v>
      </c>
      <c r="C520" s="21">
        <v>6174</v>
      </c>
      <c r="D520" s="1">
        <v>2.2985000000000002</v>
      </c>
      <c r="E520" t="str">
        <f t="shared" si="8"/>
        <v>positive</v>
      </c>
    </row>
    <row r="521" spans="1:5" ht="15.5" x14ac:dyDescent="0.35">
      <c r="A521">
        <v>2017</v>
      </c>
      <c r="B521">
        <v>1</v>
      </c>
      <c r="C521" s="21">
        <v>6186</v>
      </c>
      <c r="D521" s="1">
        <v>0.88349999999999995</v>
      </c>
      <c r="E521" t="str">
        <f t="shared" si="8"/>
        <v>positive</v>
      </c>
    </row>
    <row r="522" spans="1:5" ht="15.5" x14ac:dyDescent="0.35">
      <c r="A522">
        <v>2017</v>
      </c>
      <c r="B522">
        <v>2</v>
      </c>
      <c r="C522" s="21">
        <v>6270</v>
      </c>
      <c r="D522" s="1">
        <v>0.9325</v>
      </c>
      <c r="E522" t="str">
        <f t="shared" si="8"/>
        <v>positive</v>
      </c>
    </row>
    <row r="523" spans="1:5" ht="15.5" x14ac:dyDescent="0.35">
      <c r="A523">
        <v>2017</v>
      </c>
      <c r="B523">
        <v>2</v>
      </c>
      <c r="C523" s="21">
        <v>6271</v>
      </c>
      <c r="D523" s="1">
        <v>5.5754999999999999</v>
      </c>
      <c r="E523" t="str">
        <f t="shared" si="8"/>
        <v>positive</v>
      </c>
    </row>
    <row r="524" spans="1:5" ht="15.5" x14ac:dyDescent="0.35">
      <c r="A524">
        <v>2017</v>
      </c>
      <c r="B524">
        <v>2</v>
      </c>
      <c r="C524" s="21">
        <v>6272</v>
      </c>
      <c r="D524" s="1">
        <v>1.44</v>
      </c>
      <c r="E524" t="str">
        <f t="shared" si="8"/>
        <v>positive</v>
      </c>
    </row>
    <row r="525" spans="1:5" ht="15.5" x14ac:dyDescent="0.35">
      <c r="A525">
        <v>2017</v>
      </c>
      <c r="B525">
        <v>2</v>
      </c>
      <c r="C525" s="21">
        <v>6291</v>
      </c>
      <c r="D525" s="1">
        <v>0.35199999999999998</v>
      </c>
      <c r="E525" t="str">
        <f t="shared" si="8"/>
        <v>positive</v>
      </c>
    </row>
    <row r="526" spans="1:5" ht="15.5" x14ac:dyDescent="0.35">
      <c r="A526">
        <v>2017</v>
      </c>
      <c r="B526">
        <v>2</v>
      </c>
      <c r="C526" s="21">
        <v>6298</v>
      </c>
      <c r="D526" s="1">
        <v>0.79200000000000004</v>
      </c>
      <c r="E526" t="str">
        <f t="shared" si="8"/>
        <v>positive</v>
      </c>
    </row>
    <row r="527" spans="1:5" ht="15.5" x14ac:dyDescent="0.35">
      <c r="A527">
        <v>2017</v>
      </c>
      <c r="B527">
        <v>2</v>
      </c>
      <c r="C527" s="21">
        <v>6300</v>
      </c>
      <c r="D527" s="1">
        <v>1.5899999999999999</v>
      </c>
      <c r="E527" t="str">
        <f t="shared" si="8"/>
        <v>positive</v>
      </c>
    </row>
    <row r="528" spans="1:5" ht="15.5" x14ac:dyDescent="0.35">
      <c r="A528">
        <v>2017</v>
      </c>
      <c r="B528">
        <v>2</v>
      </c>
      <c r="C528" s="21">
        <v>6303</v>
      </c>
      <c r="D528" s="1">
        <v>1.4125000000000001</v>
      </c>
      <c r="E528" t="str">
        <f t="shared" si="8"/>
        <v>positive</v>
      </c>
    </row>
    <row r="529" spans="1:5" ht="15.5" x14ac:dyDescent="0.35">
      <c r="A529">
        <v>2017</v>
      </c>
      <c r="B529">
        <v>2</v>
      </c>
      <c r="C529" s="21">
        <v>6305</v>
      </c>
      <c r="D529" s="1">
        <v>0.84750000000000003</v>
      </c>
      <c r="E529" t="str">
        <f t="shared" si="8"/>
        <v>positive</v>
      </c>
    </row>
    <row r="530" spans="1:5" ht="15.5" x14ac:dyDescent="0.35">
      <c r="A530">
        <v>2017</v>
      </c>
      <c r="B530">
        <v>2</v>
      </c>
      <c r="C530" s="21">
        <v>6307</v>
      </c>
      <c r="D530" s="1">
        <v>0.998</v>
      </c>
      <c r="E530" t="str">
        <f t="shared" si="8"/>
        <v>positive</v>
      </c>
    </row>
    <row r="531" spans="1:5" ht="15.5" x14ac:dyDescent="0.35">
      <c r="A531">
        <v>2017</v>
      </c>
      <c r="B531">
        <v>2</v>
      </c>
      <c r="C531" s="21">
        <v>6308</v>
      </c>
      <c r="D531" s="1">
        <v>0.79</v>
      </c>
      <c r="E531" t="str">
        <f t="shared" si="8"/>
        <v>positive</v>
      </c>
    </row>
    <row r="532" spans="1:5" ht="15.5" x14ac:dyDescent="0.35">
      <c r="A532">
        <v>2017</v>
      </c>
      <c r="B532">
        <v>2</v>
      </c>
      <c r="C532" s="21">
        <v>6344</v>
      </c>
      <c r="D532" s="1">
        <v>0.78600000000000003</v>
      </c>
      <c r="E532" t="str">
        <f t="shared" si="8"/>
        <v>positive</v>
      </c>
    </row>
    <row r="533" spans="1:5" ht="15.5" x14ac:dyDescent="0.35">
      <c r="A533">
        <v>2017</v>
      </c>
      <c r="B533">
        <v>2</v>
      </c>
      <c r="C533" s="21">
        <v>6391</v>
      </c>
      <c r="D533" s="1">
        <v>3.2054999999999998</v>
      </c>
      <c r="E533" t="str">
        <f t="shared" si="8"/>
        <v>positive</v>
      </c>
    </row>
    <row r="534" spans="1:5" ht="15.5" x14ac:dyDescent="0.35">
      <c r="A534">
        <v>2017</v>
      </c>
      <c r="B534">
        <v>2</v>
      </c>
      <c r="C534" s="21">
        <v>6397</v>
      </c>
      <c r="D534" s="1">
        <v>0.57750000000000001</v>
      </c>
      <c r="E534" t="str">
        <f t="shared" si="8"/>
        <v>positive</v>
      </c>
    </row>
    <row r="535" spans="1:5" ht="15.5" x14ac:dyDescent="0.35">
      <c r="A535">
        <v>2017</v>
      </c>
      <c r="B535">
        <v>2</v>
      </c>
      <c r="C535" s="21">
        <v>6502</v>
      </c>
      <c r="D535" s="1">
        <v>7.0005000000000006</v>
      </c>
      <c r="E535" t="str">
        <f t="shared" si="8"/>
        <v>positive</v>
      </c>
    </row>
    <row r="536" spans="1:5" ht="15.5" x14ac:dyDescent="0.35">
      <c r="A536">
        <v>2017</v>
      </c>
      <c r="B536">
        <v>2</v>
      </c>
      <c r="C536" s="21">
        <v>6507</v>
      </c>
      <c r="D536" s="1">
        <v>0.82499999999999996</v>
      </c>
      <c r="E536" t="str">
        <f t="shared" si="8"/>
        <v>positive</v>
      </c>
    </row>
    <row r="537" spans="1:5" ht="15.5" x14ac:dyDescent="0.35">
      <c r="A537">
        <v>2017</v>
      </c>
      <c r="B537">
        <v>2</v>
      </c>
      <c r="C537" s="21">
        <v>6513</v>
      </c>
      <c r="D537" s="1">
        <v>0.72</v>
      </c>
      <c r="E537" t="str">
        <f t="shared" si="8"/>
        <v>positive</v>
      </c>
    </row>
    <row r="538" spans="1:5" ht="15.5" x14ac:dyDescent="0.35">
      <c r="A538">
        <v>2017</v>
      </c>
      <c r="B538">
        <v>2</v>
      </c>
      <c r="C538" s="21">
        <v>6523</v>
      </c>
      <c r="D538" s="1">
        <v>0.26900000000000002</v>
      </c>
      <c r="E538" t="str">
        <f t="shared" si="8"/>
        <v>positive</v>
      </c>
    </row>
    <row r="539" spans="1:5" ht="15.5" x14ac:dyDescent="0.35">
      <c r="A539">
        <v>2017</v>
      </c>
      <c r="B539">
        <v>2</v>
      </c>
      <c r="C539" s="21">
        <v>6528</v>
      </c>
      <c r="D539" s="1">
        <v>0.14899999999999999</v>
      </c>
      <c r="E539" t="str">
        <f t="shared" si="8"/>
        <v>positive</v>
      </c>
    </row>
    <row r="540" spans="1:5" ht="15.5" x14ac:dyDescent="0.35">
      <c r="A540">
        <v>2017</v>
      </c>
      <c r="B540">
        <v>2</v>
      </c>
      <c r="C540" s="21">
        <v>6532</v>
      </c>
      <c r="D540" s="1">
        <v>7.8259999999999996</v>
      </c>
      <c r="E540" t="str">
        <f t="shared" si="8"/>
        <v>positive</v>
      </c>
    </row>
    <row r="541" spans="1:5" ht="15.5" x14ac:dyDescent="0.35">
      <c r="A541">
        <v>2017</v>
      </c>
      <c r="B541">
        <v>2</v>
      </c>
      <c r="C541" s="21">
        <v>6541</v>
      </c>
      <c r="D541" s="1">
        <v>1.6564999999999999</v>
      </c>
      <c r="E541" t="str">
        <f t="shared" si="8"/>
        <v>positive</v>
      </c>
    </row>
    <row r="542" spans="1:5" ht="15.5" x14ac:dyDescent="0.35">
      <c r="A542">
        <v>2017</v>
      </c>
      <c r="B542">
        <v>2</v>
      </c>
      <c r="C542" s="21">
        <v>5285</v>
      </c>
      <c r="D542" s="1">
        <v>1.248</v>
      </c>
      <c r="E542" t="str">
        <f t="shared" si="8"/>
        <v>positive</v>
      </c>
    </row>
    <row r="543" spans="1:5" ht="15.5" x14ac:dyDescent="0.35">
      <c r="A543">
        <v>2017</v>
      </c>
      <c r="B543">
        <v>2</v>
      </c>
      <c r="C543" s="21">
        <v>5423</v>
      </c>
      <c r="D543" s="1">
        <v>0.10100000000000001</v>
      </c>
      <c r="E543" t="str">
        <f t="shared" si="8"/>
        <v>negative</v>
      </c>
    </row>
    <row r="544" spans="1:5" ht="15.5" x14ac:dyDescent="0.35">
      <c r="A544">
        <v>2017</v>
      </c>
      <c r="B544">
        <v>2</v>
      </c>
      <c r="C544" s="21">
        <v>5424</v>
      </c>
      <c r="D544" s="1">
        <v>2.9364999999999997</v>
      </c>
      <c r="E544" t="str">
        <f t="shared" si="8"/>
        <v>positive</v>
      </c>
    </row>
    <row r="545" spans="1:5" ht="15.5" x14ac:dyDescent="0.35">
      <c r="A545">
        <v>2017</v>
      </c>
      <c r="B545">
        <v>2</v>
      </c>
      <c r="C545" s="21">
        <v>5463</v>
      </c>
      <c r="D545" s="1">
        <v>2.3899999999999998E-2</v>
      </c>
      <c r="E545" t="str">
        <f t="shared" si="8"/>
        <v>negative</v>
      </c>
    </row>
    <row r="546" spans="1:5" ht="15.5" x14ac:dyDescent="0.35">
      <c r="A546">
        <v>2017</v>
      </c>
      <c r="B546">
        <v>2</v>
      </c>
      <c r="C546" s="21">
        <v>5542</v>
      </c>
      <c r="D546" s="1">
        <v>4.1985000000000001</v>
      </c>
      <c r="E546" t="str">
        <f t="shared" si="8"/>
        <v>positive</v>
      </c>
    </row>
    <row r="547" spans="1:5" ht="15.5" x14ac:dyDescent="0.35">
      <c r="A547">
        <v>2017</v>
      </c>
      <c r="B547">
        <v>2</v>
      </c>
      <c r="C547" s="21">
        <v>5545</v>
      </c>
      <c r="D547" s="1">
        <v>1.2814999999999999</v>
      </c>
      <c r="E547" t="str">
        <f t="shared" si="8"/>
        <v>positive</v>
      </c>
    </row>
    <row r="548" spans="1:5" ht="15.5" x14ac:dyDescent="0.35">
      <c r="A548">
        <v>2017</v>
      </c>
      <c r="B548">
        <v>2</v>
      </c>
      <c r="C548" s="21">
        <v>5556</v>
      </c>
      <c r="D548" s="1">
        <v>3.2875000000000001</v>
      </c>
      <c r="E548" t="str">
        <f t="shared" si="8"/>
        <v>positive</v>
      </c>
    </row>
    <row r="549" spans="1:5" ht="15.5" x14ac:dyDescent="0.35">
      <c r="A549">
        <v>2017</v>
      </c>
      <c r="B549">
        <v>2</v>
      </c>
      <c r="C549" s="21">
        <v>5572</v>
      </c>
      <c r="D549" s="1">
        <v>4.3250000000000002</v>
      </c>
      <c r="E549" t="str">
        <f t="shared" si="8"/>
        <v>positive</v>
      </c>
    </row>
    <row r="550" spans="1:5" ht="15.5" x14ac:dyDescent="0.35">
      <c r="A550">
        <v>2017</v>
      </c>
      <c r="B550">
        <v>2</v>
      </c>
      <c r="C550" s="21">
        <v>5647</v>
      </c>
      <c r="D550" s="15">
        <v>0.49299999999999999</v>
      </c>
      <c r="E550" t="str">
        <f t="shared" si="8"/>
        <v>positive</v>
      </c>
    </row>
    <row r="551" spans="1:5" ht="15.5" x14ac:dyDescent="0.35">
      <c r="A551">
        <v>2017</v>
      </c>
      <c r="B551">
        <v>2</v>
      </c>
      <c r="C551" s="21">
        <v>5677</v>
      </c>
      <c r="D551" s="1">
        <v>2.9359999999999999</v>
      </c>
      <c r="E551" t="str">
        <f t="shared" si="8"/>
        <v>positive</v>
      </c>
    </row>
    <row r="552" spans="1:5" ht="15.5" x14ac:dyDescent="0.35">
      <c r="A552">
        <v>2017</v>
      </c>
      <c r="B552">
        <v>2</v>
      </c>
      <c r="C552" s="21">
        <v>5782</v>
      </c>
      <c r="D552" s="1">
        <v>2.1805000000000003</v>
      </c>
      <c r="E552" t="str">
        <f t="shared" si="8"/>
        <v>positive</v>
      </c>
    </row>
    <row r="553" spans="1:5" ht="15.5" x14ac:dyDescent="0.35">
      <c r="A553">
        <v>2017</v>
      </c>
      <c r="B553">
        <v>2</v>
      </c>
      <c r="C553" s="21">
        <v>5824</v>
      </c>
      <c r="D553" s="1">
        <v>1.671</v>
      </c>
      <c r="E553" t="str">
        <f t="shared" si="8"/>
        <v>positive</v>
      </c>
    </row>
    <row r="554" spans="1:5" ht="15.5" x14ac:dyDescent="0.35">
      <c r="A554">
        <v>2017</v>
      </c>
      <c r="B554">
        <v>2</v>
      </c>
      <c r="C554" s="21">
        <v>5837</v>
      </c>
      <c r="D554" s="1">
        <v>1.1709999999999998</v>
      </c>
      <c r="E554" t="str">
        <f t="shared" si="8"/>
        <v>positive</v>
      </c>
    </row>
    <row r="555" spans="1:5" ht="15.5" x14ac:dyDescent="0.35">
      <c r="A555">
        <v>2017</v>
      </c>
      <c r="B555">
        <v>2</v>
      </c>
      <c r="C555" s="21">
        <v>5903</v>
      </c>
      <c r="D555" s="1">
        <v>5.5225</v>
      </c>
      <c r="E555" t="str">
        <f t="shared" si="8"/>
        <v>positive</v>
      </c>
    </row>
    <row r="556" spans="1:5" ht="15.5" x14ac:dyDescent="0.35">
      <c r="A556">
        <v>2017</v>
      </c>
      <c r="B556">
        <v>2</v>
      </c>
      <c r="C556" s="21">
        <v>5932</v>
      </c>
      <c r="D556" s="1">
        <v>2.3115000000000001</v>
      </c>
      <c r="E556" t="str">
        <f t="shared" si="8"/>
        <v>positive</v>
      </c>
    </row>
    <row r="557" spans="1:5" ht="15.5" x14ac:dyDescent="0.35">
      <c r="A557">
        <v>2017</v>
      </c>
      <c r="B557">
        <v>2</v>
      </c>
      <c r="C557" s="21">
        <v>6021</v>
      </c>
      <c r="D557" s="1">
        <v>2.6120000000000001</v>
      </c>
      <c r="E557" t="str">
        <f t="shared" si="8"/>
        <v>positive</v>
      </c>
    </row>
    <row r="558" spans="1:5" ht="15.5" x14ac:dyDescent="0.35">
      <c r="A558">
        <v>2017</v>
      </c>
      <c r="B558">
        <v>2</v>
      </c>
      <c r="C558" s="21">
        <v>6026</v>
      </c>
      <c r="D558" s="15">
        <v>6.149</v>
      </c>
      <c r="E558" t="str">
        <f t="shared" si="8"/>
        <v>positive</v>
      </c>
    </row>
    <row r="559" spans="1:5" ht="15.5" x14ac:dyDescent="0.35">
      <c r="A559">
        <v>2017</v>
      </c>
      <c r="B559">
        <v>2</v>
      </c>
      <c r="C559" s="21">
        <v>6035</v>
      </c>
      <c r="D559" s="15">
        <v>7.3864999999999998</v>
      </c>
      <c r="E559" t="str">
        <f t="shared" si="8"/>
        <v>positive</v>
      </c>
    </row>
    <row r="560" spans="1:5" ht="15.5" x14ac:dyDescent="0.35">
      <c r="A560">
        <v>2017</v>
      </c>
      <c r="B560">
        <v>2</v>
      </c>
      <c r="C560" s="21">
        <v>6065</v>
      </c>
      <c r="D560" s="1">
        <v>1.2789999999999999</v>
      </c>
      <c r="E560" t="str">
        <f t="shared" si="8"/>
        <v>positive</v>
      </c>
    </row>
    <row r="561" spans="1:5" ht="15.5" x14ac:dyDescent="0.35">
      <c r="A561">
        <v>2017</v>
      </c>
      <c r="B561">
        <v>2</v>
      </c>
      <c r="C561" s="20">
        <v>6139</v>
      </c>
      <c r="D561" s="1">
        <v>2.0415000000000001</v>
      </c>
      <c r="E561" t="str">
        <f t="shared" si="8"/>
        <v>positive</v>
      </c>
    </row>
    <row r="562" spans="1:5" ht="15.5" x14ac:dyDescent="0.35">
      <c r="A562">
        <v>2017</v>
      </c>
      <c r="B562">
        <v>3</v>
      </c>
      <c r="C562" s="22">
        <v>6139</v>
      </c>
      <c r="D562" s="1">
        <v>1.5945</v>
      </c>
      <c r="E562" t="str">
        <f t="shared" si="8"/>
        <v>positive</v>
      </c>
    </row>
    <row r="563" spans="1:5" ht="15.5" x14ac:dyDescent="0.35">
      <c r="A563">
        <v>2017</v>
      </c>
      <c r="B563">
        <v>3</v>
      </c>
      <c r="C563" s="21">
        <v>6143</v>
      </c>
      <c r="D563" s="1">
        <v>2.0350000000000001</v>
      </c>
      <c r="E563" t="str">
        <f t="shared" si="8"/>
        <v>positive</v>
      </c>
    </row>
    <row r="564" spans="1:5" ht="15.5" x14ac:dyDescent="0.35">
      <c r="A564">
        <v>2017</v>
      </c>
      <c r="B564">
        <v>3</v>
      </c>
      <c r="C564" s="21">
        <v>6149</v>
      </c>
      <c r="D564" s="1">
        <v>1.21</v>
      </c>
      <c r="E564" t="str">
        <f t="shared" si="8"/>
        <v>positive</v>
      </c>
    </row>
    <row r="565" spans="1:5" ht="15.5" x14ac:dyDescent="0.35">
      <c r="A565">
        <v>2017</v>
      </c>
      <c r="B565">
        <v>3</v>
      </c>
      <c r="C565" s="21">
        <v>6153</v>
      </c>
      <c r="D565" s="1">
        <v>1.1800000000000002</v>
      </c>
      <c r="E565" t="str">
        <f t="shared" si="8"/>
        <v>positive</v>
      </c>
    </row>
    <row r="566" spans="1:5" ht="15.5" x14ac:dyDescent="0.35">
      <c r="A566">
        <v>2017</v>
      </c>
      <c r="B566">
        <v>3</v>
      </c>
      <c r="C566" s="21">
        <v>6155</v>
      </c>
      <c r="D566" s="1">
        <v>0.108</v>
      </c>
      <c r="E566" t="str">
        <f t="shared" si="8"/>
        <v>negative</v>
      </c>
    </row>
    <row r="567" spans="1:5" ht="15.5" x14ac:dyDescent="0.35">
      <c r="A567">
        <v>2017</v>
      </c>
      <c r="B567">
        <v>3</v>
      </c>
      <c r="C567" s="21">
        <v>6158</v>
      </c>
      <c r="D567" s="1">
        <v>1.7735000000000001</v>
      </c>
      <c r="E567" t="str">
        <f t="shared" si="8"/>
        <v>positive</v>
      </c>
    </row>
    <row r="568" spans="1:5" ht="15.5" x14ac:dyDescent="0.35">
      <c r="A568">
        <v>2017</v>
      </c>
      <c r="B568">
        <v>3</v>
      </c>
      <c r="C568" s="21">
        <v>6168</v>
      </c>
      <c r="D568" s="1">
        <v>0.82400000000000007</v>
      </c>
      <c r="E568" t="str">
        <f t="shared" si="8"/>
        <v>positive</v>
      </c>
    </row>
    <row r="569" spans="1:5" ht="15.5" x14ac:dyDescent="0.35">
      <c r="A569">
        <v>2017</v>
      </c>
      <c r="B569">
        <v>3</v>
      </c>
      <c r="C569" s="21">
        <v>6234</v>
      </c>
      <c r="D569" s="1">
        <v>0.39649999999999996</v>
      </c>
      <c r="E569" t="str">
        <f t="shared" si="8"/>
        <v>positive</v>
      </c>
    </row>
    <row r="570" spans="1:5" ht="15.5" x14ac:dyDescent="0.35">
      <c r="A570">
        <v>2017</v>
      </c>
      <c r="B570">
        <v>3</v>
      </c>
      <c r="C570" s="21">
        <v>6274</v>
      </c>
      <c r="D570" s="1">
        <v>0.39900000000000002</v>
      </c>
      <c r="E570" t="str">
        <f t="shared" si="8"/>
        <v>positive</v>
      </c>
    </row>
    <row r="571" spans="1:5" ht="15.5" x14ac:dyDescent="0.35">
      <c r="A571">
        <v>2017</v>
      </c>
      <c r="B571">
        <v>3</v>
      </c>
      <c r="C571" s="21">
        <v>6282</v>
      </c>
      <c r="D571" s="1">
        <v>1.7494999999999998</v>
      </c>
      <c r="E571" t="str">
        <f t="shared" si="8"/>
        <v>positive</v>
      </c>
    </row>
    <row r="572" spans="1:5" ht="15.5" x14ac:dyDescent="0.35">
      <c r="A572">
        <v>2017</v>
      </c>
      <c r="B572">
        <v>3</v>
      </c>
      <c r="C572" s="21">
        <v>6380</v>
      </c>
      <c r="D572" s="1">
        <v>1.3305</v>
      </c>
      <c r="E572" t="str">
        <f t="shared" si="8"/>
        <v>positive</v>
      </c>
    </row>
    <row r="573" spans="1:5" ht="15.5" x14ac:dyDescent="0.35">
      <c r="A573">
        <v>2017</v>
      </c>
      <c r="B573">
        <v>3</v>
      </c>
      <c r="C573" s="21">
        <v>6381</v>
      </c>
      <c r="D573" s="1">
        <v>0.43500000000000005</v>
      </c>
      <c r="E573" t="str">
        <f t="shared" si="8"/>
        <v>positive</v>
      </c>
    </row>
    <row r="574" spans="1:5" ht="15.5" x14ac:dyDescent="0.35">
      <c r="A574">
        <v>2017</v>
      </c>
      <c r="B574">
        <v>3</v>
      </c>
      <c r="C574" s="21">
        <v>6383</v>
      </c>
      <c r="D574" s="10"/>
      <c r="E574" t="str">
        <f t="shared" si="8"/>
        <v>negative</v>
      </c>
    </row>
    <row r="575" spans="1:5" ht="15.5" x14ac:dyDescent="0.35">
      <c r="A575">
        <v>2017</v>
      </c>
      <c r="B575">
        <v>3</v>
      </c>
      <c r="C575" s="21">
        <v>6407</v>
      </c>
      <c r="D575" s="1">
        <v>1.1579999999999999</v>
      </c>
      <c r="E575" t="str">
        <f t="shared" si="8"/>
        <v>positive</v>
      </c>
    </row>
    <row r="576" spans="1:5" ht="15.5" x14ac:dyDescent="0.35">
      <c r="A576">
        <v>2017</v>
      </c>
      <c r="B576">
        <v>3</v>
      </c>
      <c r="C576" s="21">
        <v>6421</v>
      </c>
      <c r="D576" s="1">
        <v>6.9640000000000004</v>
      </c>
      <c r="E576" t="str">
        <f t="shared" si="8"/>
        <v>positive</v>
      </c>
    </row>
    <row r="577" spans="1:5" ht="15.5" x14ac:dyDescent="0.35">
      <c r="A577">
        <v>2017</v>
      </c>
      <c r="B577">
        <v>3</v>
      </c>
      <c r="C577" s="21">
        <v>6428</v>
      </c>
      <c r="D577" s="1">
        <v>1.1175000000000002</v>
      </c>
      <c r="E577" t="str">
        <f t="shared" si="8"/>
        <v>positive</v>
      </c>
    </row>
    <row r="578" spans="1:5" ht="15.5" x14ac:dyDescent="0.35">
      <c r="A578">
        <v>2017</v>
      </c>
      <c r="B578">
        <v>3</v>
      </c>
      <c r="C578" s="21">
        <v>6501</v>
      </c>
      <c r="D578" s="1">
        <v>0.97199999999999998</v>
      </c>
      <c r="E578" t="str">
        <f t="shared" si="8"/>
        <v>positive</v>
      </c>
    </row>
    <row r="579" spans="1:5" ht="15.5" x14ac:dyDescent="0.35">
      <c r="A579">
        <v>2017</v>
      </c>
      <c r="B579">
        <v>3</v>
      </c>
      <c r="C579" s="21">
        <v>6511</v>
      </c>
      <c r="D579" s="1">
        <v>0.311</v>
      </c>
      <c r="E579" t="str">
        <f t="shared" ref="E579:E642" si="9">IF(D579&gt;0.12,"positive","negative")</f>
        <v>positive</v>
      </c>
    </row>
    <row r="580" spans="1:5" ht="15.5" x14ac:dyDescent="0.35">
      <c r="A580">
        <v>2017</v>
      </c>
      <c r="B580">
        <v>3</v>
      </c>
      <c r="C580" s="21">
        <v>6516</v>
      </c>
      <c r="D580" s="1">
        <v>2.5065</v>
      </c>
      <c r="E580" t="str">
        <f t="shared" si="9"/>
        <v>positive</v>
      </c>
    </row>
    <row r="581" spans="1:5" ht="15.5" x14ac:dyDescent="0.35">
      <c r="A581">
        <v>2017</v>
      </c>
      <c r="B581">
        <v>3</v>
      </c>
      <c r="C581" s="21">
        <v>6517</v>
      </c>
      <c r="D581" s="1">
        <v>3.6805000000000003</v>
      </c>
      <c r="E581" t="str">
        <f t="shared" si="9"/>
        <v>positive</v>
      </c>
    </row>
    <row r="582" spans="1:5" ht="15.5" x14ac:dyDescent="0.35">
      <c r="A582">
        <v>2017</v>
      </c>
      <c r="B582">
        <v>3</v>
      </c>
      <c r="C582" s="21">
        <v>6547</v>
      </c>
      <c r="D582" s="1">
        <v>2.9204999999999997</v>
      </c>
      <c r="E582" t="str">
        <f t="shared" si="9"/>
        <v>positive</v>
      </c>
    </row>
    <row r="583" spans="1:5" ht="15.5" x14ac:dyDescent="0.35">
      <c r="A583">
        <v>2017</v>
      </c>
      <c r="B583">
        <v>3</v>
      </c>
      <c r="C583" s="21">
        <v>6566</v>
      </c>
      <c r="D583" s="1">
        <v>1.7490000000000001</v>
      </c>
      <c r="E583" t="str">
        <f t="shared" si="9"/>
        <v>positive</v>
      </c>
    </row>
    <row r="584" spans="1:5" ht="15.5" x14ac:dyDescent="0.35">
      <c r="A584">
        <v>2017</v>
      </c>
      <c r="B584">
        <v>3</v>
      </c>
      <c r="C584" s="21">
        <v>5409</v>
      </c>
      <c r="D584" s="1">
        <v>3.4599999999999999E-2</v>
      </c>
      <c r="E584" t="str">
        <f t="shared" si="9"/>
        <v>negative</v>
      </c>
    </row>
    <row r="585" spans="1:5" ht="15.5" x14ac:dyDescent="0.35">
      <c r="A585">
        <v>2017</v>
      </c>
      <c r="B585">
        <v>3</v>
      </c>
      <c r="C585" s="21">
        <v>5427</v>
      </c>
      <c r="D585" s="1">
        <v>1.871</v>
      </c>
      <c r="E585" t="str">
        <f t="shared" si="9"/>
        <v>positive</v>
      </c>
    </row>
    <row r="586" spans="1:5" ht="15.5" x14ac:dyDescent="0.35">
      <c r="A586">
        <v>2017</v>
      </c>
      <c r="B586">
        <v>3</v>
      </c>
      <c r="C586" s="21">
        <v>5507</v>
      </c>
      <c r="D586" s="1">
        <v>1.4470000000000001</v>
      </c>
      <c r="E586" t="str">
        <f t="shared" si="9"/>
        <v>positive</v>
      </c>
    </row>
    <row r="587" spans="1:5" ht="15.5" x14ac:dyDescent="0.35">
      <c r="A587">
        <v>2017</v>
      </c>
      <c r="B587">
        <v>3</v>
      </c>
      <c r="C587" s="21">
        <v>5510</v>
      </c>
      <c r="D587" s="1">
        <v>1.137</v>
      </c>
      <c r="E587" t="str">
        <f t="shared" si="9"/>
        <v>positive</v>
      </c>
    </row>
    <row r="588" spans="1:5" ht="15.5" x14ac:dyDescent="0.35">
      <c r="A588">
        <v>2017</v>
      </c>
      <c r="B588">
        <v>3</v>
      </c>
      <c r="C588" s="21">
        <v>5513</v>
      </c>
      <c r="D588" s="1">
        <v>3.319</v>
      </c>
      <c r="E588" t="str">
        <f t="shared" si="9"/>
        <v>positive</v>
      </c>
    </row>
    <row r="589" spans="1:5" ht="15.5" x14ac:dyDescent="0.35">
      <c r="A589">
        <v>2017</v>
      </c>
      <c r="B589">
        <v>3</v>
      </c>
      <c r="C589" s="21">
        <v>5526</v>
      </c>
      <c r="D589" s="1">
        <v>1.6695</v>
      </c>
      <c r="E589" t="str">
        <f t="shared" si="9"/>
        <v>positive</v>
      </c>
    </row>
    <row r="590" spans="1:5" ht="15.5" x14ac:dyDescent="0.35">
      <c r="A590">
        <v>2017</v>
      </c>
      <c r="B590">
        <v>3</v>
      </c>
      <c r="C590" s="21">
        <v>5554</v>
      </c>
      <c r="D590" s="1">
        <v>3.681</v>
      </c>
      <c r="E590" t="str">
        <f t="shared" si="9"/>
        <v>positive</v>
      </c>
    </row>
    <row r="591" spans="1:5" ht="15.5" x14ac:dyDescent="0.35">
      <c r="A591">
        <v>2017</v>
      </c>
      <c r="B591">
        <v>3</v>
      </c>
      <c r="C591" s="21">
        <v>5569</v>
      </c>
      <c r="D591" s="1">
        <v>1.8299999999999998</v>
      </c>
      <c r="E591" t="str">
        <f t="shared" si="9"/>
        <v>positive</v>
      </c>
    </row>
    <row r="592" spans="1:5" ht="15.5" x14ac:dyDescent="0.35">
      <c r="A592">
        <v>2017</v>
      </c>
      <c r="B592">
        <v>3</v>
      </c>
      <c r="C592" s="21">
        <v>5593</v>
      </c>
      <c r="D592" s="10"/>
      <c r="E592" t="str">
        <f t="shared" si="9"/>
        <v>negative</v>
      </c>
    </row>
    <row r="593" spans="1:5" ht="15.5" x14ac:dyDescent="0.35">
      <c r="A593">
        <v>2017</v>
      </c>
      <c r="B593">
        <v>3</v>
      </c>
      <c r="C593" s="21">
        <v>5618</v>
      </c>
      <c r="D593" s="1">
        <v>2.5964999999999998</v>
      </c>
      <c r="E593" t="str">
        <f t="shared" si="9"/>
        <v>positive</v>
      </c>
    </row>
    <row r="594" spans="1:5" ht="15.5" x14ac:dyDescent="0.35">
      <c r="A594">
        <v>2017</v>
      </c>
      <c r="B594">
        <v>3</v>
      </c>
      <c r="C594" s="21">
        <v>5621</v>
      </c>
      <c r="D594" s="1">
        <v>2.0145</v>
      </c>
      <c r="E594" t="str">
        <f t="shared" si="9"/>
        <v>positive</v>
      </c>
    </row>
    <row r="595" spans="1:5" ht="15.5" x14ac:dyDescent="0.35">
      <c r="A595">
        <v>2017</v>
      </c>
      <c r="B595">
        <v>3</v>
      </c>
      <c r="C595" s="21">
        <v>5622</v>
      </c>
      <c r="D595" s="1">
        <v>1.784</v>
      </c>
      <c r="E595" t="str">
        <f t="shared" si="9"/>
        <v>positive</v>
      </c>
    </row>
    <row r="596" spans="1:5" ht="15.5" x14ac:dyDescent="0.35">
      <c r="A596">
        <v>2017</v>
      </c>
      <c r="B596">
        <v>3</v>
      </c>
      <c r="C596" s="21">
        <v>5651</v>
      </c>
      <c r="D596" s="1">
        <v>1.1625000000000001</v>
      </c>
      <c r="E596" t="str">
        <f t="shared" si="9"/>
        <v>positive</v>
      </c>
    </row>
    <row r="597" spans="1:5" ht="15.5" x14ac:dyDescent="0.35">
      <c r="A597">
        <v>2017</v>
      </c>
      <c r="B597">
        <v>3</v>
      </c>
      <c r="C597" s="21">
        <v>5655</v>
      </c>
      <c r="D597" s="1">
        <v>2.343</v>
      </c>
      <c r="E597" t="str">
        <f t="shared" si="9"/>
        <v>positive</v>
      </c>
    </row>
    <row r="598" spans="1:5" ht="15.5" x14ac:dyDescent="0.35">
      <c r="A598">
        <v>2017</v>
      </c>
      <c r="B598">
        <v>3</v>
      </c>
      <c r="C598" s="21">
        <v>5676</v>
      </c>
      <c r="D598" s="10"/>
      <c r="E598" t="str">
        <f t="shared" si="9"/>
        <v>negative</v>
      </c>
    </row>
    <row r="599" spans="1:5" ht="15.5" x14ac:dyDescent="0.35">
      <c r="A599">
        <v>2017</v>
      </c>
      <c r="B599">
        <v>3</v>
      </c>
      <c r="C599" s="21">
        <v>5701</v>
      </c>
      <c r="D599" s="1">
        <v>1.4445000000000001</v>
      </c>
      <c r="E599" t="str">
        <f t="shared" si="9"/>
        <v>positive</v>
      </c>
    </row>
    <row r="600" spans="1:5" ht="15.5" x14ac:dyDescent="0.35">
      <c r="A600">
        <v>2017</v>
      </c>
      <c r="B600">
        <v>3</v>
      </c>
      <c r="C600" s="21">
        <v>5708</v>
      </c>
      <c r="D600" s="1">
        <v>7.2990000000000004</v>
      </c>
      <c r="E600" t="str">
        <f t="shared" si="9"/>
        <v>positive</v>
      </c>
    </row>
    <row r="601" spans="1:5" ht="15.5" x14ac:dyDescent="0.35">
      <c r="A601">
        <v>2017</v>
      </c>
      <c r="B601">
        <v>3</v>
      </c>
      <c r="C601" s="21">
        <v>5710</v>
      </c>
      <c r="D601" s="1">
        <v>2.145</v>
      </c>
      <c r="E601" t="str">
        <f t="shared" si="9"/>
        <v>positive</v>
      </c>
    </row>
    <row r="602" spans="1:5" ht="15.5" x14ac:dyDescent="0.35">
      <c r="A602">
        <v>2019</v>
      </c>
      <c r="B602">
        <v>1</v>
      </c>
      <c r="C602" s="19">
        <v>4662</v>
      </c>
      <c r="D602" s="1">
        <v>1.718</v>
      </c>
      <c r="E602" t="str">
        <f t="shared" si="9"/>
        <v>positive</v>
      </c>
    </row>
    <row r="603" spans="1:5" ht="15.5" x14ac:dyDescent="0.35">
      <c r="A603">
        <v>2019</v>
      </c>
      <c r="B603">
        <v>1</v>
      </c>
      <c r="C603" s="19">
        <v>6622</v>
      </c>
      <c r="D603" s="1">
        <v>2.2200000000000001E-2</v>
      </c>
      <c r="E603" t="str">
        <f t="shared" si="9"/>
        <v>negative</v>
      </c>
    </row>
    <row r="604" spans="1:5" ht="15.5" x14ac:dyDescent="0.35">
      <c r="A604">
        <v>2019</v>
      </c>
      <c r="B604">
        <v>1</v>
      </c>
      <c r="C604" s="19">
        <v>6649</v>
      </c>
      <c r="D604" s="1">
        <v>4.1000000000000002E-2</v>
      </c>
      <c r="E604" t="str">
        <f t="shared" si="9"/>
        <v>negative</v>
      </c>
    </row>
    <row r="605" spans="1:5" ht="15.5" x14ac:dyDescent="0.35">
      <c r="A605">
        <v>2019</v>
      </c>
      <c r="B605">
        <v>1</v>
      </c>
      <c r="C605" s="19">
        <v>6680</v>
      </c>
      <c r="D605" s="1">
        <v>1.6745000000000001</v>
      </c>
      <c r="E605" t="str">
        <f t="shared" si="9"/>
        <v>positive</v>
      </c>
    </row>
    <row r="606" spans="1:5" ht="15.5" x14ac:dyDescent="0.35">
      <c r="A606">
        <v>2019</v>
      </c>
      <c r="B606">
        <v>1</v>
      </c>
      <c r="C606" s="19">
        <v>6688</v>
      </c>
      <c r="D606" s="10"/>
      <c r="E606" t="str">
        <f t="shared" si="9"/>
        <v>negative</v>
      </c>
    </row>
    <row r="607" spans="1:5" ht="15.5" x14ac:dyDescent="0.35">
      <c r="A607">
        <v>2019</v>
      </c>
      <c r="B607">
        <v>1</v>
      </c>
      <c r="C607" s="19">
        <v>6702</v>
      </c>
      <c r="D607" s="10"/>
      <c r="E607" t="str">
        <f t="shared" si="9"/>
        <v>negative</v>
      </c>
    </row>
    <row r="608" spans="1:5" ht="15.5" x14ac:dyDescent="0.35">
      <c r="A608">
        <v>2019</v>
      </c>
      <c r="B608">
        <v>1</v>
      </c>
      <c r="C608" s="19">
        <v>6722</v>
      </c>
      <c r="D608" s="1">
        <v>0.80549999999999999</v>
      </c>
      <c r="E608" t="str">
        <f t="shared" si="9"/>
        <v>positive</v>
      </c>
    </row>
    <row r="609" spans="1:5" ht="15.5" x14ac:dyDescent="0.35">
      <c r="A609">
        <v>2019</v>
      </c>
      <c r="B609">
        <v>1</v>
      </c>
      <c r="C609" s="19">
        <v>6737</v>
      </c>
      <c r="D609" s="10"/>
      <c r="E609" t="str">
        <f t="shared" si="9"/>
        <v>negative</v>
      </c>
    </row>
    <row r="610" spans="1:5" ht="15.5" x14ac:dyDescent="0.35">
      <c r="A610">
        <v>2019</v>
      </c>
      <c r="B610">
        <v>1</v>
      </c>
      <c r="C610" s="19">
        <v>6763</v>
      </c>
      <c r="D610" s="1">
        <v>8.7594999999999992</v>
      </c>
      <c r="E610" t="str">
        <f t="shared" si="9"/>
        <v>positive</v>
      </c>
    </row>
    <row r="611" spans="1:5" ht="15.5" x14ac:dyDescent="0.35">
      <c r="A611">
        <v>2019</v>
      </c>
      <c r="B611">
        <v>1</v>
      </c>
      <c r="C611" s="19">
        <v>6775</v>
      </c>
      <c r="D611" s="1">
        <v>4.3930000000000007</v>
      </c>
      <c r="E611" t="str">
        <f t="shared" si="9"/>
        <v>positive</v>
      </c>
    </row>
    <row r="612" spans="1:5" ht="15.5" x14ac:dyDescent="0.35">
      <c r="A612">
        <v>2019</v>
      </c>
      <c r="B612">
        <v>1</v>
      </c>
      <c r="C612" s="19">
        <v>6783</v>
      </c>
      <c r="D612" s="1">
        <v>4.8290000000000006</v>
      </c>
      <c r="E612" t="str">
        <f t="shared" si="9"/>
        <v>positive</v>
      </c>
    </row>
    <row r="613" spans="1:5" ht="15.5" x14ac:dyDescent="0.35">
      <c r="A613">
        <v>2019</v>
      </c>
      <c r="B613">
        <v>1</v>
      </c>
      <c r="C613" s="19">
        <v>6786</v>
      </c>
      <c r="D613" s="1">
        <v>4.5644999999999998</v>
      </c>
      <c r="E613" t="str">
        <f t="shared" si="9"/>
        <v>positive</v>
      </c>
    </row>
    <row r="614" spans="1:5" ht="15.5" x14ac:dyDescent="0.35">
      <c r="A614">
        <v>2019</v>
      </c>
      <c r="B614">
        <v>1</v>
      </c>
      <c r="C614" s="19">
        <v>6790</v>
      </c>
      <c r="D614" s="1">
        <v>3.4604999999999997</v>
      </c>
      <c r="E614" t="str">
        <f t="shared" si="9"/>
        <v>positive</v>
      </c>
    </row>
    <row r="615" spans="1:5" ht="15.5" x14ac:dyDescent="0.35">
      <c r="A615">
        <v>2019</v>
      </c>
      <c r="B615">
        <v>1</v>
      </c>
      <c r="C615" s="19">
        <v>6799</v>
      </c>
      <c r="D615" s="1">
        <v>4.16</v>
      </c>
      <c r="E615" t="str">
        <f t="shared" si="9"/>
        <v>positive</v>
      </c>
    </row>
    <row r="616" spans="1:5" ht="15.5" x14ac:dyDescent="0.35">
      <c r="A616">
        <v>2019</v>
      </c>
      <c r="B616">
        <v>1</v>
      </c>
      <c r="C616" s="19">
        <v>6801</v>
      </c>
      <c r="D616" s="1">
        <v>1.7389999999999999</v>
      </c>
      <c r="E616" t="str">
        <f t="shared" si="9"/>
        <v>positive</v>
      </c>
    </row>
    <row r="617" spans="1:5" ht="15.5" x14ac:dyDescent="0.35">
      <c r="A617">
        <v>2019</v>
      </c>
      <c r="B617">
        <v>1</v>
      </c>
      <c r="C617" s="19">
        <v>6824</v>
      </c>
      <c r="D617" s="1">
        <v>5.5519999999999996</v>
      </c>
      <c r="E617" t="str">
        <f t="shared" si="9"/>
        <v>positive</v>
      </c>
    </row>
    <row r="618" spans="1:5" ht="15.5" x14ac:dyDescent="0.35">
      <c r="A618">
        <v>2019</v>
      </c>
      <c r="B618">
        <v>1</v>
      </c>
      <c r="C618" s="19">
        <v>6860</v>
      </c>
      <c r="D618" s="1">
        <v>3.2315</v>
      </c>
      <c r="E618" t="str">
        <f t="shared" si="9"/>
        <v>positive</v>
      </c>
    </row>
    <row r="619" spans="1:5" ht="15.5" x14ac:dyDescent="0.35">
      <c r="A619">
        <v>2019</v>
      </c>
      <c r="B619">
        <v>1</v>
      </c>
      <c r="C619" s="19">
        <v>6874</v>
      </c>
      <c r="D619" s="1">
        <v>0.21</v>
      </c>
      <c r="E619" t="str">
        <f t="shared" si="9"/>
        <v>positive</v>
      </c>
    </row>
    <row r="620" spans="1:5" ht="15.5" x14ac:dyDescent="0.35">
      <c r="A620">
        <v>2019</v>
      </c>
      <c r="B620">
        <v>1</v>
      </c>
      <c r="C620" s="19">
        <v>6879</v>
      </c>
      <c r="D620" s="1">
        <v>9.1694999999999993</v>
      </c>
      <c r="E620" t="str">
        <f t="shared" si="9"/>
        <v>positive</v>
      </c>
    </row>
    <row r="621" spans="1:5" ht="15.5" x14ac:dyDescent="0.35">
      <c r="A621">
        <v>2019</v>
      </c>
      <c r="B621">
        <v>1</v>
      </c>
      <c r="C621" s="19">
        <v>6909</v>
      </c>
      <c r="D621" s="10"/>
      <c r="E621" t="str">
        <f t="shared" si="9"/>
        <v>negative</v>
      </c>
    </row>
    <row r="622" spans="1:5" ht="15.5" x14ac:dyDescent="0.35">
      <c r="A622">
        <v>2019</v>
      </c>
      <c r="B622">
        <v>1</v>
      </c>
      <c r="C622" s="19">
        <v>6914</v>
      </c>
      <c r="D622" s="1">
        <v>0.79049999999999998</v>
      </c>
      <c r="E622" t="str">
        <f t="shared" si="9"/>
        <v>positive</v>
      </c>
    </row>
    <row r="623" spans="1:5" ht="15.5" x14ac:dyDescent="0.35">
      <c r="A623">
        <v>2019</v>
      </c>
      <c r="B623">
        <v>1</v>
      </c>
      <c r="C623" s="19">
        <v>6957</v>
      </c>
      <c r="D623" s="1">
        <v>0.39900000000000002</v>
      </c>
      <c r="E623" t="str">
        <f t="shared" si="9"/>
        <v>positive</v>
      </c>
    </row>
    <row r="624" spans="1:5" ht="15.5" x14ac:dyDescent="0.35">
      <c r="A624">
        <v>2019</v>
      </c>
      <c r="B624">
        <v>1</v>
      </c>
      <c r="C624" s="19">
        <v>6977</v>
      </c>
      <c r="D624" s="1">
        <v>2.9290000000000003</v>
      </c>
      <c r="E624" t="str">
        <f t="shared" si="9"/>
        <v>positive</v>
      </c>
    </row>
    <row r="625" spans="1:5" ht="15.5" x14ac:dyDescent="0.35">
      <c r="A625">
        <v>2019</v>
      </c>
      <c r="B625">
        <v>1</v>
      </c>
      <c r="C625" s="19">
        <v>6999</v>
      </c>
      <c r="D625" s="1">
        <v>1.8025</v>
      </c>
      <c r="E625" t="str">
        <f t="shared" si="9"/>
        <v>positive</v>
      </c>
    </row>
    <row r="626" spans="1:5" ht="15.5" x14ac:dyDescent="0.35">
      <c r="A626">
        <v>2019</v>
      </c>
      <c r="B626">
        <v>1</v>
      </c>
      <c r="C626" s="19">
        <v>7007</v>
      </c>
      <c r="D626" s="1">
        <v>2.3679999999999999</v>
      </c>
      <c r="E626" t="str">
        <f t="shared" si="9"/>
        <v>positive</v>
      </c>
    </row>
    <row r="627" spans="1:5" ht="15.5" x14ac:dyDescent="0.35">
      <c r="A627">
        <v>2019</v>
      </c>
      <c r="B627">
        <v>1</v>
      </c>
      <c r="C627" s="19">
        <v>7008</v>
      </c>
      <c r="D627" s="1">
        <v>10.0585</v>
      </c>
      <c r="E627" t="str">
        <f t="shared" si="9"/>
        <v>positive</v>
      </c>
    </row>
    <row r="628" spans="1:5" ht="15.5" x14ac:dyDescent="0.35">
      <c r="A628">
        <v>2019</v>
      </c>
      <c r="B628">
        <v>1</v>
      </c>
      <c r="C628" s="19">
        <v>7012</v>
      </c>
      <c r="D628" s="1">
        <v>0.66500000000000004</v>
      </c>
      <c r="E628" t="str">
        <f t="shared" si="9"/>
        <v>positive</v>
      </c>
    </row>
    <row r="629" spans="1:5" ht="15.5" x14ac:dyDescent="0.35">
      <c r="A629">
        <v>2019</v>
      </c>
      <c r="B629">
        <v>1</v>
      </c>
      <c r="C629" s="19">
        <v>7113</v>
      </c>
      <c r="D629" s="1">
        <v>1.2425000000000002</v>
      </c>
      <c r="E629" t="str">
        <f t="shared" si="9"/>
        <v>positive</v>
      </c>
    </row>
    <row r="630" spans="1:5" ht="15.5" x14ac:dyDescent="0.35">
      <c r="A630">
        <v>2019</v>
      </c>
      <c r="B630">
        <v>1</v>
      </c>
      <c r="C630" s="19">
        <v>7116</v>
      </c>
      <c r="D630" s="1">
        <v>1.0434999999999999</v>
      </c>
      <c r="E630" t="str">
        <f t="shared" si="9"/>
        <v>positive</v>
      </c>
    </row>
    <row r="631" spans="1:5" ht="15.5" x14ac:dyDescent="0.35">
      <c r="A631">
        <v>2019</v>
      </c>
      <c r="B631">
        <v>1</v>
      </c>
      <c r="C631" s="19">
        <v>7119</v>
      </c>
      <c r="D631" s="1">
        <v>5.4064999999999994</v>
      </c>
      <c r="E631" t="str">
        <f t="shared" si="9"/>
        <v>positive</v>
      </c>
    </row>
    <row r="632" spans="1:5" ht="15.5" x14ac:dyDescent="0.35">
      <c r="A632">
        <v>2019</v>
      </c>
      <c r="B632">
        <v>1</v>
      </c>
      <c r="C632" s="19">
        <v>7120</v>
      </c>
      <c r="D632" s="1">
        <v>2.2875000000000001</v>
      </c>
      <c r="E632" t="str">
        <f t="shared" si="9"/>
        <v>positive</v>
      </c>
    </row>
    <row r="633" spans="1:5" ht="15.5" x14ac:dyDescent="0.35">
      <c r="A633">
        <v>2019</v>
      </c>
      <c r="B633">
        <v>1</v>
      </c>
      <c r="C633" s="19">
        <v>7122</v>
      </c>
      <c r="D633" s="1">
        <v>4.6340000000000003</v>
      </c>
      <c r="E633" t="str">
        <f t="shared" si="9"/>
        <v>positive</v>
      </c>
    </row>
    <row r="634" spans="1:5" ht="15.5" x14ac:dyDescent="0.35">
      <c r="A634">
        <v>2019</v>
      </c>
      <c r="B634">
        <v>1</v>
      </c>
      <c r="C634" s="19">
        <v>7132</v>
      </c>
      <c r="D634" s="1">
        <v>2.3740000000000001</v>
      </c>
      <c r="E634" t="str">
        <f t="shared" si="9"/>
        <v>positive</v>
      </c>
    </row>
    <row r="635" spans="1:5" ht="15.5" x14ac:dyDescent="0.35">
      <c r="A635">
        <v>2019</v>
      </c>
      <c r="B635">
        <v>1</v>
      </c>
      <c r="C635" s="19">
        <v>7134</v>
      </c>
      <c r="D635" s="1">
        <v>1.9944999999999999</v>
      </c>
      <c r="E635" t="str">
        <f t="shared" si="9"/>
        <v>positive</v>
      </c>
    </row>
    <row r="636" spans="1:5" ht="15.5" x14ac:dyDescent="0.35">
      <c r="A636">
        <v>2019</v>
      </c>
      <c r="B636">
        <v>1</v>
      </c>
      <c r="C636" s="19">
        <v>7213</v>
      </c>
      <c r="D636" s="1">
        <v>1.1395</v>
      </c>
      <c r="E636" t="str">
        <f t="shared" si="9"/>
        <v>positive</v>
      </c>
    </row>
    <row r="637" spans="1:5" ht="15.5" x14ac:dyDescent="0.35">
      <c r="A637">
        <v>2019</v>
      </c>
      <c r="B637">
        <v>1</v>
      </c>
      <c r="C637" s="19">
        <v>7217</v>
      </c>
      <c r="D637" s="1">
        <v>0.69799999999999995</v>
      </c>
      <c r="E637" t="str">
        <f t="shared" si="9"/>
        <v>positive</v>
      </c>
    </row>
    <row r="638" spans="1:5" ht="15.5" x14ac:dyDescent="0.35">
      <c r="A638">
        <v>2019</v>
      </c>
      <c r="B638">
        <v>1</v>
      </c>
      <c r="C638" s="19">
        <v>7226</v>
      </c>
      <c r="D638" s="1">
        <v>2.9384999999999999</v>
      </c>
      <c r="E638" t="str">
        <f t="shared" si="9"/>
        <v>positive</v>
      </c>
    </row>
    <row r="639" spans="1:5" ht="15.5" x14ac:dyDescent="0.35">
      <c r="A639">
        <v>2019</v>
      </c>
      <c r="B639">
        <v>1</v>
      </c>
      <c r="C639" s="19">
        <v>7227</v>
      </c>
      <c r="D639" s="1">
        <v>3.379</v>
      </c>
      <c r="E639" t="str">
        <f t="shared" si="9"/>
        <v>positive</v>
      </c>
    </row>
    <row r="640" spans="1:5" ht="15.5" x14ac:dyDescent="0.35">
      <c r="A640">
        <v>2019</v>
      </c>
      <c r="B640">
        <v>1</v>
      </c>
      <c r="C640" s="19">
        <v>7228</v>
      </c>
      <c r="D640" s="1">
        <v>4.6690000000000005</v>
      </c>
      <c r="E640" t="str">
        <f t="shared" si="9"/>
        <v>positive</v>
      </c>
    </row>
    <row r="641" spans="1:5" ht="15.5" x14ac:dyDescent="0.35">
      <c r="A641">
        <v>2019</v>
      </c>
      <c r="B641">
        <v>1</v>
      </c>
      <c r="C641" s="19">
        <v>7231</v>
      </c>
      <c r="D641" s="1">
        <v>2.2984999999999998</v>
      </c>
      <c r="E641" t="str">
        <f t="shared" si="9"/>
        <v>positive</v>
      </c>
    </row>
    <row r="642" spans="1:5" ht="15.5" x14ac:dyDescent="0.35">
      <c r="A642">
        <v>2019</v>
      </c>
      <c r="B642">
        <v>2</v>
      </c>
      <c r="C642" s="19">
        <v>7232</v>
      </c>
      <c r="D642" s="1">
        <v>1.3460000000000001</v>
      </c>
      <c r="E642" t="str">
        <f t="shared" si="9"/>
        <v>positive</v>
      </c>
    </row>
    <row r="643" spans="1:5" ht="15.5" x14ac:dyDescent="0.35">
      <c r="A643">
        <v>2019</v>
      </c>
      <c r="B643">
        <v>2</v>
      </c>
      <c r="C643" s="19">
        <v>7243</v>
      </c>
      <c r="D643" s="1">
        <v>0.73649999999999993</v>
      </c>
      <c r="E643" t="str">
        <f t="shared" ref="E643:E706" si="10">IF(D643&gt;0.12,"positive","negative")</f>
        <v>positive</v>
      </c>
    </row>
    <row r="644" spans="1:5" ht="15.5" x14ac:dyDescent="0.35">
      <c r="A644">
        <v>2019</v>
      </c>
      <c r="B644">
        <v>2</v>
      </c>
      <c r="C644" s="19">
        <v>7244</v>
      </c>
      <c r="D644" s="1">
        <v>7.6199999999999992</v>
      </c>
      <c r="E644" t="str">
        <f t="shared" si="10"/>
        <v>positive</v>
      </c>
    </row>
    <row r="645" spans="1:5" ht="15.5" x14ac:dyDescent="0.35">
      <c r="A645">
        <v>2019</v>
      </c>
      <c r="B645">
        <v>2</v>
      </c>
      <c r="C645" s="19">
        <v>7252</v>
      </c>
      <c r="D645" s="1">
        <v>2.2305000000000001</v>
      </c>
      <c r="E645" t="str">
        <f t="shared" si="10"/>
        <v>positive</v>
      </c>
    </row>
    <row r="646" spans="1:5" ht="15.5" x14ac:dyDescent="0.35">
      <c r="A646">
        <v>2019</v>
      </c>
      <c r="B646">
        <v>2</v>
      </c>
      <c r="C646" s="19">
        <v>7325</v>
      </c>
      <c r="D646" s="1">
        <v>1.345</v>
      </c>
      <c r="E646" t="str">
        <f t="shared" si="10"/>
        <v>positive</v>
      </c>
    </row>
    <row r="647" spans="1:5" ht="15.5" x14ac:dyDescent="0.35">
      <c r="A647">
        <v>2019</v>
      </c>
      <c r="B647">
        <v>2</v>
      </c>
      <c r="C647" s="19">
        <v>7331</v>
      </c>
      <c r="D647" s="1">
        <v>0.69550000000000001</v>
      </c>
      <c r="E647" t="str">
        <f t="shared" si="10"/>
        <v>positive</v>
      </c>
    </row>
    <row r="648" spans="1:5" ht="15.5" x14ac:dyDescent="0.35">
      <c r="A648">
        <v>2019</v>
      </c>
      <c r="B648">
        <v>2</v>
      </c>
      <c r="C648" s="19">
        <v>7358</v>
      </c>
      <c r="D648" s="1">
        <v>1.3620000000000001</v>
      </c>
      <c r="E648" t="str">
        <f t="shared" si="10"/>
        <v>positive</v>
      </c>
    </row>
    <row r="649" spans="1:5" ht="15.5" x14ac:dyDescent="0.35">
      <c r="A649">
        <v>2019</v>
      </c>
      <c r="B649">
        <v>2</v>
      </c>
      <c r="C649" s="19">
        <v>7457</v>
      </c>
      <c r="D649" s="1">
        <v>1.4874999999999998</v>
      </c>
      <c r="E649" t="str">
        <f t="shared" si="10"/>
        <v>positive</v>
      </c>
    </row>
    <row r="650" spans="1:5" ht="15.5" x14ac:dyDescent="0.35">
      <c r="A650">
        <v>2019</v>
      </c>
      <c r="B650">
        <v>2</v>
      </c>
      <c r="C650" s="19">
        <v>7461</v>
      </c>
      <c r="D650" s="1">
        <v>3.1135000000000002</v>
      </c>
      <c r="E650" t="str">
        <f t="shared" si="10"/>
        <v>positive</v>
      </c>
    </row>
    <row r="651" spans="1:5" ht="15.5" x14ac:dyDescent="0.35">
      <c r="A651">
        <v>2019</v>
      </c>
      <c r="B651">
        <v>2</v>
      </c>
      <c r="C651" s="19">
        <v>7467</v>
      </c>
      <c r="D651" s="1">
        <v>0.40050000000000002</v>
      </c>
      <c r="E651" t="str">
        <f t="shared" si="10"/>
        <v>positive</v>
      </c>
    </row>
    <row r="652" spans="1:5" ht="15.5" x14ac:dyDescent="0.35">
      <c r="A652">
        <v>2019</v>
      </c>
      <c r="B652">
        <v>2</v>
      </c>
      <c r="C652" s="19">
        <v>7471</v>
      </c>
      <c r="D652" s="1">
        <v>1.6839999999999999</v>
      </c>
      <c r="E652" t="str">
        <f t="shared" si="10"/>
        <v>positive</v>
      </c>
    </row>
    <row r="653" spans="1:5" ht="15.5" x14ac:dyDescent="0.35">
      <c r="A653">
        <v>2019</v>
      </c>
      <c r="B653">
        <v>2</v>
      </c>
      <c r="C653" s="19">
        <v>7561</v>
      </c>
      <c r="D653" s="1">
        <v>3.2355</v>
      </c>
      <c r="E653" t="str">
        <f t="shared" si="10"/>
        <v>positive</v>
      </c>
    </row>
    <row r="654" spans="1:5" ht="15.5" x14ac:dyDescent="0.35">
      <c r="A654">
        <v>2019</v>
      </c>
      <c r="B654">
        <v>2</v>
      </c>
      <c r="C654" s="19">
        <v>7572</v>
      </c>
      <c r="D654" s="1">
        <v>1.1185</v>
      </c>
      <c r="E654" t="str">
        <f t="shared" si="10"/>
        <v>positive</v>
      </c>
    </row>
    <row r="655" spans="1:5" ht="15.5" x14ac:dyDescent="0.35">
      <c r="A655">
        <v>2019</v>
      </c>
      <c r="B655">
        <v>2</v>
      </c>
      <c r="C655" s="19">
        <v>7578</v>
      </c>
      <c r="D655" s="1">
        <v>0.78499999999999992</v>
      </c>
      <c r="E655" t="str">
        <f t="shared" si="10"/>
        <v>positive</v>
      </c>
    </row>
    <row r="656" spans="1:5" ht="15.5" x14ac:dyDescent="0.35">
      <c r="A656">
        <v>2019</v>
      </c>
      <c r="B656">
        <v>2</v>
      </c>
      <c r="C656" s="19">
        <v>7601</v>
      </c>
      <c r="D656" s="10"/>
      <c r="E656" t="str">
        <f t="shared" si="10"/>
        <v>negative</v>
      </c>
    </row>
    <row r="657" spans="1:5" ht="15.5" x14ac:dyDescent="0.35">
      <c r="A657">
        <v>2019</v>
      </c>
      <c r="B657">
        <v>2</v>
      </c>
      <c r="C657" s="19">
        <v>7618</v>
      </c>
      <c r="D657" s="1">
        <v>3.6239999999999997</v>
      </c>
      <c r="E657" t="str">
        <f t="shared" si="10"/>
        <v>positive</v>
      </c>
    </row>
    <row r="658" spans="1:5" ht="15.5" x14ac:dyDescent="0.35">
      <c r="A658">
        <v>2019</v>
      </c>
      <c r="B658">
        <v>2</v>
      </c>
      <c r="C658" s="19">
        <v>7678</v>
      </c>
      <c r="D658" s="1">
        <v>3.5205000000000002</v>
      </c>
      <c r="E658" t="str">
        <f t="shared" si="10"/>
        <v>positive</v>
      </c>
    </row>
    <row r="659" spans="1:5" ht="15.5" x14ac:dyDescent="0.35">
      <c r="A659">
        <v>2019</v>
      </c>
      <c r="B659">
        <v>2</v>
      </c>
      <c r="C659" s="19">
        <v>7693</v>
      </c>
      <c r="D659" s="1">
        <v>4.2130000000000001</v>
      </c>
      <c r="E659" t="str">
        <f t="shared" si="10"/>
        <v>positive</v>
      </c>
    </row>
    <row r="660" spans="1:5" ht="15.5" x14ac:dyDescent="0.35">
      <c r="A660">
        <v>2019</v>
      </c>
      <c r="B660">
        <v>2</v>
      </c>
      <c r="C660" s="19">
        <v>7696</v>
      </c>
      <c r="D660" s="1">
        <v>0.80400000000000005</v>
      </c>
      <c r="E660" t="str">
        <f t="shared" si="10"/>
        <v>positive</v>
      </c>
    </row>
    <row r="661" spans="1:5" ht="15.5" x14ac:dyDescent="0.35">
      <c r="A661">
        <v>2019</v>
      </c>
      <c r="B661">
        <v>2</v>
      </c>
      <c r="C661" s="19">
        <v>7707</v>
      </c>
      <c r="D661" s="1">
        <v>1.7985</v>
      </c>
      <c r="E661" t="str">
        <f t="shared" si="10"/>
        <v>positive</v>
      </c>
    </row>
    <row r="662" spans="1:5" ht="15.5" x14ac:dyDescent="0.35">
      <c r="A662">
        <v>2019</v>
      </c>
      <c r="B662">
        <v>2</v>
      </c>
      <c r="C662" s="19">
        <v>7708</v>
      </c>
      <c r="D662" s="1">
        <v>0.78649999999999998</v>
      </c>
      <c r="E662" t="str">
        <f t="shared" si="10"/>
        <v>positive</v>
      </c>
    </row>
    <row r="663" spans="1:5" ht="15.5" x14ac:dyDescent="0.35">
      <c r="A663">
        <v>2019</v>
      </c>
      <c r="B663">
        <v>2</v>
      </c>
      <c r="C663" s="19">
        <v>7714</v>
      </c>
      <c r="D663" s="1">
        <v>0.91100000000000003</v>
      </c>
      <c r="E663" t="str">
        <f t="shared" si="10"/>
        <v>positive</v>
      </c>
    </row>
    <row r="664" spans="1:5" ht="15.5" x14ac:dyDescent="0.35">
      <c r="A664">
        <v>2019</v>
      </c>
      <c r="B664">
        <v>2</v>
      </c>
      <c r="C664" s="19">
        <v>7755</v>
      </c>
      <c r="D664" s="1">
        <v>0.94650000000000001</v>
      </c>
      <c r="E664" t="str">
        <f t="shared" si="10"/>
        <v>positive</v>
      </c>
    </row>
    <row r="665" spans="1:5" ht="15.5" x14ac:dyDescent="0.35">
      <c r="A665">
        <v>2019</v>
      </c>
      <c r="B665">
        <v>2</v>
      </c>
      <c r="C665" s="19">
        <v>7756</v>
      </c>
      <c r="D665" s="1">
        <v>0.60850000000000004</v>
      </c>
      <c r="E665" t="str">
        <f t="shared" si="10"/>
        <v>positive</v>
      </c>
    </row>
    <row r="666" spans="1:5" ht="15.5" x14ac:dyDescent="0.35">
      <c r="A666">
        <v>2019</v>
      </c>
      <c r="B666">
        <v>2</v>
      </c>
      <c r="C666" s="19">
        <v>7763</v>
      </c>
      <c r="D666" s="1">
        <v>1.3519999999999999</v>
      </c>
      <c r="E666" t="str">
        <f t="shared" si="10"/>
        <v>positive</v>
      </c>
    </row>
    <row r="667" spans="1:5" ht="15.5" x14ac:dyDescent="0.35">
      <c r="A667">
        <v>2019</v>
      </c>
      <c r="B667">
        <v>2</v>
      </c>
      <c r="C667" s="19">
        <v>7779</v>
      </c>
      <c r="D667" s="1">
        <v>25.105499999999999</v>
      </c>
      <c r="E667" t="str">
        <f t="shared" si="10"/>
        <v>positive</v>
      </c>
    </row>
    <row r="668" spans="1:5" ht="15.5" x14ac:dyDescent="0.35">
      <c r="A668">
        <v>2019</v>
      </c>
      <c r="B668">
        <v>2</v>
      </c>
      <c r="C668" s="19">
        <v>7807</v>
      </c>
      <c r="D668" s="1">
        <v>0.41849999999999998</v>
      </c>
      <c r="E668" t="str">
        <f t="shared" si="10"/>
        <v>positive</v>
      </c>
    </row>
    <row r="669" spans="1:5" ht="15.5" x14ac:dyDescent="0.35">
      <c r="A669">
        <v>2019</v>
      </c>
      <c r="B669">
        <v>2</v>
      </c>
      <c r="C669" s="19">
        <v>7811</v>
      </c>
      <c r="D669" s="1">
        <v>1.0009999999999999</v>
      </c>
      <c r="E669" t="str">
        <f t="shared" si="10"/>
        <v>positive</v>
      </c>
    </row>
    <row r="670" spans="1:5" ht="15.5" x14ac:dyDescent="0.35">
      <c r="A670">
        <v>2019</v>
      </c>
      <c r="B670">
        <v>2</v>
      </c>
      <c r="C670" s="19">
        <v>7821</v>
      </c>
      <c r="D670" s="1">
        <v>1.5974999999999999</v>
      </c>
      <c r="E670" t="str">
        <f t="shared" si="10"/>
        <v>positive</v>
      </c>
    </row>
    <row r="671" spans="1:5" ht="15.5" x14ac:dyDescent="0.35">
      <c r="A671">
        <v>2019</v>
      </c>
      <c r="B671">
        <v>2</v>
      </c>
      <c r="C671" s="19">
        <v>6624</v>
      </c>
      <c r="D671" s="1">
        <v>5.1819999999999998E-2</v>
      </c>
      <c r="E671" t="str">
        <f t="shared" si="10"/>
        <v>negative</v>
      </c>
    </row>
    <row r="672" spans="1:5" ht="15.5" x14ac:dyDescent="0.35">
      <c r="A672">
        <v>2019</v>
      </c>
      <c r="B672">
        <v>2</v>
      </c>
      <c r="C672" s="19">
        <v>6628</v>
      </c>
      <c r="D672" s="1">
        <v>2.2115</v>
      </c>
      <c r="E672" t="str">
        <f t="shared" si="10"/>
        <v>positive</v>
      </c>
    </row>
    <row r="673" spans="1:5" ht="15.5" x14ac:dyDescent="0.35">
      <c r="A673">
        <v>2019</v>
      </c>
      <c r="B673">
        <v>2</v>
      </c>
      <c r="C673" s="19">
        <v>6637</v>
      </c>
      <c r="D673" s="1">
        <v>5.8899999999999994E-3</v>
      </c>
      <c r="E673" t="str">
        <f t="shared" si="10"/>
        <v>negative</v>
      </c>
    </row>
    <row r="674" spans="1:5" ht="15.5" x14ac:dyDescent="0.35">
      <c r="A674">
        <v>2019</v>
      </c>
      <c r="B674">
        <v>2</v>
      </c>
      <c r="C674" s="19">
        <v>6638</v>
      </c>
      <c r="D674" s="1">
        <v>1.2164999999999999</v>
      </c>
      <c r="E674" t="str">
        <f t="shared" si="10"/>
        <v>positive</v>
      </c>
    </row>
    <row r="675" spans="1:5" ht="15.5" x14ac:dyDescent="0.35">
      <c r="A675">
        <v>2019</v>
      </c>
      <c r="B675">
        <v>2</v>
      </c>
      <c r="C675" s="19">
        <v>6671</v>
      </c>
      <c r="D675" s="10"/>
      <c r="E675" t="str">
        <f t="shared" si="10"/>
        <v>negative</v>
      </c>
    </row>
    <row r="676" spans="1:5" ht="15.5" x14ac:dyDescent="0.35">
      <c r="A676">
        <v>2019</v>
      </c>
      <c r="B676">
        <v>2</v>
      </c>
      <c r="C676" s="19">
        <v>6672</v>
      </c>
      <c r="D676" s="1">
        <v>4.7259999999999996E-2</v>
      </c>
      <c r="E676" t="str">
        <f t="shared" si="10"/>
        <v>negative</v>
      </c>
    </row>
    <row r="677" spans="1:5" ht="15.5" x14ac:dyDescent="0.35">
      <c r="A677">
        <v>2019</v>
      </c>
      <c r="B677">
        <v>2</v>
      </c>
      <c r="C677" s="19">
        <v>6681</v>
      </c>
      <c r="D677" s="1">
        <v>5.5640000000000002E-2</v>
      </c>
      <c r="E677" t="str">
        <f t="shared" si="10"/>
        <v>negative</v>
      </c>
    </row>
    <row r="678" spans="1:5" ht="15.5" x14ac:dyDescent="0.35">
      <c r="A678">
        <v>2019</v>
      </c>
      <c r="B678">
        <v>2</v>
      </c>
      <c r="C678" s="19">
        <v>6750</v>
      </c>
      <c r="D678" s="1">
        <v>0.82650000000000001</v>
      </c>
      <c r="E678" t="str">
        <f t="shared" si="10"/>
        <v>positive</v>
      </c>
    </row>
    <row r="679" spans="1:5" ht="15.5" x14ac:dyDescent="0.35">
      <c r="A679">
        <v>2019</v>
      </c>
      <c r="B679">
        <v>2</v>
      </c>
      <c r="C679" s="19">
        <v>6759</v>
      </c>
      <c r="D679" s="1">
        <v>2.2595000000000001</v>
      </c>
      <c r="E679" t="str">
        <f t="shared" si="10"/>
        <v>positive</v>
      </c>
    </row>
    <row r="680" spans="1:5" ht="15.5" x14ac:dyDescent="0.35">
      <c r="A680">
        <v>2019</v>
      </c>
      <c r="B680">
        <v>2</v>
      </c>
      <c r="C680" s="19">
        <v>6773</v>
      </c>
      <c r="D680" s="1">
        <v>0.80649999999999999</v>
      </c>
      <c r="E680" t="str">
        <f t="shared" si="10"/>
        <v>positive</v>
      </c>
    </row>
    <row r="681" spans="1:5" ht="15.5" x14ac:dyDescent="0.35">
      <c r="A681">
        <v>2019</v>
      </c>
      <c r="B681">
        <v>2</v>
      </c>
      <c r="C681" s="19">
        <v>6778</v>
      </c>
      <c r="D681" s="1">
        <v>2.5975000000000001</v>
      </c>
      <c r="E681" t="str">
        <f t="shared" si="10"/>
        <v>positive</v>
      </c>
    </row>
    <row r="682" spans="1:5" ht="15.5" x14ac:dyDescent="0.35">
      <c r="A682">
        <v>2019</v>
      </c>
      <c r="B682">
        <v>3</v>
      </c>
      <c r="C682" s="19">
        <v>6780</v>
      </c>
      <c r="D682" s="1">
        <v>3.6390000000000002</v>
      </c>
      <c r="E682" t="str">
        <f t="shared" si="10"/>
        <v>positive</v>
      </c>
    </row>
    <row r="683" spans="1:5" ht="15.5" x14ac:dyDescent="0.35">
      <c r="A683">
        <v>2019</v>
      </c>
      <c r="B683">
        <v>3</v>
      </c>
      <c r="C683" s="19">
        <v>6781</v>
      </c>
      <c r="D683" s="1">
        <v>0.71150000000000002</v>
      </c>
      <c r="E683" t="str">
        <f t="shared" si="10"/>
        <v>positive</v>
      </c>
    </row>
    <row r="684" spans="1:5" ht="15.5" x14ac:dyDescent="0.35">
      <c r="A684">
        <v>2019</v>
      </c>
      <c r="B684">
        <v>3</v>
      </c>
      <c r="C684" s="19">
        <v>6788</v>
      </c>
      <c r="D684" s="1">
        <v>1.2855000000000001</v>
      </c>
      <c r="E684" t="str">
        <f t="shared" si="10"/>
        <v>positive</v>
      </c>
    </row>
    <row r="685" spans="1:5" ht="15.5" x14ac:dyDescent="0.35">
      <c r="A685">
        <v>2019</v>
      </c>
      <c r="B685">
        <v>3</v>
      </c>
      <c r="C685" s="19">
        <v>6871</v>
      </c>
      <c r="D685" s="10"/>
      <c r="E685" t="str">
        <f t="shared" si="10"/>
        <v>negative</v>
      </c>
    </row>
    <row r="686" spans="1:5" ht="15.5" x14ac:dyDescent="0.35">
      <c r="A686">
        <v>2019</v>
      </c>
      <c r="B686">
        <v>3</v>
      </c>
      <c r="C686" s="19">
        <v>6884</v>
      </c>
      <c r="D686" s="10"/>
      <c r="E686" t="str">
        <f t="shared" si="10"/>
        <v>negative</v>
      </c>
    </row>
    <row r="687" spans="1:5" ht="15.5" x14ac:dyDescent="0.35">
      <c r="A687">
        <v>2019</v>
      </c>
      <c r="B687">
        <v>3</v>
      </c>
      <c r="C687" s="19">
        <v>6888</v>
      </c>
      <c r="D687" s="1">
        <v>1.7934999999999999</v>
      </c>
      <c r="E687" t="str">
        <f t="shared" si="10"/>
        <v>positive</v>
      </c>
    </row>
    <row r="688" spans="1:5" ht="15.5" x14ac:dyDescent="0.35">
      <c r="A688">
        <v>2019</v>
      </c>
      <c r="B688">
        <v>3</v>
      </c>
      <c r="C688" s="19">
        <v>6908</v>
      </c>
      <c r="D688" s="1">
        <v>3.0510000000000002</v>
      </c>
      <c r="E688" t="str">
        <f t="shared" si="10"/>
        <v>positive</v>
      </c>
    </row>
    <row r="689" spans="1:5" ht="15.5" x14ac:dyDescent="0.35">
      <c r="A689">
        <v>2019</v>
      </c>
      <c r="B689">
        <v>3</v>
      </c>
      <c r="C689" s="19">
        <v>6917</v>
      </c>
      <c r="D689" s="1">
        <v>5.6349999999999998</v>
      </c>
      <c r="E689" t="str">
        <f t="shared" si="10"/>
        <v>positive</v>
      </c>
    </row>
    <row r="690" spans="1:5" ht="15.5" x14ac:dyDescent="0.35">
      <c r="A690">
        <v>2019</v>
      </c>
      <c r="B690">
        <v>3</v>
      </c>
      <c r="C690" s="19">
        <v>6981</v>
      </c>
      <c r="D690" s="1">
        <v>0.86899999999999999</v>
      </c>
      <c r="E690" t="str">
        <f t="shared" si="10"/>
        <v>positive</v>
      </c>
    </row>
    <row r="691" spans="1:5" ht="15.5" x14ac:dyDescent="0.35">
      <c r="A691">
        <v>2019</v>
      </c>
      <c r="B691">
        <v>3</v>
      </c>
      <c r="C691" s="19">
        <v>7003</v>
      </c>
      <c r="D691" s="1">
        <v>1.2905</v>
      </c>
      <c r="E691" t="str">
        <f t="shared" si="10"/>
        <v>positive</v>
      </c>
    </row>
    <row r="692" spans="1:5" ht="15.5" x14ac:dyDescent="0.35">
      <c r="A692">
        <v>2019</v>
      </c>
      <c r="B692">
        <v>3</v>
      </c>
      <c r="C692" s="19">
        <v>7011</v>
      </c>
      <c r="D692" s="1">
        <v>0.68599999999999994</v>
      </c>
      <c r="E692" t="str">
        <f t="shared" si="10"/>
        <v>positive</v>
      </c>
    </row>
    <row r="693" spans="1:5" ht="15.5" x14ac:dyDescent="0.35">
      <c r="A693">
        <v>2019</v>
      </c>
      <c r="B693">
        <v>3</v>
      </c>
      <c r="C693" s="19">
        <v>7013</v>
      </c>
      <c r="D693" s="1">
        <v>0.90500000000000003</v>
      </c>
      <c r="E693" t="str">
        <f t="shared" si="10"/>
        <v>positive</v>
      </c>
    </row>
    <row r="694" spans="1:5" ht="15.5" x14ac:dyDescent="0.35">
      <c r="A694">
        <v>2019</v>
      </c>
      <c r="B694">
        <v>3</v>
      </c>
      <c r="C694" s="19">
        <v>7018</v>
      </c>
      <c r="D694" s="1">
        <v>3.1739999999999999</v>
      </c>
      <c r="E694" t="str">
        <f t="shared" si="10"/>
        <v>positive</v>
      </c>
    </row>
    <row r="695" spans="1:5" ht="15.5" x14ac:dyDescent="0.35">
      <c r="A695">
        <v>2019</v>
      </c>
      <c r="B695">
        <v>3</v>
      </c>
      <c r="C695" s="19">
        <v>7023</v>
      </c>
      <c r="D695" s="1">
        <v>0.57899999999999996</v>
      </c>
      <c r="E695" t="str">
        <f t="shared" si="10"/>
        <v>positive</v>
      </c>
    </row>
    <row r="696" spans="1:5" ht="15.5" x14ac:dyDescent="0.35">
      <c r="A696">
        <v>2019</v>
      </c>
      <c r="B696">
        <v>3</v>
      </c>
      <c r="C696" s="19">
        <v>7097</v>
      </c>
      <c r="D696" s="1">
        <v>0.51649999999999996</v>
      </c>
      <c r="E696" t="str">
        <f t="shared" si="10"/>
        <v>positive</v>
      </c>
    </row>
    <row r="697" spans="1:5" ht="15.5" x14ac:dyDescent="0.35">
      <c r="A697">
        <v>2019</v>
      </c>
      <c r="B697">
        <v>3</v>
      </c>
      <c r="C697" s="19">
        <v>7098</v>
      </c>
      <c r="D697" s="1">
        <v>0.65599999999999992</v>
      </c>
      <c r="E697" t="str">
        <f t="shared" si="10"/>
        <v>positive</v>
      </c>
    </row>
    <row r="698" spans="1:5" ht="15.5" x14ac:dyDescent="0.35">
      <c r="A698">
        <v>2019</v>
      </c>
      <c r="B698">
        <v>3</v>
      </c>
      <c r="C698" s="19">
        <v>7109</v>
      </c>
      <c r="D698" s="1">
        <v>0.34250000000000003</v>
      </c>
      <c r="E698" t="str">
        <f t="shared" si="10"/>
        <v>positive</v>
      </c>
    </row>
    <row r="699" spans="1:5" ht="15.5" x14ac:dyDescent="0.35">
      <c r="A699">
        <v>2019</v>
      </c>
      <c r="B699">
        <v>3</v>
      </c>
      <c r="C699" s="19">
        <v>7114</v>
      </c>
      <c r="D699" s="1">
        <v>0.64399999999999991</v>
      </c>
      <c r="E699" t="str">
        <f t="shared" si="10"/>
        <v>positive</v>
      </c>
    </row>
    <row r="700" spans="1:5" ht="15.5" x14ac:dyDescent="0.35">
      <c r="A700">
        <v>2019</v>
      </c>
      <c r="B700">
        <v>3</v>
      </c>
      <c r="C700" s="19">
        <v>7129</v>
      </c>
      <c r="D700" s="1">
        <v>1.393</v>
      </c>
      <c r="E700" t="str">
        <f t="shared" si="10"/>
        <v>positive</v>
      </c>
    </row>
    <row r="701" spans="1:5" ht="15.5" x14ac:dyDescent="0.35">
      <c r="A701">
        <v>2019</v>
      </c>
      <c r="B701">
        <v>3</v>
      </c>
      <c r="C701" s="19">
        <v>7136</v>
      </c>
      <c r="D701" s="1">
        <v>2.7839999999999998</v>
      </c>
      <c r="E701" t="str">
        <f t="shared" si="10"/>
        <v>positive</v>
      </c>
    </row>
    <row r="702" spans="1:5" ht="15.5" x14ac:dyDescent="0.35">
      <c r="A702">
        <v>2019</v>
      </c>
      <c r="B702">
        <v>3</v>
      </c>
      <c r="C702" s="19">
        <v>7179</v>
      </c>
      <c r="D702" s="1">
        <v>1.613</v>
      </c>
      <c r="E702" t="str">
        <f t="shared" si="10"/>
        <v>positive</v>
      </c>
    </row>
    <row r="703" spans="1:5" ht="15.5" x14ac:dyDescent="0.35">
      <c r="A703">
        <v>2019</v>
      </c>
      <c r="B703">
        <v>3</v>
      </c>
      <c r="C703" s="19">
        <v>7186</v>
      </c>
      <c r="D703" s="1">
        <v>0.60899999999999999</v>
      </c>
      <c r="E703" t="str">
        <f t="shared" si="10"/>
        <v>positive</v>
      </c>
    </row>
    <row r="704" spans="1:5" ht="15.5" x14ac:dyDescent="0.35">
      <c r="A704">
        <v>2019</v>
      </c>
      <c r="B704">
        <v>3</v>
      </c>
      <c r="C704" s="19">
        <v>7209</v>
      </c>
      <c r="D704" s="1">
        <v>5.5720000000000001</v>
      </c>
      <c r="E704" t="str">
        <f t="shared" si="10"/>
        <v>positive</v>
      </c>
    </row>
    <row r="705" spans="1:5" ht="15.5" x14ac:dyDescent="0.35">
      <c r="A705">
        <v>2019</v>
      </c>
      <c r="B705">
        <v>3</v>
      </c>
      <c r="C705" s="19">
        <v>7210</v>
      </c>
      <c r="D705" s="1">
        <v>2.1635</v>
      </c>
      <c r="E705" t="str">
        <f t="shared" si="10"/>
        <v>positive</v>
      </c>
    </row>
    <row r="706" spans="1:5" ht="15.5" x14ac:dyDescent="0.35">
      <c r="A706">
        <v>2019</v>
      </c>
      <c r="B706">
        <v>3</v>
      </c>
      <c r="C706" s="19">
        <v>7219</v>
      </c>
      <c r="D706" s="1">
        <v>1.9490000000000001</v>
      </c>
      <c r="E706" t="str">
        <f t="shared" si="10"/>
        <v>positive</v>
      </c>
    </row>
    <row r="707" spans="1:5" ht="15.5" x14ac:dyDescent="0.35">
      <c r="A707">
        <v>2019</v>
      </c>
      <c r="B707">
        <v>3</v>
      </c>
      <c r="C707" s="19">
        <v>7221</v>
      </c>
      <c r="D707" s="1">
        <v>0.39250000000000002</v>
      </c>
      <c r="E707" t="str">
        <f t="shared" ref="E707:E721" si="11">IF(D707&gt;0.12,"positive","negative")</f>
        <v>positive</v>
      </c>
    </row>
    <row r="708" spans="1:5" ht="15.5" x14ac:dyDescent="0.35">
      <c r="A708">
        <v>2019</v>
      </c>
      <c r="B708">
        <v>3</v>
      </c>
      <c r="C708" s="19">
        <v>7246</v>
      </c>
      <c r="D708" s="1">
        <v>1.1034999999999999</v>
      </c>
      <c r="E708" t="str">
        <f t="shared" si="11"/>
        <v>positive</v>
      </c>
    </row>
    <row r="709" spans="1:5" ht="15.5" x14ac:dyDescent="0.35">
      <c r="A709">
        <v>2019</v>
      </c>
      <c r="B709">
        <v>3</v>
      </c>
      <c r="C709" s="19">
        <v>7251</v>
      </c>
      <c r="D709" s="1">
        <v>0.93399999999999994</v>
      </c>
      <c r="E709" t="str">
        <f t="shared" si="11"/>
        <v>positive</v>
      </c>
    </row>
    <row r="710" spans="1:5" ht="15.5" x14ac:dyDescent="0.35">
      <c r="A710">
        <v>2019</v>
      </c>
      <c r="B710">
        <v>3</v>
      </c>
      <c r="C710" s="19">
        <v>7253</v>
      </c>
      <c r="D710" s="1">
        <v>4.1370000000000005</v>
      </c>
      <c r="E710" t="str">
        <f t="shared" si="11"/>
        <v>positive</v>
      </c>
    </row>
    <row r="711" spans="1:5" ht="15.5" x14ac:dyDescent="0.35">
      <c r="A711">
        <v>2019</v>
      </c>
      <c r="B711">
        <v>3</v>
      </c>
      <c r="C711" s="19">
        <v>7309</v>
      </c>
      <c r="D711" s="1">
        <v>0.33100000000000002</v>
      </c>
      <c r="E711" t="str">
        <f t="shared" si="11"/>
        <v>positive</v>
      </c>
    </row>
    <row r="712" spans="1:5" ht="15.5" x14ac:dyDescent="0.35">
      <c r="A712">
        <v>2019</v>
      </c>
      <c r="B712">
        <v>3</v>
      </c>
      <c r="C712" s="19">
        <v>7328</v>
      </c>
      <c r="D712" s="1">
        <v>0.59499999999999997</v>
      </c>
      <c r="E712" t="str">
        <f t="shared" si="11"/>
        <v>positive</v>
      </c>
    </row>
    <row r="713" spans="1:5" ht="15.5" x14ac:dyDescent="0.35">
      <c r="A713">
        <v>2019</v>
      </c>
      <c r="B713">
        <v>3</v>
      </c>
      <c r="C713" s="19">
        <v>7330</v>
      </c>
      <c r="D713" s="1">
        <v>0.50850000000000006</v>
      </c>
      <c r="E713" t="str">
        <f t="shared" si="11"/>
        <v>positive</v>
      </c>
    </row>
    <row r="714" spans="1:5" ht="15.5" x14ac:dyDescent="0.35">
      <c r="A714">
        <v>2019</v>
      </c>
      <c r="B714">
        <v>3</v>
      </c>
      <c r="C714" s="19">
        <v>7349</v>
      </c>
      <c r="D714" s="1">
        <v>1.1755</v>
      </c>
      <c r="E714" t="str">
        <f t="shared" si="11"/>
        <v>positive</v>
      </c>
    </row>
    <row r="715" spans="1:5" ht="15.5" x14ac:dyDescent="0.35">
      <c r="A715">
        <v>2019</v>
      </c>
      <c r="B715">
        <v>3</v>
      </c>
      <c r="C715" s="19">
        <v>7352</v>
      </c>
      <c r="D715" s="1">
        <v>4.1105</v>
      </c>
      <c r="E715" t="str">
        <f t="shared" si="11"/>
        <v>positive</v>
      </c>
    </row>
    <row r="716" spans="1:5" ht="15.5" x14ac:dyDescent="0.35">
      <c r="A716">
        <v>2019</v>
      </c>
      <c r="B716">
        <v>3</v>
      </c>
      <c r="C716" s="19">
        <v>7432</v>
      </c>
      <c r="D716" s="1">
        <v>1.5985</v>
      </c>
      <c r="E716" t="str">
        <f t="shared" si="11"/>
        <v>positive</v>
      </c>
    </row>
    <row r="717" spans="1:5" ht="15.5" x14ac:dyDescent="0.35">
      <c r="A717">
        <v>2019</v>
      </c>
      <c r="B717">
        <v>3</v>
      </c>
      <c r="C717" s="19">
        <v>7456</v>
      </c>
      <c r="D717" s="1">
        <v>0.40750000000000003</v>
      </c>
      <c r="E717" t="str">
        <f t="shared" si="11"/>
        <v>positive</v>
      </c>
    </row>
    <row r="718" spans="1:5" ht="15.5" x14ac:dyDescent="0.35">
      <c r="A718">
        <v>2019</v>
      </c>
      <c r="B718">
        <v>3</v>
      </c>
      <c r="C718" s="19">
        <v>7469</v>
      </c>
      <c r="D718" s="1">
        <v>1.2255</v>
      </c>
      <c r="E718" t="str">
        <f t="shared" si="11"/>
        <v>positive</v>
      </c>
    </row>
    <row r="719" spans="1:5" ht="15.5" x14ac:dyDescent="0.35">
      <c r="A719">
        <v>2019</v>
      </c>
      <c r="B719">
        <v>3</v>
      </c>
      <c r="C719" s="19">
        <v>7470</v>
      </c>
      <c r="D719" s="1">
        <v>1.181</v>
      </c>
      <c r="E719" t="str">
        <f t="shared" si="11"/>
        <v>positive</v>
      </c>
    </row>
    <row r="720" spans="1:5" ht="15.5" x14ac:dyDescent="0.35">
      <c r="A720">
        <v>2019</v>
      </c>
      <c r="B720">
        <v>3</v>
      </c>
      <c r="C720" s="19">
        <v>7479</v>
      </c>
      <c r="D720" s="1">
        <v>0.79349999999999998</v>
      </c>
      <c r="E720" t="str">
        <f t="shared" si="11"/>
        <v>positive</v>
      </c>
    </row>
    <row r="721" spans="1:5" ht="15.5" x14ac:dyDescent="0.35">
      <c r="A721">
        <v>2019</v>
      </c>
      <c r="B721">
        <v>3</v>
      </c>
      <c r="C721" s="19">
        <v>7556</v>
      </c>
      <c r="D721" s="1">
        <v>1.6879999999999999</v>
      </c>
      <c r="E721" t="str">
        <f t="shared" si="11"/>
        <v>positive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CA30-B011-4109-905F-990761FD93B5}">
  <dimension ref="A1:K121"/>
  <sheetViews>
    <sheetView workbookViewId="0">
      <selection activeCell="K13" sqref="K13"/>
    </sheetView>
  </sheetViews>
  <sheetFormatPr defaultRowHeight="14.5" x14ac:dyDescent="0.35"/>
  <cols>
    <col min="2" max="2" width="8.7265625" style="2"/>
    <col min="6" max="6" width="8.90625" customWidth="1"/>
    <col min="7" max="7" width="9.36328125" style="2" bestFit="1" customWidth="1"/>
    <col min="8" max="11" width="8.7265625" style="2"/>
  </cols>
  <sheetData>
    <row r="1" spans="1:11" x14ac:dyDescent="0.35">
      <c r="A1" s="1" t="s">
        <v>342</v>
      </c>
      <c r="B1" s="2" t="s">
        <v>345</v>
      </c>
      <c r="C1" t="s">
        <v>347</v>
      </c>
      <c r="D1" t="s">
        <v>343</v>
      </c>
      <c r="E1" t="s">
        <v>346</v>
      </c>
      <c r="F1" t="s">
        <v>351</v>
      </c>
      <c r="G1" s="2" t="s">
        <v>349</v>
      </c>
      <c r="H1" s="13" t="s">
        <v>3</v>
      </c>
    </row>
    <row r="2" spans="1:11" ht="15.5" x14ac:dyDescent="0.35">
      <c r="A2" s="17">
        <v>4216</v>
      </c>
      <c r="B2" s="1">
        <v>1.609</v>
      </c>
      <c r="C2" t="str">
        <f t="shared" ref="C2:C33" si="0">IF(B2&gt;0.12,"positive","negative")</f>
        <v>positive</v>
      </c>
      <c r="D2">
        <v>1</v>
      </c>
      <c r="E2">
        <v>2015</v>
      </c>
      <c r="F2" t="s">
        <v>353</v>
      </c>
      <c r="G2" s="2">
        <v>0</v>
      </c>
      <c r="H2" s="2">
        <v>1.609</v>
      </c>
    </row>
    <row r="3" spans="1:11" ht="15.5" x14ac:dyDescent="0.35">
      <c r="A3" s="17">
        <v>4386</v>
      </c>
      <c r="B3" s="10"/>
      <c r="C3" t="str">
        <f t="shared" si="0"/>
        <v>negative</v>
      </c>
      <c r="D3">
        <v>1</v>
      </c>
      <c r="E3">
        <v>2015</v>
      </c>
      <c r="F3" t="s">
        <v>353</v>
      </c>
      <c r="G3" s="2">
        <v>1</v>
      </c>
      <c r="H3" s="2">
        <v>1E-3</v>
      </c>
    </row>
    <row r="4" spans="1:11" ht="15.5" x14ac:dyDescent="0.35">
      <c r="A4" s="17">
        <v>4472</v>
      </c>
      <c r="B4" s="1">
        <v>1.331</v>
      </c>
      <c r="C4" t="str">
        <f t="shared" si="0"/>
        <v>positive</v>
      </c>
      <c r="D4">
        <v>1</v>
      </c>
      <c r="E4">
        <v>2015</v>
      </c>
      <c r="F4" t="s">
        <v>352</v>
      </c>
      <c r="G4" s="2">
        <v>2</v>
      </c>
      <c r="H4" s="2">
        <v>1.331</v>
      </c>
      <c r="J4" s="2" t="s">
        <v>344</v>
      </c>
    </row>
    <row r="5" spans="1:11" ht="15.5" x14ac:dyDescent="0.35">
      <c r="A5" s="17">
        <v>4481</v>
      </c>
      <c r="B5" s="1">
        <v>3.5880000000000001</v>
      </c>
      <c r="C5" t="str">
        <f t="shared" si="0"/>
        <v>positive</v>
      </c>
      <c r="D5">
        <v>1</v>
      </c>
      <c r="E5">
        <v>2015</v>
      </c>
      <c r="F5" t="s">
        <v>359</v>
      </c>
      <c r="G5" s="2">
        <v>2</v>
      </c>
      <c r="H5" s="2">
        <v>3.5880000000000001</v>
      </c>
    </row>
    <row r="6" spans="1:11" ht="15.5" x14ac:dyDescent="0.35">
      <c r="A6" s="17">
        <v>4483</v>
      </c>
      <c r="B6" s="1">
        <v>7.9710000000000001</v>
      </c>
      <c r="C6" t="str">
        <f t="shared" si="0"/>
        <v>positive</v>
      </c>
      <c r="D6">
        <v>1</v>
      </c>
      <c r="E6">
        <v>2015</v>
      </c>
      <c r="F6" t="s">
        <v>359</v>
      </c>
      <c r="G6" s="2">
        <v>2</v>
      </c>
      <c r="H6" s="2">
        <v>7.9710000000000001</v>
      </c>
    </row>
    <row r="7" spans="1:11" ht="15.5" x14ac:dyDescent="0.35">
      <c r="A7" s="17">
        <v>4591</v>
      </c>
      <c r="B7" s="10"/>
      <c r="C7" t="str">
        <f t="shared" si="0"/>
        <v>negative</v>
      </c>
      <c r="D7">
        <v>1</v>
      </c>
      <c r="E7">
        <v>2015</v>
      </c>
      <c r="F7" t="s">
        <v>359</v>
      </c>
      <c r="G7" s="2">
        <v>3</v>
      </c>
      <c r="H7" s="2">
        <v>1E-3</v>
      </c>
    </row>
    <row r="8" spans="1:11" ht="15.5" x14ac:dyDescent="0.35">
      <c r="A8" s="17">
        <v>4605</v>
      </c>
      <c r="B8" s="1">
        <v>0.76100000000000001</v>
      </c>
      <c r="C8" t="str">
        <f t="shared" si="0"/>
        <v>positive</v>
      </c>
      <c r="D8">
        <v>1</v>
      </c>
      <c r="E8">
        <v>2015</v>
      </c>
      <c r="F8" t="s">
        <v>353</v>
      </c>
      <c r="G8" s="2">
        <v>3</v>
      </c>
      <c r="H8" s="2">
        <v>0.76100000000000001</v>
      </c>
    </row>
    <row r="9" spans="1:11" ht="15.5" x14ac:dyDescent="0.35">
      <c r="A9" s="17">
        <v>4606</v>
      </c>
      <c r="B9" s="1">
        <v>0.93100000000000005</v>
      </c>
      <c r="C9" t="str">
        <f t="shared" si="0"/>
        <v>positive</v>
      </c>
      <c r="D9">
        <v>1</v>
      </c>
      <c r="E9">
        <v>2015</v>
      </c>
      <c r="F9" t="s">
        <v>352</v>
      </c>
      <c r="G9" s="2">
        <v>3</v>
      </c>
      <c r="H9" s="2">
        <v>0.93100000000000005</v>
      </c>
    </row>
    <row r="10" spans="1:11" ht="15.5" x14ac:dyDescent="0.35">
      <c r="A10" s="17">
        <v>4607</v>
      </c>
      <c r="B10" s="1">
        <v>1.8045</v>
      </c>
      <c r="C10" t="str">
        <f t="shared" si="0"/>
        <v>positive</v>
      </c>
      <c r="D10">
        <v>1</v>
      </c>
      <c r="E10">
        <v>2015</v>
      </c>
      <c r="F10" t="s">
        <v>360</v>
      </c>
      <c r="G10" s="2">
        <v>3</v>
      </c>
      <c r="H10" s="2">
        <v>1.8045</v>
      </c>
    </row>
    <row r="11" spans="1:11" ht="15.5" x14ac:dyDescent="0.35">
      <c r="A11" s="17">
        <v>4723</v>
      </c>
      <c r="B11" s="1">
        <v>1.7565</v>
      </c>
      <c r="C11" t="str">
        <f t="shared" si="0"/>
        <v>positive</v>
      </c>
      <c r="D11">
        <v>1</v>
      </c>
      <c r="E11">
        <v>2015</v>
      </c>
      <c r="F11" t="s">
        <v>353</v>
      </c>
      <c r="G11" s="2">
        <v>4</v>
      </c>
      <c r="H11" s="2">
        <v>1.7565</v>
      </c>
    </row>
    <row r="12" spans="1:11" ht="15.5" x14ac:dyDescent="0.35">
      <c r="A12" s="17">
        <v>4830</v>
      </c>
      <c r="B12" s="1">
        <v>2.5994999999999999</v>
      </c>
      <c r="C12" t="str">
        <f t="shared" si="0"/>
        <v>positive</v>
      </c>
      <c r="D12">
        <v>1</v>
      </c>
      <c r="E12">
        <v>2015</v>
      </c>
      <c r="F12" t="s">
        <v>353</v>
      </c>
      <c r="G12" s="2">
        <v>5</v>
      </c>
      <c r="H12" s="2">
        <v>2.5994999999999999</v>
      </c>
    </row>
    <row r="13" spans="1:11" ht="15.5" x14ac:dyDescent="0.35">
      <c r="A13" s="17">
        <v>4835</v>
      </c>
      <c r="B13" s="1">
        <v>0.64300000000000002</v>
      </c>
      <c r="C13" t="str">
        <f t="shared" si="0"/>
        <v>positive</v>
      </c>
      <c r="D13">
        <v>1</v>
      </c>
      <c r="E13">
        <v>2015</v>
      </c>
      <c r="F13" t="s">
        <v>353</v>
      </c>
      <c r="G13" s="2">
        <v>5</v>
      </c>
      <c r="H13" s="2">
        <v>0.64300000000000002</v>
      </c>
      <c r="K13" s="2" t="s">
        <v>344</v>
      </c>
    </row>
    <row r="14" spans="1:11" ht="15.5" x14ac:dyDescent="0.35">
      <c r="A14" s="17">
        <v>4226</v>
      </c>
      <c r="B14" s="10"/>
      <c r="C14" t="str">
        <f t="shared" si="0"/>
        <v>negative</v>
      </c>
      <c r="D14">
        <v>1</v>
      </c>
      <c r="E14">
        <v>2015</v>
      </c>
      <c r="F14" t="s">
        <v>353</v>
      </c>
      <c r="G14" s="2">
        <v>0</v>
      </c>
      <c r="H14" s="2">
        <v>1E-3</v>
      </c>
    </row>
    <row r="15" spans="1:11" ht="15.5" x14ac:dyDescent="0.35">
      <c r="A15" s="17">
        <v>4227</v>
      </c>
      <c r="B15" s="10"/>
      <c r="C15" t="str">
        <f t="shared" si="0"/>
        <v>negative</v>
      </c>
      <c r="D15">
        <v>1</v>
      </c>
      <c r="E15">
        <v>2015</v>
      </c>
      <c r="F15" t="s">
        <v>352</v>
      </c>
      <c r="G15" s="2">
        <v>0</v>
      </c>
      <c r="H15" s="2">
        <v>1E-3</v>
      </c>
    </row>
    <row r="16" spans="1:11" ht="15.5" x14ac:dyDescent="0.35">
      <c r="A16" s="20">
        <v>4254</v>
      </c>
      <c r="B16" s="10"/>
      <c r="C16" t="str">
        <f t="shared" si="0"/>
        <v>negative</v>
      </c>
      <c r="D16">
        <v>1</v>
      </c>
      <c r="E16">
        <v>2015</v>
      </c>
      <c r="F16" t="s">
        <v>352</v>
      </c>
      <c r="G16" s="2">
        <v>0</v>
      </c>
      <c r="H16" s="2">
        <v>1E-3</v>
      </c>
    </row>
    <row r="17" spans="1:8" ht="15.5" x14ac:dyDescent="0.35">
      <c r="A17" s="20">
        <v>4254</v>
      </c>
      <c r="B17" s="10"/>
      <c r="C17" t="str">
        <f t="shared" si="0"/>
        <v>negative</v>
      </c>
      <c r="D17">
        <v>1</v>
      </c>
      <c r="E17">
        <v>2015</v>
      </c>
      <c r="F17" t="s">
        <v>352</v>
      </c>
      <c r="G17" s="2">
        <v>0</v>
      </c>
      <c r="H17" s="2">
        <v>1E-3</v>
      </c>
    </row>
    <row r="18" spans="1:8" ht="15.5" x14ac:dyDescent="0.35">
      <c r="A18" s="17">
        <v>4600</v>
      </c>
      <c r="B18" s="1">
        <v>3.4079999999999999</v>
      </c>
      <c r="C18" t="str">
        <f t="shared" si="0"/>
        <v>positive</v>
      </c>
      <c r="D18">
        <v>1</v>
      </c>
      <c r="E18">
        <v>2015</v>
      </c>
      <c r="F18" t="s">
        <v>353</v>
      </c>
      <c r="G18" s="2">
        <v>3</v>
      </c>
      <c r="H18" s="2">
        <v>3.4079999999999999</v>
      </c>
    </row>
    <row r="19" spans="1:8" ht="15.5" x14ac:dyDescent="0.35">
      <c r="A19" s="17">
        <v>4601</v>
      </c>
      <c r="B19" s="1">
        <v>0.36499999999999999</v>
      </c>
      <c r="C19" t="str">
        <f t="shared" si="0"/>
        <v>positive</v>
      </c>
      <c r="D19">
        <v>1</v>
      </c>
      <c r="E19">
        <v>2015</v>
      </c>
      <c r="F19" t="s">
        <v>353</v>
      </c>
      <c r="G19" s="2">
        <v>3</v>
      </c>
      <c r="H19" s="2">
        <v>0.36499999999999999</v>
      </c>
    </row>
    <row r="20" spans="1:8" ht="15.5" x14ac:dyDescent="0.35">
      <c r="A20" s="17">
        <v>4689</v>
      </c>
      <c r="B20" s="1">
        <v>0.44400000000000001</v>
      </c>
      <c r="C20" t="str">
        <f t="shared" si="0"/>
        <v>positive</v>
      </c>
      <c r="D20">
        <v>1</v>
      </c>
      <c r="E20">
        <v>2015</v>
      </c>
      <c r="F20" t="s">
        <v>359</v>
      </c>
      <c r="G20" s="2">
        <v>5</v>
      </c>
      <c r="H20" s="2">
        <v>0.44400000000000001</v>
      </c>
    </row>
    <row r="21" spans="1:8" ht="15.5" x14ac:dyDescent="0.35">
      <c r="A21" s="17">
        <v>4690</v>
      </c>
      <c r="B21" s="1">
        <v>0.73599999999999999</v>
      </c>
      <c r="C21" t="str">
        <f t="shared" si="0"/>
        <v>positive</v>
      </c>
      <c r="D21">
        <v>1</v>
      </c>
      <c r="E21">
        <v>2015</v>
      </c>
      <c r="F21" t="s">
        <v>360</v>
      </c>
      <c r="G21" s="2">
        <v>5</v>
      </c>
      <c r="H21" s="2">
        <v>0.73599999999999999</v>
      </c>
    </row>
    <row r="22" spans="1:8" ht="15.5" x14ac:dyDescent="0.35">
      <c r="A22" s="17">
        <v>4700</v>
      </c>
      <c r="B22" s="1">
        <v>2.4539999999999997</v>
      </c>
      <c r="C22" t="str">
        <f t="shared" si="0"/>
        <v>positive</v>
      </c>
      <c r="D22">
        <v>1</v>
      </c>
      <c r="E22">
        <v>2015</v>
      </c>
      <c r="F22" t="s">
        <v>352</v>
      </c>
      <c r="G22" s="2">
        <v>4</v>
      </c>
      <c r="H22" s="2">
        <v>2.4540000000000002</v>
      </c>
    </row>
    <row r="23" spans="1:8" ht="15.5" x14ac:dyDescent="0.35">
      <c r="A23" s="17">
        <v>4718</v>
      </c>
      <c r="B23" s="1">
        <v>1.5165</v>
      </c>
      <c r="C23" t="str">
        <f t="shared" si="0"/>
        <v>positive</v>
      </c>
      <c r="D23">
        <v>1</v>
      </c>
      <c r="E23">
        <v>2015</v>
      </c>
      <c r="F23" t="s">
        <v>353</v>
      </c>
      <c r="G23" s="2">
        <v>4</v>
      </c>
      <c r="H23" s="2">
        <v>1.5165</v>
      </c>
    </row>
    <row r="24" spans="1:8" ht="15.5" x14ac:dyDescent="0.35">
      <c r="A24" s="17">
        <v>4722</v>
      </c>
      <c r="B24" s="1">
        <v>1.992</v>
      </c>
      <c r="C24" t="str">
        <f t="shared" si="0"/>
        <v>positive</v>
      </c>
      <c r="D24">
        <v>1</v>
      </c>
      <c r="E24">
        <v>2015</v>
      </c>
      <c r="F24" t="s">
        <v>353</v>
      </c>
      <c r="G24" s="2">
        <v>4</v>
      </c>
      <c r="H24" s="2">
        <v>1.992</v>
      </c>
    </row>
    <row r="25" spans="1:8" ht="15.5" x14ac:dyDescent="0.35">
      <c r="A25" s="17">
        <v>4811</v>
      </c>
      <c r="B25" s="1">
        <v>2.5445000000000002</v>
      </c>
      <c r="C25" t="str">
        <f t="shared" si="0"/>
        <v>positive</v>
      </c>
      <c r="D25">
        <v>1</v>
      </c>
      <c r="E25">
        <v>2015</v>
      </c>
      <c r="F25" t="s">
        <v>359</v>
      </c>
      <c r="G25" s="2">
        <v>5</v>
      </c>
      <c r="H25" s="2">
        <v>2.5445000000000002</v>
      </c>
    </row>
    <row r="26" spans="1:8" ht="15.5" x14ac:dyDescent="0.35">
      <c r="A26" s="17">
        <v>4814</v>
      </c>
      <c r="B26" s="1">
        <v>10.965999999999999</v>
      </c>
      <c r="C26" t="str">
        <f t="shared" si="0"/>
        <v>positive</v>
      </c>
      <c r="D26">
        <v>1</v>
      </c>
      <c r="E26">
        <v>2015</v>
      </c>
      <c r="F26" t="s">
        <v>359</v>
      </c>
      <c r="G26" s="2">
        <v>5</v>
      </c>
      <c r="H26" s="2">
        <v>10.965999999999999</v>
      </c>
    </row>
    <row r="27" spans="1:8" ht="15.5" x14ac:dyDescent="0.35">
      <c r="A27" s="17">
        <v>4837</v>
      </c>
      <c r="B27" s="1">
        <v>1.03</v>
      </c>
      <c r="C27" t="str">
        <f t="shared" si="0"/>
        <v>positive</v>
      </c>
      <c r="D27">
        <v>1</v>
      </c>
      <c r="E27">
        <v>2015</v>
      </c>
      <c r="F27" t="s">
        <v>352</v>
      </c>
      <c r="G27" s="2">
        <v>5</v>
      </c>
      <c r="H27" s="2">
        <v>1.03</v>
      </c>
    </row>
    <row r="28" spans="1:8" ht="15.5" x14ac:dyDescent="0.35">
      <c r="A28" s="17">
        <v>4349</v>
      </c>
      <c r="B28" s="1">
        <v>15.744</v>
      </c>
      <c r="C28" t="str">
        <f t="shared" si="0"/>
        <v>positive</v>
      </c>
      <c r="D28">
        <v>1</v>
      </c>
      <c r="E28">
        <v>2015</v>
      </c>
      <c r="F28" t="s">
        <v>360</v>
      </c>
      <c r="G28" s="2">
        <v>1</v>
      </c>
      <c r="H28" s="2">
        <v>15.744</v>
      </c>
    </row>
    <row r="29" spans="1:8" ht="15.5" x14ac:dyDescent="0.35">
      <c r="A29" s="17">
        <v>4452</v>
      </c>
      <c r="B29" s="1">
        <v>1.6345000000000001</v>
      </c>
      <c r="C29" t="str">
        <f t="shared" si="0"/>
        <v>positive</v>
      </c>
      <c r="D29">
        <v>1</v>
      </c>
      <c r="E29">
        <v>2015</v>
      </c>
      <c r="F29" t="s">
        <v>359</v>
      </c>
      <c r="G29" s="2">
        <v>2</v>
      </c>
      <c r="H29" s="2">
        <v>1.6345000000000001</v>
      </c>
    </row>
    <row r="30" spans="1:8" ht="15.5" x14ac:dyDescent="0.35">
      <c r="A30" s="17">
        <v>4711</v>
      </c>
      <c r="B30" s="1">
        <v>3.3105000000000002</v>
      </c>
      <c r="C30" t="str">
        <f t="shared" si="0"/>
        <v>positive</v>
      </c>
      <c r="D30">
        <v>1</v>
      </c>
      <c r="E30">
        <v>2015</v>
      </c>
      <c r="F30" t="s">
        <v>352</v>
      </c>
      <c r="G30" s="2">
        <v>4</v>
      </c>
      <c r="H30" s="2">
        <v>3.3105000000000002</v>
      </c>
    </row>
    <row r="31" spans="1:8" ht="15.5" x14ac:dyDescent="0.35">
      <c r="A31" s="17">
        <v>4816</v>
      </c>
      <c r="B31" s="1">
        <v>0.74399999999999999</v>
      </c>
      <c r="C31" t="str">
        <f t="shared" si="0"/>
        <v>positive</v>
      </c>
      <c r="D31">
        <v>1</v>
      </c>
      <c r="E31">
        <v>2015</v>
      </c>
      <c r="F31" t="s">
        <v>360</v>
      </c>
      <c r="G31" s="2">
        <v>5</v>
      </c>
      <c r="H31" s="2">
        <v>0.74399999999999999</v>
      </c>
    </row>
    <row r="32" spans="1:8" ht="15.5" x14ac:dyDescent="0.35">
      <c r="A32" s="17">
        <v>4817</v>
      </c>
      <c r="B32" s="1">
        <v>1.262</v>
      </c>
      <c r="C32" t="str">
        <f t="shared" si="0"/>
        <v>positive</v>
      </c>
      <c r="D32">
        <v>1</v>
      </c>
      <c r="E32">
        <v>2015</v>
      </c>
      <c r="F32" t="s">
        <v>359</v>
      </c>
      <c r="G32" s="2">
        <v>5</v>
      </c>
      <c r="H32" s="2">
        <v>1.262</v>
      </c>
    </row>
    <row r="33" spans="1:8" ht="15.5" x14ac:dyDescent="0.35">
      <c r="A33" s="17">
        <v>4836</v>
      </c>
      <c r="B33" s="1">
        <v>0.503</v>
      </c>
      <c r="C33" t="str">
        <f t="shared" si="0"/>
        <v>positive</v>
      </c>
      <c r="D33">
        <v>1</v>
      </c>
      <c r="E33">
        <v>2015</v>
      </c>
      <c r="F33" t="s">
        <v>359</v>
      </c>
      <c r="G33" s="2">
        <v>5</v>
      </c>
      <c r="H33" s="2">
        <v>0.503</v>
      </c>
    </row>
    <row r="34" spans="1:8" ht="15.5" x14ac:dyDescent="0.35">
      <c r="A34" s="17">
        <v>4840</v>
      </c>
      <c r="B34" s="1">
        <v>0.95500000000000007</v>
      </c>
      <c r="C34" t="str">
        <f t="shared" ref="C34:C65" si="1">IF(B34&gt;0.12,"positive","negative")</f>
        <v>positive</v>
      </c>
      <c r="D34">
        <v>1</v>
      </c>
      <c r="E34">
        <v>2015</v>
      </c>
      <c r="F34" t="s">
        <v>360</v>
      </c>
      <c r="G34" s="2">
        <v>5</v>
      </c>
      <c r="H34" s="2">
        <v>0.95499999999999996</v>
      </c>
    </row>
    <row r="35" spans="1:8" ht="15.5" x14ac:dyDescent="0.35">
      <c r="A35" s="17">
        <v>4854</v>
      </c>
      <c r="B35" s="1">
        <v>2.6435</v>
      </c>
      <c r="C35" t="str">
        <f t="shared" si="1"/>
        <v>positive</v>
      </c>
      <c r="D35">
        <v>1</v>
      </c>
      <c r="E35">
        <v>2015</v>
      </c>
      <c r="F35" t="s">
        <v>352</v>
      </c>
      <c r="G35" s="2">
        <v>5</v>
      </c>
      <c r="H35" s="2">
        <v>2.6435</v>
      </c>
    </row>
    <row r="36" spans="1:8" ht="15.5" x14ac:dyDescent="0.35">
      <c r="A36" s="17">
        <v>4935</v>
      </c>
      <c r="B36" s="1">
        <v>1.7035</v>
      </c>
      <c r="C36" t="str">
        <f t="shared" si="1"/>
        <v>positive</v>
      </c>
      <c r="D36">
        <v>1</v>
      </c>
      <c r="E36">
        <v>2015</v>
      </c>
      <c r="F36" t="s">
        <v>359</v>
      </c>
      <c r="G36" s="2">
        <v>6</v>
      </c>
      <c r="H36" s="2">
        <v>1.7035</v>
      </c>
    </row>
    <row r="37" spans="1:8" ht="15.5" x14ac:dyDescent="0.35">
      <c r="A37" s="17">
        <v>4936</v>
      </c>
      <c r="B37" s="1">
        <v>0.72150000000000003</v>
      </c>
      <c r="C37" t="str">
        <f t="shared" si="1"/>
        <v>positive</v>
      </c>
      <c r="D37">
        <v>1</v>
      </c>
      <c r="E37">
        <v>2015</v>
      </c>
      <c r="F37" t="s">
        <v>359</v>
      </c>
      <c r="G37" s="2">
        <v>6</v>
      </c>
      <c r="H37" s="2">
        <v>0.72150000000000003</v>
      </c>
    </row>
    <row r="38" spans="1:8" ht="15.5" x14ac:dyDescent="0.35">
      <c r="A38" s="17">
        <v>4937</v>
      </c>
      <c r="B38" s="1">
        <v>0.67799999999999994</v>
      </c>
      <c r="C38" t="str">
        <f t="shared" si="1"/>
        <v>positive</v>
      </c>
      <c r="D38">
        <v>1</v>
      </c>
      <c r="E38">
        <v>2015</v>
      </c>
      <c r="F38" t="s">
        <v>360</v>
      </c>
      <c r="G38" s="2">
        <v>6</v>
      </c>
      <c r="H38" s="2">
        <v>0.67800000000000005</v>
      </c>
    </row>
    <row r="39" spans="1:8" ht="15.5" x14ac:dyDescent="0.35">
      <c r="A39" s="17">
        <v>4951</v>
      </c>
      <c r="B39" s="1">
        <v>0.504</v>
      </c>
      <c r="C39" t="str">
        <f t="shared" si="1"/>
        <v>positive</v>
      </c>
      <c r="D39">
        <v>1</v>
      </c>
      <c r="E39">
        <v>2015</v>
      </c>
      <c r="F39" t="s">
        <v>352</v>
      </c>
      <c r="G39" s="2">
        <v>6</v>
      </c>
      <c r="H39" s="2">
        <v>0.504</v>
      </c>
    </row>
    <row r="40" spans="1:8" ht="15.5" x14ac:dyDescent="0.35">
      <c r="A40" s="17">
        <v>4958</v>
      </c>
      <c r="B40" s="10"/>
      <c r="C40" t="str">
        <f t="shared" si="1"/>
        <v>negative</v>
      </c>
      <c r="D40">
        <v>1</v>
      </c>
      <c r="E40">
        <v>2015</v>
      </c>
      <c r="F40" t="s">
        <v>360</v>
      </c>
      <c r="G40" s="2">
        <v>6</v>
      </c>
      <c r="H40" s="2">
        <v>1E-3</v>
      </c>
    </row>
    <row r="41" spans="1:8" ht="15.5" x14ac:dyDescent="0.35">
      <c r="A41" s="17">
        <v>4959</v>
      </c>
      <c r="B41" s="1">
        <v>0.27400000000000002</v>
      </c>
      <c r="C41" t="str">
        <f t="shared" si="1"/>
        <v>positive</v>
      </c>
      <c r="D41">
        <v>1</v>
      </c>
      <c r="E41">
        <v>2015</v>
      </c>
      <c r="F41" t="s">
        <v>360</v>
      </c>
      <c r="G41" s="2">
        <v>6</v>
      </c>
      <c r="H41" s="2">
        <v>0.27400000000000002</v>
      </c>
    </row>
    <row r="42" spans="1:8" ht="15.5" x14ac:dyDescent="0.35">
      <c r="A42" s="18">
        <v>5060</v>
      </c>
      <c r="B42" s="1">
        <v>1.246</v>
      </c>
      <c r="C42" t="str">
        <f t="shared" si="1"/>
        <v>positive</v>
      </c>
      <c r="D42">
        <v>2</v>
      </c>
      <c r="E42">
        <v>2015</v>
      </c>
      <c r="F42" t="s">
        <v>360</v>
      </c>
      <c r="G42" s="2">
        <v>7</v>
      </c>
      <c r="H42" s="2">
        <v>1.246</v>
      </c>
    </row>
    <row r="43" spans="1:8" ht="15.5" x14ac:dyDescent="0.35">
      <c r="A43" s="18">
        <v>5082</v>
      </c>
      <c r="B43" s="10"/>
      <c r="C43" t="str">
        <f t="shared" si="1"/>
        <v>negative</v>
      </c>
      <c r="D43">
        <v>2</v>
      </c>
      <c r="E43">
        <v>2015</v>
      </c>
      <c r="F43" t="s">
        <v>360</v>
      </c>
      <c r="G43" s="2">
        <v>7</v>
      </c>
      <c r="H43" s="2">
        <v>1E-3</v>
      </c>
    </row>
    <row r="44" spans="1:8" ht="15.5" x14ac:dyDescent="0.35">
      <c r="A44" s="18">
        <v>5083</v>
      </c>
      <c r="B44" s="1">
        <v>5.6955</v>
      </c>
      <c r="C44" t="str">
        <f t="shared" si="1"/>
        <v>positive</v>
      </c>
      <c r="D44">
        <v>2</v>
      </c>
      <c r="E44">
        <v>2015</v>
      </c>
      <c r="F44" t="s">
        <v>360</v>
      </c>
      <c r="G44" s="2">
        <v>7</v>
      </c>
      <c r="H44" s="2">
        <v>5.6955</v>
      </c>
    </row>
    <row r="45" spans="1:8" ht="15.5" x14ac:dyDescent="0.35">
      <c r="A45" s="18">
        <v>5084</v>
      </c>
      <c r="B45" s="1">
        <v>9.6440000000000001</v>
      </c>
      <c r="C45" t="str">
        <f t="shared" si="1"/>
        <v>positive</v>
      </c>
      <c r="D45">
        <v>2</v>
      </c>
      <c r="E45">
        <v>2015</v>
      </c>
      <c r="F45" t="s">
        <v>360</v>
      </c>
      <c r="G45" s="2">
        <v>7</v>
      </c>
      <c r="H45" s="2">
        <v>9.6440000000000001</v>
      </c>
    </row>
    <row r="46" spans="1:8" ht="15.5" x14ac:dyDescent="0.35">
      <c r="A46" s="18">
        <v>5089</v>
      </c>
      <c r="B46" s="1">
        <v>12.272</v>
      </c>
      <c r="C46" t="str">
        <f t="shared" si="1"/>
        <v>positive</v>
      </c>
      <c r="D46">
        <v>2</v>
      </c>
      <c r="E46">
        <v>2015</v>
      </c>
      <c r="F46" t="s">
        <v>360</v>
      </c>
      <c r="G46" s="2">
        <v>7</v>
      </c>
      <c r="H46" s="2">
        <v>12.272</v>
      </c>
    </row>
    <row r="47" spans="1:8" ht="15.5" x14ac:dyDescent="0.35">
      <c r="A47" s="18">
        <v>5170</v>
      </c>
      <c r="B47" s="1">
        <v>1.8039999999999998</v>
      </c>
      <c r="C47" t="str">
        <f t="shared" si="1"/>
        <v>positive</v>
      </c>
      <c r="D47">
        <v>2</v>
      </c>
      <c r="E47">
        <v>2015</v>
      </c>
      <c r="F47" t="s">
        <v>360</v>
      </c>
      <c r="G47" s="2">
        <v>9</v>
      </c>
      <c r="H47" s="2">
        <v>1.804</v>
      </c>
    </row>
    <row r="48" spans="1:8" ht="15.5" x14ac:dyDescent="0.35">
      <c r="A48" s="18">
        <v>5186</v>
      </c>
      <c r="B48" s="1">
        <v>1.2330000000000001</v>
      </c>
      <c r="C48" t="str">
        <f t="shared" si="1"/>
        <v>positive</v>
      </c>
      <c r="D48">
        <v>2</v>
      </c>
      <c r="E48">
        <v>2015</v>
      </c>
      <c r="F48" t="s">
        <v>360</v>
      </c>
      <c r="G48" s="2">
        <v>9</v>
      </c>
      <c r="H48" s="2">
        <v>1.2330000000000001</v>
      </c>
    </row>
    <row r="49" spans="1:8" ht="15.5" x14ac:dyDescent="0.35">
      <c r="A49" s="18">
        <v>5250</v>
      </c>
      <c r="B49" s="1">
        <v>0.33299999999999996</v>
      </c>
      <c r="C49" t="str">
        <f t="shared" si="1"/>
        <v>positive</v>
      </c>
      <c r="D49">
        <v>2</v>
      </c>
      <c r="E49">
        <v>2015</v>
      </c>
      <c r="F49" t="s">
        <v>359</v>
      </c>
      <c r="G49" s="2">
        <v>8</v>
      </c>
      <c r="H49" s="2">
        <v>0.33300000000000002</v>
      </c>
    </row>
    <row r="50" spans="1:8" ht="15.5" x14ac:dyDescent="0.35">
      <c r="A50" s="18">
        <v>5329</v>
      </c>
      <c r="B50" s="1">
        <v>0.19800000000000001</v>
      </c>
      <c r="C50" t="str">
        <f t="shared" si="1"/>
        <v>positive</v>
      </c>
      <c r="D50">
        <v>2</v>
      </c>
      <c r="E50">
        <v>2015</v>
      </c>
      <c r="F50" t="s">
        <v>359</v>
      </c>
      <c r="G50" s="2">
        <v>12</v>
      </c>
      <c r="H50" s="2">
        <v>0.19800000000000001</v>
      </c>
    </row>
    <row r="51" spans="1:8" ht="15.5" x14ac:dyDescent="0.35">
      <c r="A51" s="18">
        <v>4934</v>
      </c>
      <c r="B51" s="1">
        <v>2.0255000000000001</v>
      </c>
      <c r="C51" t="str">
        <f t="shared" si="1"/>
        <v>positive</v>
      </c>
      <c r="D51">
        <v>2</v>
      </c>
      <c r="E51">
        <v>2015</v>
      </c>
      <c r="F51" t="s">
        <v>359</v>
      </c>
      <c r="G51" s="2">
        <v>7</v>
      </c>
      <c r="H51" s="2">
        <v>2.0255000000000001</v>
      </c>
    </row>
    <row r="52" spans="1:8" ht="15.5" x14ac:dyDescent="0.35">
      <c r="A52" s="18">
        <v>4957</v>
      </c>
      <c r="B52" s="1">
        <v>1.621</v>
      </c>
      <c r="C52" t="str">
        <f t="shared" si="1"/>
        <v>positive</v>
      </c>
      <c r="D52">
        <v>2</v>
      </c>
      <c r="E52">
        <v>2015</v>
      </c>
      <c r="F52" t="s">
        <v>360</v>
      </c>
      <c r="G52" s="2">
        <v>6</v>
      </c>
      <c r="H52" s="2">
        <v>1.621</v>
      </c>
    </row>
    <row r="53" spans="1:8" ht="15.5" x14ac:dyDescent="0.35">
      <c r="A53" s="18">
        <v>4965</v>
      </c>
      <c r="B53" s="1">
        <v>0.33299999999999996</v>
      </c>
      <c r="C53" t="str">
        <f t="shared" si="1"/>
        <v>positive</v>
      </c>
      <c r="D53">
        <v>2</v>
      </c>
      <c r="E53">
        <v>2015</v>
      </c>
      <c r="F53" t="s">
        <v>353</v>
      </c>
      <c r="G53" s="2">
        <v>6</v>
      </c>
      <c r="H53" s="2">
        <v>0.33300000000000002</v>
      </c>
    </row>
    <row r="54" spans="1:8" ht="15.5" x14ac:dyDescent="0.35">
      <c r="A54" s="18">
        <v>4976</v>
      </c>
      <c r="B54" s="1">
        <v>0.52449999999999997</v>
      </c>
      <c r="C54" t="str">
        <f t="shared" si="1"/>
        <v>positive</v>
      </c>
      <c r="D54">
        <v>2</v>
      </c>
      <c r="E54">
        <v>2015</v>
      </c>
      <c r="F54" t="s">
        <v>352</v>
      </c>
      <c r="G54" s="2">
        <v>6</v>
      </c>
      <c r="H54" s="2">
        <v>0.52449999999999997</v>
      </c>
    </row>
    <row r="55" spans="1:8" ht="15.5" x14ac:dyDescent="0.35">
      <c r="A55" s="18">
        <v>5051</v>
      </c>
      <c r="B55" s="1">
        <v>0.89050000000000007</v>
      </c>
      <c r="C55" t="str">
        <f t="shared" si="1"/>
        <v>positive</v>
      </c>
      <c r="D55">
        <v>2</v>
      </c>
      <c r="E55">
        <v>2015</v>
      </c>
      <c r="F55" t="s">
        <v>359</v>
      </c>
      <c r="G55" s="2">
        <v>7</v>
      </c>
      <c r="H55" s="2">
        <v>0.89049999999999996</v>
      </c>
    </row>
    <row r="56" spans="1:8" ht="15.5" x14ac:dyDescent="0.35">
      <c r="A56" s="18">
        <v>5052</v>
      </c>
      <c r="B56" s="1">
        <v>0.3135</v>
      </c>
      <c r="C56" t="str">
        <f t="shared" si="1"/>
        <v>positive</v>
      </c>
      <c r="D56">
        <v>2</v>
      </c>
      <c r="E56">
        <v>2015</v>
      </c>
      <c r="F56" t="s">
        <v>359</v>
      </c>
      <c r="G56" s="2">
        <v>7</v>
      </c>
      <c r="H56" s="2">
        <v>0.3135</v>
      </c>
    </row>
    <row r="57" spans="1:8" ht="15.5" x14ac:dyDescent="0.35">
      <c r="A57" s="18">
        <v>5187</v>
      </c>
      <c r="B57" s="1">
        <v>0.47350000000000003</v>
      </c>
      <c r="C57" t="str">
        <f t="shared" si="1"/>
        <v>positive</v>
      </c>
      <c r="D57">
        <v>2</v>
      </c>
      <c r="E57">
        <v>2015</v>
      </c>
      <c r="F57" t="s">
        <v>360</v>
      </c>
      <c r="G57" s="2">
        <v>9</v>
      </c>
      <c r="H57" s="2">
        <v>0.47349999999999998</v>
      </c>
    </row>
    <row r="58" spans="1:8" ht="15.5" x14ac:dyDescent="0.35">
      <c r="A58" s="18">
        <v>5292</v>
      </c>
      <c r="B58" s="1">
        <v>0.59450000000000003</v>
      </c>
      <c r="C58" t="str">
        <f t="shared" si="1"/>
        <v>positive</v>
      </c>
      <c r="D58">
        <v>2</v>
      </c>
      <c r="E58">
        <v>2015</v>
      </c>
      <c r="F58" t="s">
        <v>359</v>
      </c>
      <c r="G58" s="2">
        <v>13</v>
      </c>
      <c r="H58" s="2">
        <v>0.59450000000000003</v>
      </c>
    </row>
    <row r="59" spans="1:8" ht="15.5" x14ac:dyDescent="0.35">
      <c r="A59" s="18">
        <v>5326</v>
      </c>
      <c r="B59" s="1">
        <v>0.72599999999999998</v>
      </c>
      <c r="C59" t="str">
        <f t="shared" si="1"/>
        <v>positive</v>
      </c>
      <c r="D59">
        <v>2</v>
      </c>
      <c r="E59">
        <v>2015</v>
      </c>
      <c r="F59" t="s">
        <v>360</v>
      </c>
      <c r="G59" s="2">
        <v>12</v>
      </c>
      <c r="H59" s="2">
        <v>0.72599999999999998</v>
      </c>
    </row>
    <row r="60" spans="1:8" ht="15.5" x14ac:dyDescent="0.35">
      <c r="A60" s="18">
        <v>5327</v>
      </c>
      <c r="B60" s="1">
        <v>0.158</v>
      </c>
      <c r="C60" t="str">
        <f t="shared" si="1"/>
        <v>positive</v>
      </c>
      <c r="D60">
        <v>2</v>
      </c>
      <c r="E60">
        <v>2015</v>
      </c>
      <c r="F60" t="s">
        <v>359</v>
      </c>
      <c r="G60" s="2">
        <v>13</v>
      </c>
      <c r="H60" s="2">
        <v>0.158</v>
      </c>
    </row>
    <row r="61" spans="1:8" ht="15.5" x14ac:dyDescent="0.35">
      <c r="A61" s="18">
        <v>5328</v>
      </c>
      <c r="B61" s="1">
        <v>0.21099999999999999</v>
      </c>
      <c r="C61" t="str">
        <f t="shared" si="1"/>
        <v>positive</v>
      </c>
      <c r="D61">
        <v>2</v>
      </c>
      <c r="E61">
        <v>2015</v>
      </c>
      <c r="F61" t="s">
        <v>360</v>
      </c>
      <c r="G61" s="2">
        <v>12</v>
      </c>
      <c r="H61" s="2">
        <v>0.21099999999999999</v>
      </c>
    </row>
    <row r="62" spans="1:8" ht="15.5" x14ac:dyDescent="0.35">
      <c r="A62" s="19">
        <v>4212</v>
      </c>
      <c r="B62" s="1">
        <v>0.66850000000000009</v>
      </c>
      <c r="C62" t="str">
        <f t="shared" si="1"/>
        <v>positive</v>
      </c>
      <c r="D62">
        <v>2</v>
      </c>
      <c r="E62">
        <v>2015</v>
      </c>
      <c r="F62" t="s">
        <v>352</v>
      </c>
      <c r="G62" s="2">
        <v>0</v>
      </c>
      <c r="H62" s="2">
        <v>0.66849999999999998</v>
      </c>
    </row>
    <row r="63" spans="1:8" ht="15.5" x14ac:dyDescent="0.35">
      <c r="A63" s="19">
        <v>4213</v>
      </c>
      <c r="B63" s="1">
        <v>2.1789999999999998</v>
      </c>
      <c r="C63" t="str">
        <f t="shared" si="1"/>
        <v>positive</v>
      </c>
      <c r="D63">
        <v>2</v>
      </c>
      <c r="E63">
        <v>2015</v>
      </c>
      <c r="F63" t="s">
        <v>352</v>
      </c>
      <c r="G63" s="2">
        <v>0</v>
      </c>
      <c r="H63" s="2">
        <v>2.1789999999999998</v>
      </c>
    </row>
    <row r="64" spans="1:8" ht="15.5" x14ac:dyDescent="0.35">
      <c r="A64" s="19">
        <v>4242</v>
      </c>
      <c r="B64" s="10"/>
      <c r="C64" t="str">
        <f t="shared" si="1"/>
        <v>negative</v>
      </c>
      <c r="D64">
        <v>2</v>
      </c>
      <c r="E64">
        <v>2015</v>
      </c>
      <c r="F64" t="s">
        <v>353</v>
      </c>
      <c r="G64" s="2">
        <v>0</v>
      </c>
      <c r="H64" s="2">
        <v>1E-3</v>
      </c>
    </row>
    <row r="65" spans="1:8" ht="15.5" x14ac:dyDescent="0.35">
      <c r="A65" s="19">
        <v>4269</v>
      </c>
      <c r="B65" s="1">
        <v>3.3450000000000001E-2</v>
      </c>
      <c r="C65" t="str">
        <f t="shared" si="1"/>
        <v>negative</v>
      </c>
      <c r="D65">
        <v>2</v>
      </c>
      <c r="E65">
        <v>2015</v>
      </c>
      <c r="F65" t="s">
        <v>360</v>
      </c>
      <c r="G65" s="2">
        <v>0</v>
      </c>
      <c r="H65" s="2">
        <v>3.3450000000000001E-2</v>
      </c>
    </row>
    <row r="66" spans="1:8" ht="15.5" x14ac:dyDescent="0.35">
      <c r="A66" s="19">
        <v>4236</v>
      </c>
      <c r="B66" s="1">
        <v>9.7304999999999993</v>
      </c>
      <c r="C66" t="str">
        <f t="shared" ref="C66:C97" si="2">IF(B66&gt;0.12,"positive","negative")</f>
        <v>positive</v>
      </c>
      <c r="D66">
        <v>2</v>
      </c>
      <c r="E66">
        <v>2015</v>
      </c>
      <c r="F66" t="s">
        <v>352</v>
      </c>
      <c r="G66" s="2">
        <v>0</v>
      </c>
      <c r="H66" s="2">
        <v>9.7304999999999993</v>
      </c>
    </row>
    <row r="67" spans="1:8" ht="15.5" x14ac:dyDescent="0.35">
      <c r="A67" s="19">
        <v>4460</v>
      </c>
      <c r="B67" s="1">
        <v>1.206</v>
      </c>
      <c r="C67" t="str">
        <f t="shared" si="2"/>
        <v>positive</v>
      </c>
      <c r="D67">
        <v>2</v>
      </c>
      <c r="E67">
        <v>2015</v>
      </c>
      <c r="F67" t="s">
        <v>352</v>
      </c>
      <c r="G67" s="2">
        <v>3</v>
      </c>
      <c r="H67" s="2">
        <v>1.206</v>
      </c>
    </row>
    <row r="68" spans="1:8" ht="15.5" x14ac:dyDescent="0.35">
      <c r="A68" s="19">
        <v>4519</v>
      </c>
      <c r="B68" s="1">
        <v>4.5949999999999998</v>
      </c>
      <c r="C68" t="str">
        <f t="shared" si="2"/>
        <v>positive</v>
      </c>
      <c r="D68">
        <v>2</v>
      </c>
      <c r="E68">
        <v>2015</v>
      </c>
      <c r="F68" t="s">
        <v>352</v>
      </c>
      <c r="G68" s="2">
        <v>2</v>
      </c>
      <c r="H68" s="2">
        <v>4.5949999999999998</v>
      </c>
    </row>
    <row r="69" spans="1:8" ht="15.5" x14ac:dyDescent="0.35">
      <c r="A69" s="19">
        <v>4562</v>
      </c>
      <c r="B69" s="1">
        <v>5.63</v>
      </c>
      <c r="C69" t="str">
        <f t="shared" si="2"/>
        <v>positive</v>
      </c>
      <c r="D69">
        <v>2</v>
      </c>
      <c r="E69">
        <v>2015</v>
      </c>
      <c r="F69" t="s">
        <v>353</v>
      </c>
      <c r="G69" s="2">
        <v>2</v>
      </c>
      <c r="H69" s="2">
        <v>5.63</v>
      </c>
    </row>
    <row r="70" spans="1:8" ht="15.5" x14ac:dyDescent="0.35">
      <c r="A70" s="19">
        <v>4604</v>
      </c>
      <c r="B70" s="1">
        <v>0.69399999999999995</v>
      </c>
      <c r="C70" t="str">
        <f t="shared" si="2"/>
        <v>positive</v>
      </c>
      <c r="D70">
        <v>2</v>
      </c>
      <c r="E70">
        <v>2015</v>
      </c>
      <c r="F70" t="s">
        <v>352</v>
      </c>
      <c r="G70" s="2">
        <v>3</v>
      </c>
      <c r="H70" s="2">
        <v>0.69399999999999995</v>
      </c>
    </row>
    <row r="71" spans="1:8" ht="15.5" x14ac:dyDescent="0.35">
      <c r="A71" s="19">
        <v>4649</v>
      </c>
      <c r="B71" s="1">
        <v>0.65300000000000002</v>
      </c>
      <c r="C71" t="str">
        <f t="shared" si="2"/>
        <v>positive</v>
      </c>
      <c r="D71">
        <v>2</v>
      </c>
      <c r="E71">
        <v>2015</v>
      </c>
      <c r="F71" t="s">
        <v>360</v>
      </c>
      <c r="G71" s="2">
        <v>3</v>
      </c>
      <c r="H71" s="2">
        <v>0.65300000000000002</v>
      </c>
    </row>
    <row r="72" spans="1:8" ht="15.5" x14ac:dyDescent="0.35">
      <c r="A72" s="19">
        <v>4681</v>
      </c>
      <c r="B72" s="10"/>
      <c r="C72" t="str">
        <f t="shared" si="2"/>
        <v>negative</v>
      </c>
      <c r="D72">
        <v>2</v>
      </c>
      <c r="E72">
        <v>2015</v>
      </c>
      <c r="F72" t="s">
        <v>353</v>
      </c>
      <c r="G72" s="2">
        <v>4</v>
      </c>
      <c r="H72" s="2">
        <v>1E-3</v>
      </c>
    </row>
    <row r="73" spans="1:8" ht="15.5" x14ac:dyDescent="0.35">
      <c r="A73" s="19">
        <v>4713</v>
      </c>
      <c r="B73" s="1">
        <v>2.246</v>
      </c>
      <c r="C73" t="str">
        <f t="shared" si="2"/>
        <v>positive</v>
      </c>
      <c r="D73">
        <v>2</v>
      </c>
      <c r="E73">
        <v>2015</v>
      </c>
      <c r="F73" t="s">
        <v>353</v>
      </c>
      <c r="G73" s="2">
        <v>4</v>
      </c>
      <c r="H73" s="2">
        <v>2.246</v>
      </c>
    </row>
    <row r="74" spans="1:8" ht="15.5" x14ac:dyDescent="0.35">
      <c r="A74" s="19">
        <v>4217</v>
      </c>
      <c r="B74" s="1">
        <v>1.6040000000000001</v>
      </c>
      <c r="C74" t="str">
        <f t="shared" si="2"/>
        <v>positive</v>
      </c>
      <c r="D74">
        <v>2</v>
      </c>
      <c r="E74">
        <v>2015</v>
      </c>
      <c r="F74" t="s">
        <v>360</v>
      </c>
      <c r="G74" s="2">
        <v>0</v>
      </c>
      <c r="H74" s="2">
        <v>1.6040000000000001</v>
      </c>
    </row>
    <row r="75" spans="1:8" ht="15.5" x14ac:dyDescent="0.35">
      <c r="A75" s="19">
        <v>4228</v>
      </c>
      <c r="B75" s="10"/>
      <c r="C75" t="str">
        <f t="shared" si="2"/>
        <v>negative</v>
      </c>
      <c r="D75">
        <v>2</v>
      </c>
      <c r="E75">
        <v>2015</v>
      </c>
      <c r="F75" t="s">
        <v>359</v>
      </c>
      <c r="G75" s="2">
        <v>0</v>
      </c>
      <c r="H75" s="2">
        <v>1E-3</v>
      </c>
    </row>
    <row r="76" spans="1:8" ht="15.5" x14ac:dyDescent="0.35">
      <c r="A76" s="19">
        <v>4229</v>
      </c>
      <c r="B76" s="10"/>
      <c r="C76" t="str">
        <f t="shared" si="2"/>
        <v>negative</v>
      </c>
      <c r="D76">
        <v>2</v>
      </c>
      <c r="E76">
        <v>2015</v>
      </c>
      <c r="F76" t="s">
        <v>353</v>
      </c>
      <c r="G76" s="2">
        <v>0</v>
      </c>
      <c r="H76" s="2">
        <v>1E-3</v>
      </c>
    </row>
    <row r="77" spans="1:8" ht="15.5" x14ac:dyDescent="0.35">
      <c r="A77" s="19">
        <v>4233</v>
      </c>
      <c r="B77" s="10"/>
      <c r="C77" t="str">
        <f t="shared" si="2"/>
        <v>negative</v>
      </c>
      <c r="D77">
        <v>2</v>
      </c>
      <c r="E77">
        <v>2015</v>
      </c>
      <c r="F77" t="s">
        <v>360</v>
      </c>
      <c r="G77" s="2">
        <v>0</v>
      </c>
      <c r="H77" s="2">
        <v>1E-3</v>
      </c>
    </row>
    <row r="78" spans="1:8" ht="15.5" x14ac:dyDescent="0.35">
      <c r="A78" s="19">
        <v>4235</v>
      </c>
      <c r="B78" s="1">
        <v>3.218</v>
      </c>
      <c r="C78" t="str">
        <f t="shared" si="2"/>
        <v>positive</v>
      </c>
      <c r="D78">
        <v>2</v>
      </c>
      <c r="E78">
        <v>2015</v>
      </c>
      <c r="F78" t="s">
        <v>352</v>
      </c>
      <c r="G78" s="2">
        <v>0</v>
      </c>
      <c r="H78" s="2">
        <v>3.218</v>
      </c>
    </row>
    <row r="79" spans="1:8" ht="15.5" x14ac:dyDescent="0.35">
      <c r="A79" s="19">
        <v>4236</v>
      </c>
      <c r="B79" s="24">
        <v>14.611499999999999</v>
      </c>
      <c r="C79" t="str">
        <f t="shared" si="2"/>
        <v>positive</v>
      </c>
      <c r="D79">
        <v>2</v>
      </c>
      <c r="E79">
        <v>2015</v>
      </c>
      <c r="F79" t="s">
        <v>352</v>
      </c>
      <c r="G79" s="2">
        <v>0</v>
      </c>
      <c r="H79" s="25">
        <v>9.7304999999999993</v>
      </c>
    </row>
    <row r="80" spans="1:8" ht="15.5" x14ac:dyDescent="0.35">
      <c r="A80" s="19">
        <v>4243</v>
      </c>
      <c r="B80" s="1">
        <v>1.1879999999999999</v>
      </c>
      <c r="C80" t="str">
        <f t="shared" si="2"/>
        <v>positive</v>
      </c>
      <c r="D80">
        <v>2</v>
      </c>
      <c r="E80">
        <v>2015</v>
      </c>
      <c r="F80" t="s">
        <v>353</v>
      </c>
      <c r="G80" s="2">
        <v>1</v>
      </c>
      <c r="H80" s="2">
        <v>1.1879999999999999</v>
      </c>
    </row>
    <row r="81" spans="1:8" ht="15.5" x14ac:dyDescent="0.35">
      <c r="A81" s="19">
        <v>4329</v>
      </c>
      <c r="B81" s="1">
        <v>0.121</v>
      </c>
      <c r="C81" t="str">
        <f t="shared" si="2"/>
        <v>positive</v>
      </c>
      <c r="D81">
        <v>2</v>
      </c>
      <c r="E81">
        <v>2015</v>
      </c>
      <c r="F81" t="s">
        <v>360</v>
      </c>
      <c r="G81" s="2">
        <v>2</v>
      </c>
      <c r="H81" s="2">
        <v>0.121</v>
      </c>
    </row>
    <row r="82" spans="1:8" ht="15.5" x14ac:dyDescent="0.35">
      <c r="A82" s="19">
        <v>4330</v>
      </c>
      <c r="B82" s="1">
        <v>3.0869999999999997</v>
      </c>
      <c r="C82" t="str">
        <f t="shared" si="2"/>
        <v>positive</v>
      </c>
      <c r="D82">
        <v>3</v>
      </c>
      <c r="E82">
        <v>2015</v>
      </c>
      <c r="F82" t="s">
        <v>352</v>
      </c>
      <c r="G82" s="2">
        <v>2</v>
      </c>
      <c r="H82" s="2">
        <v>3.0870000000000002</v>
      </c>
    </row>
    <row r="83" spans="1:8" ht="15.5" x14ac:dyDescent="0.35">
      <c r="A83" s="19">
        <v>4362</v>
      </c>
      <c r="B83" s="1">
        <v>4.6749999999999998</v>
      </c>
      <c r="C83" t="str">
        <f t="shared" si="2"/>
        <v>positive</v>
      </c>
      <c r="D83">
        <v>3</v>
      </c>
      <c r="E83">
        <v>2015</v>
      </c>
      <c r="F83" t="s">
        <v>353</v>
      </c>
      <c r="G83" s="2">
        <v>1</v>
      </c>
      <c r="H83" s="2">
        <v>4.6749999999999998</v>
      </c>
    </row>
    <row r="84" spans="1:8" ht="15.5" x14ac:dyDescent="0.35">
      <c r="A84" s="19">
        <v>4440</v>
      </c>
      <c r="B84" s="1">
        <v>1.214</v>
      </c>
      <c r="C84" t="str">
        <f t="shared" si="2"/>
        <v>positive</v>
      </c>
      <c r="D84">
        <v>3</v>
      </c>
      <c r="E84">
        <v>2015</v>
      </c>
      <c r="F84" t="s">
        <v>352</v>
      </c>
      <c r="G84" s="2">
        <v>1</v>
      </c>
      <c r="H84" s="2">
        <v>1.214</v>
      </c>
    </row>
    <row r="85" spans="1:8" ht="15.5" x14ac:dyDescent="0.35">
      <c r="A85" s="19">
        <v>4456</v>
      </c>
      <c r="B85" s="1">
        <v>6.5914999999999999</v>
      </c>
      <c r="C85" t="str">
        <f t="shared" si="2"/>
        <v>positive</v>
      </c>
      <c r="D85">
        <v>3</v>
      </c>
      <c r="E85">
        <v>2015</v>
      </c>
      <c r="F85" t="s">
        <v>360</v>
      </c>
      <c r="G85" s="2">
        <v>2</v>
      </c>
      <c r="H85" s="2">
        <v>6.5914999999999999</v>
      </c>
    </row>
    <row r="86" spans="1:8" ht="15.5" x14ac:dyDescent="0.35">
      <c r="A86" s="19">
        <v>4558</v>
      </c>
      <c r="B86" s="1">
        <v>3.8275000000000001</v>
      </c>
      <c r="C86" t="str">
        <f t="shared" si="2"/>
        <v>positive</v>
      </c>
      <c r="D86">
        <v>3</v>
      </c>
      <c r="E86">
        <v>2015</v>
      </c>
      <c r="F86" t="s">
        <v>352</v>
      </c>
      <c r="G86" s="2">
        <v>2</v>
      </c>
      <c r="H86" s="2">
        <v>3.8275000000000001</v>
      </c>
    </row>
    <row r="87" spans="1:8" ht="15.5" x14ac:dyDescent="0.35">
      <c r="A87" s="19">
        <v>4613</v>
      </c>
      <c r="B87" s="1">
        <v>0.127</v>
      </c>
      <c r="C87" t="str">
        <f t="shared" si="2"/>
        <v>positive</v>
      </c>
      <c r="D87">
        <v>3</v>
      </c>
      <c r="E87">
        <v>2015</v>
      </c>
      <c r="F87" t="s">
        <v>352</v>
      </c>
      <c r="G87" s="2">
        <v>3</v>
      </c>
      <c r="H87" s="2">
        <v>0.127</v>
      </c>
    </row>
    <row r="88" spans="1:8" ht="15.5" x14ac:dyDescent="0.35">
      <c r="A88" s="19">
        <v>4627</v>
      </c>
      <c r="B88" s="1">
        <v>1.1265000000000001</v>
      </c>
      <c r="C88" t="str">
        <f t="shared" si="2"/>
        <v>positive</v>
      </c>
      <c r="D88">
        <v>3</v>
      </c>
      <c r="E88">
        <v>2015</v>
      </c>
      <c r="F88" t="s">
        <v>353</v>
      </c>
      <c r="G88" s="2">
        <v>3</v>
      </c>
      <c r="H88" s="2">
        <v>1.1265000000000001</v>
      </c>
    </row>
    <row r="89" spans="1:8" ht="15.5" x14ac:dyDescent="0.35">
      <c r="A89" s="19">
        <v>4721</v>
      </c>
      <c r="B89" s="1">
        <v>0.40749999999999997</v>
      </c>
      <c r="C89" t="str">
        <f t="shared" si="2"/>
        <v>positive</v>
      </c>
      <c r="D89">
        <v>3</v>
      </c>
      <c r="E89">
        <v>2015</v>
      </c>
      <c r="F89" t="s">
        <v>360</v>
      </c>
      <c r="G89" s="2">
        <v>4</v>
      </c>
      <c r="H89" s="2">
        <v>0.40749999999999997</v>
      </c>
    </row>
    <row r="90" spans="1:8" ht="15.5" x14ac:dyDescent="0.35">
      <c r="A90" s="19">
        <v>4847</v>
      </c>
      <c r="B90" s="1">
        <v>0.40600000000000003</v>
      </c>
      <c r="C90" t="str">
        <f t="shared" si="2"/>
        <v>positive</v>
      </c>
      <c r="D90">
        <v>3</v>
      </c>
      <c r="E90">
        <v>2015</v>
      </c>
      <c r="F90" t="s">
        <v>359</v>
      </c>
      <c r="G90" s="2">
        <v>5</v>
      </c>
      <c r="H90" s="2">
        <v>0.40600000000000003</v>
      </c>
    </row>
    <row r="91" spans="1:8" ht="15.5" x14ac:dyDescent="0.35">
      <c r="A91" s="19">
        <v>4234</v>
      </c>
      <c r="B91" s="1">
        <v>0.13500000000000001</v>
      </c>
      <c r="C91" t="str">
        <f t="shared" si="2"/>
        <v>positive</v>
      </c>
      <c r="D91">
        <v>3</v>
      </c>
      <c r="E91">
        <v>2015</v>
      </c>
      <c r="F91" t="s">
        <v>352</v>
      </c>
      <c r="G91" s="2">
        <v>0</v>
      </c>
      <c r="H91" s="2">
        <v>0.13500000000000001</v>
      </c>
    </row>
    <row r="92" spans="1:8" ht="15.5" x14ac:dyDescent="0.35">
      <c r="A92" s="19">
        <v>4237</v>
      </c>
      <c r="B92" s="10"/>
      <c r="C92" t="str">
        <f t="shared" si="2"/>
        <v>negative</v>
      </c>
      <c r="D92">
        <v>3</v>
      </c>
      <c r="E92">
        <v>2015</v>
      </c>
      <c r="F92" t="s">
        <v>352</v>
      </c>
      <c r="G92" s="2">
        <v>0</v>
      </c>
      <c r="H92" s="2">
        <v>1E-3</v>
      </c>
    </row>
    <row r="93" spans="1:8" ht="15.5" x14ac:dyDescent="0.35">
      <c r="A93" s="19">
        <v>4343</v>
      </c>
      <c r="B93" s="1">
        <v>10.576000000000001</v>
      </c>
      <c r="C93" t="str">
        <f t="shared" si="2"/>
        <v>positive</v>
      </c>
      <c r="D93">
        <v>3</v>
      </c>
      <c r="E93">
        <v>2015</v>
      </c>
      <c r="F93" t="s">
        <v>360</v>
      </c>
      <c r="G93" s="2">
        <v>1</v>
      </c>
      <c r="H93" s="2">
        <v>10.576000000000001</v>
      </c>
    </row>
    <row r="94" spans="1:8" ht="15.5" x14ac:dyDescent="0.35">
      <c r="A94" s="19">
        <v>4364</v>
      </c>
      <c r="B94" s="1">
        <v>2.2814999999999999</v>
      </c>
      <c r="C94" t="str">
        <f t="shared" si="2"/>
        <v>positive</v>
      </c>
      <c r="D94">
        <v>3</v>
      </c>
      <c r="E94">
        <v>2015</v>
      </c>
      <c r="F94" t="s">
        <v>353</v>
      </c>
      <c r="G94" s="2">
        <v>1</v>
      </c>
      <c r="H94" s="2">
        <v>2.2814999999999999</v>
      </c>
    </row>
    <row r="95" spans="1:8" ht="15.5" x14ac:dyDescent="0.35">
      <c r="A95" s="19">
        <v>4407</v>
      </c>
      <c r="B95" s="1">
        <v>0.57899999999999996</v>
      </c>
      <c r="C95" t="str">
        <f t="shared" si="2"/>
        <v>positive</v>
      </c>
      <c r="D95">
        <v>3</v>
      </c>
      <c r="E95">
        <v>2015</v>
      </c>
      <c r="F95" t="s">
        <v>359</v>
      </c>
      <c r="G95" s="2">
        <v>1</v>
      </c>
      <c r="H95" s="2">
        <v>0.57899999999999996</v>
      </c>
    </row>
    <row r="96" spans="1:8" ht="15.5" x14ac:dyDescent="0.35">
      <c r="A96" s="19">
        <v>4461</v>
      </c>
      <c r="B96" s="1">
        <v>0.41100000000000003</v>
      </c>
      <c r="C96" t="str">
        <f t="shared" si="2"/>
        <v>positive</v>
      </c>
      <c r="D96">
        <v>3</v>
      </c>
      <c r="E96">
        <v>2015</v>
      </c>
      <c r="F96" t="s">
        <v>359</v>
      </c>
      <c r="G96" s="2">
        <v>2</v>
      </c>
      <c r="H96" s="2">
        <v>0.41099999999999998</v>
      </c>
    </row>
    <row r="97" spans="1:8" ht="15.5" x14ac:dyDescent="0.35">
      <c r="A97" s="19">
        <v>4466</v>
      </c>
      <c r="B97" s="1">
        <v>3.5314999999999999</v>
      </c>
      <c r="C97" t="str">
        <f t="shared" si="2"/>
        <v>positive</v>
      </c>
      <c r="D97">
        <v>3</v>
      </c>
      <c r="E97">
        <v>2015</v>
      </c>
      <c r="F97" t="s">
        <v>360</v>
      </c>
      <c r="G97" s="2">
        <v>3</v>
      </c>
      <c r="H97" s="2">
        <v>3.5314999999999999</v>
      </c>
    </row>
    <row r="98" spans="1:8" ht="15.5" x14ac:dyDescent="0.35">
      <c r="A98" s="19">
        <v>4484</v>
      </c>
      <c r="B98" s="1">
        <v>5.298</v>
      </c>
      <c r="C98" t="str">
        <f t="shared" ref="C98:C129" si="3">IF(B98&gt;0.12,"positive","negative")</f>
        <v>positive</v>
      </c>
      <c r="D98">
        <v>3</v>
      </c>
      <c r="E98">
        <v>2015</v>
      </c>
      <c r="F98" t="s">
        <v>352</v>
      </c>
      <c r="G98" s="2">
        <v>2</v>
      </c>
      <c r="H98" s="2">
        <v>5.298</v>
      </c>
    </row>
    <row r="99" spans="1:8" ht="15.5" x14ac:dyDescent="0.35">
      <c r="A99" s="19">
        <v>4492</v>
      </c>
      <c r="B99" s="1">
        <v>2.1615000000000002</v>
      </c>
      <c r="C99" t="str">
        <f t="shared" si="3"/>
        <v>positive</v>
      </c>
      <c r="D99">
        <v>3</v>
      </c>
      <c r="E99">
        <v>2015</v>
      </c>
      <c r="F99" t="s">
        <v>360</v>
      </c>
      <c r="G99" s="2">
        <v>2</v>
      </c>
      <c r="H99" s="2">
        <v>2.1615000000000002</v>
      </c>
    </row>
    <row r="100" spans="1:8" ht="15.5" x14ac:dyDescent="0.35">
      <c r="A100" s="19">
        <v>4538</v>
      </c>
      <c r="B100" s="1">
        <v>1.2469999999999999</v>
      </c>
      <c r="C100" t="str">
        <f t="shared" si="3"/>
        <v>positive</v>
      </c>
      <c r="D100">
        <v>3</v>
      </c>
      <c r="E100">
        <v>2015</v>
      </c>
      <c r="F100" t="s">
        <v>359</v>
      </c>
      <c r="G100" s="2">
        <v>2</v>
      </c>
      <c r="H100" s="2">
        <v>1.2470000000000001</v>
      </c>
    </row>
    <row r="101" spans="1:8" ht="15.5" x14ac:dyDescent="0.35">
      <c r="A101" s="19">
        <v>4708</v>
      </c>
      <c r="B101" s="1">
        <v>0.11700000000000001</v>
      </c>
      <c r="C101" t="str">
        <f t="shared" si="3"/>
        <v>negative</v>
      </c>
      <c r="D101">
        <v>3</v>
      </c>
      <c r="E101">
        <v>2015</v>
      </c>
      <c r="F101" t="s">
        <v>359</v>
      </c>
      <c r="G101" s="2">
        <v>4</v>
      </c>
      <c r="H101" s="2">
        <v>0.11700000000000001</v>
      </c>
    </row>
    <row r="102" spans="1:8" ht="15.5" x14ac:dyDescent="0.35">
      <c r="A102" s="19">
        <v>4715</v>
      </c>
      <c r="B102" s="1">
        <v>1.3245</v>
      </c>
      <c r="C102" t="str">
        <f t="shared" si="3"/>
        <v>positive</v>
      </c>
      <c r="D102">
        <v>3</v>
      </c>
      <c r="E102">
        <v>2015</v>
      </c>
      <c r="F102" t="s">
        <v>359</v>
      </c>
      <c r="G102" s="2">
        <v>4</v>
      </c>
      <c r="H102" s="2">
        <v>1.3245</v>
      </c>
    </row>
    <row r="103" spans="1:8" ht="15.5" x14ac:dyDescent="0.35">
      <c r="A103" s="19">
        <v>4743</v>
      </c>
      <c r="B103" s="1">
        <v>1.9395000000000002</v>
      </c>
      <c r="C103" t="str">
        <f t="shared" si="3"/>
        <v>positive</v>
      </c>
      <c r="D103">
        <v>3</v>
      </c>
      <c r="E103">
        <v>2015</v>
      </c>
      <c r="F103" t="s">
        <v>359</v>
      </c>
      <c r="G103" s="2">
        <v>4</v>
      </c>
      <c r="H103" s="2">
        <v>1.9395</v>
      </c>
    </row>
    <row r="104" spans="1:8" ht="15.5" x14ac:dyDescent="0.35">
      <c r="A104" s="19">
        <v>4818</v>
      </c>
      <c r="B104" s="1">
        <v>0.13100000000000001</v>
      </c>
      <c r="C104" t="str">
        <f t="shared" si="3"/>
        <v>positive</v>
      </c>
      <c r="D104">
        <v>3</v>
      </c>
      <c r="E104">
        <v>2015</v>
      </c>
      <c r="F104" t="s">
        <v>359</v>
      </c>
      <c r="G104" s="2">
        <v>5</v>
      </c>
      <c r="H104" s="2">
        <v>0.13100000000000001</v>
      </c>
    </row>
    <row r="105" spans="1:8" ht="15.5" x14ac:dyDescent="0.35">
      <c r="A105" s="19">
        <v>4821</v>
      </c>
      <c r="B105" s="1">
        <v>0.71650000000000003</v>
      </c>
      <c r="C105" t="str">
        <f t="shared" si="3"/>
        <v>positive</v>
      </c>
      <c r="D105">
        <v>3</v>
      </c>
      <c r="E105">
        <v>2015</v>
      </c>
      <c r="F105" t="s">
        <v>353</v>
      </c>
      <c r="G105" s="2">
        <v>5</v>
      </c>
      <c r="H105" s="2">
        <v>0.71650000000000003</v>
      </c>
    </row>
    <row r="106" spans="1:8" ht="15.5" x14ac:dyDescent="0.35">
      <c r="A106" s="19">
        <v>4841</v>
      </c>
      <c r="B106" s="1">
        <v>0.3725</v>
      </c>
      <c r="C106" t="str">
        <f t="shared" si="3"/>
        <v>positive</v>
      </c>
      <c r="D106">
        <v>3</v>
      </c>
      <c r="E106">
        <v>2015</v>
      </c>
      <c r="F106" t="s">
        <v>352</v>
      </c>
      <c r="G106" s="2">
        <v>5</v>
      </c>
      <c r="H106" s="2">
        <v>0.3725</v>
      </c>
    </row>
    <row r="107" spans="1:8" ht="15.5" x14ac:dyDescent="0.35">
      <c r="A107" s="19">
        <v>4844</v>
      </c>
      <c r="B107" s="1">
        <v>1.0820000000000001</v>
      </c>
      <c r="C107" t="str">
        <f t="shared" si="3"/>
        <v>positive</v>
      </c>
      <c r="D107">
        <v>3</v>
      </c>
      <c r="E107">
        <v>2015</v>
      </c>
      <c r="F107" t="s">
        <v>360</v>
      </c>
      <c r="G107" s="2">
        <v>5</v>
      </c>
      <c r="H107" s="2">
        <v>1.0820000000000001</v>
      </c>
    </row>
    <row r="108" spans="1:8" ht="15.5" x14ac:dyDescent="0.35">
      <c r="A108" s="19">
        <v>4853</v>
      </c>
      <c r="B108" s="1">
        <v>0.25600000000000001</v>
      </c>
      <c r="C108" t="str">
        <f t="shared" si="3"/>
        <v>positive</v>
      </c>
      <c r="D108">
        <v>3</v>
      </c>
      <c r="E108">
        <v>2015</v>
      </c>
      <c r="F108" t="s">
        <v>359</v>
      </c>
      <c r="G108" s="2">
        <v>5</v>
      </c>
      <c r="H108" s="2">
        <v>0.25600000000000001</v>
      </c>
    </row>
    <row r="109" spans="1:8" ht="15.5" x14ac:dyDescent="0.35">
      <c r="A109" s="19">
        <v>4940</v>
      </c>
      <c r="B109" s="1">
        <v>0.66700000000000004</v>
      </c>
      <c r="C109" t="str">
        <f t="shared" si="3"/>
        <v>positive</v>
      </c>
      <c r="D109">
        <v>3</v>
      </c>
      <c r="E109">
        <v>2015</v>
      </c>
      <c r="F109" t="s">
        <v>359</v>
      </c>
      <c r="G109" s="2">
        <v>7</v>
      </c>
      <c r="H109" s="2">
        <v>0.66700000000000004</v>
      </c>
    </row>
    <row r="110" spans="1:8" ht="15.5" x14ac:dyDescent="0.35">
      <c r="A110" s="19">
        <v>4941</v>
      </c>
      <c r="B110" s="1">
        <v>2.1749999999999998</v>
      </c>
      <c r="C110" t="str">
        <f t="shared" si="3"/>
        <v>positive</v>
      </c>
      <c r="D110">
        <v>3</v>
      </c>
      <c r="E110">
        <v>2015</v>
      </c>
      <c r="F110" t="s">
        <v>359</v>
      </c>
      <c r="G110" s="2">
        <v>7</v>
      </c>
      <c r="H110" s="2">
        <v>2.1749999999999998</v>
      </c>
    </row>
    <row r="111" spans="1:8" ht="15.5" x14ac:dyDescent="0.35">
      <c r="A111" s="19">
        <v>5000</v>
      </c>
      <c r="B111" s="1">
        <v>0.89399999999999991</v>
      </c>
      <c r="C111" t="str">
        <f t="shared" si="3"/>
        <v>positive</v>
      </c>
      <c r="D111">
        <v>3</v>
      </c>
      <c r="E111">
        <v>2015</v>
      </c>
      <c r="F111" t="s">
        <v>360</v>
      </c>
      <c r="G111" s="2">
        <v>6</v>
      </c>
      <c r="H111" s="2">
        <v>0.89400000000000002</v>
      </c>
    </row>
    <row r="112" spans="1:8" ht="15.5" x14ac:dyDescent="0.35">
      <c r="A112" s="19">
        <v>5014</v>
      </c>
      <c r="B112" s="1">
        <v>0.16600000000000001</v>
      </c>
      <c r="C112" t="str">
        <f t="shared" si="3"/>
        <v>positive</v>
      </c>
      <c r="D112">
        <v>3</v>
      </c>
      <c r="E112">
        <v>2015</v>
      </c>
      <c r="F112" t="s">
        <v>359</v>
      </c>
      <c r="G112" s="2">
        <v>6</v>
      </c>
      <c r="H112" s="2">
        <v>0.16600000000000001</v>
      </c>
    </row>
    <row r="113" spans="1:8" ht="15.5" x14ac:dyDescent="0.35">
      <c r="A113" s="19">
        <v>5056</v>
      </c>
      <c r="B113" s="1">
        <v>0.39600000000000002</v>
      </c>
      <c r="C113" t="str">
        <f t="shared" si="3"/>
        <v>positive</v>
      </c>
      <c r="D113">
        <v>3</v>
      </c>
      <c r="E113">
        <v>2015</v>
      </c>
      <c r="F113" t="s">
        <v>360</v>
      </c>
      <c r="G113" s="2">
        <v>7</v>
      </c>
      <c r="H113" s="2">
        <v>0.39600000000000002</v>
      </c>
    </row>
    <row r="114" spans="1:8" ht="15.5" x14ac:dyDescent="0.35">
      <c r="A114" s="19">
        <v>5182</v>
      </c>
      <c r="B114" s="1">
        <v>0.58450000000000002</v>
      </c>
      <c r="C114" t="str">
        <f t="shared" si="3"/>
        <v>positive</v>
      </c>
      <c r="D114">
        <v>3</v>
      </c>
      <c r="E114">
        <v>2015</v>
      </c>
      <c r="F114" t="s">
        <v>359</v>
      </c>
      <c r="G114" s="2">
        <v>9</v>
      </c>
      <c r="H114" s="2">
        <v>0.58450000000000002</v>
      </c>
    </row>
    <row r="115" spans="1:8" ht="15.5" x14ac:dyDescent="0.35">
      <c r="A115" s="19">
        <v>5188</v>
      </c>
      <c r="B115" s="1">
        <v>1.7084999999999999</v>
      </c>
      <c r="C115" t="str">
        <f t="shared" si="3"/>
        <v>positive</v>
      </c>
      <c r="D115">
        <v>3</v>
      </c>
      <c r="E115">
        <v>2015</v>
      </c>
      <c r="F115" t="s">
        <v>360</v>
      </c>
      <c r="G115" s="2">
        <v>9</v>
      </c>
      <c r="H115" s="2">
        <v>1.7084999999999999</v>
      </c>
    </row>
    <row r="116" spans="1:8" ht="15.5" x14ac:dyDescent="0.35">
      <c r="A116" s="19">
        <v>5215</v>
      </c>
      <c r="B116" s="1">
        <v>3.9969999999999999E-2</v>
      </c>
      <c r="C116" t="str">
        <f t="shared" si="3"/>
        <v>negative</v>
      </c>
      <c r="D116">
        <v>3</v>
      </c>
      <c r="E116">
        <v>2015</v>
      </c>
      <c r="F116" t="s">
        <v>359</v>
      </c>
      <c r="G116" s="2">
        <v>8</v>
      </c>
      <c r="H116" s="2">
        <v>3.9969999999999999E-2</v>
      </c>
    </row>
    <row r="117" spans="1:8" ht="15.5" x14ac:dyDescent="0.35">
      <c r="A117" s="19">
        <v>5294</v>
      </c>
      <c r="B117" s="1">
        <v>1.4830000000000001</v>
      </c>
      <c r="C117" t="str">
        <f t="shared" si="3"/>
        <v>positive</v>
      </c>
      <c r="D117">
        <v>3</v>
      </c>
      <c r="E117">
        <v>2015</v>
      </c>
      <c r="F117" t="s">
        <v>359</v>
      </c>
      <c r="G117" s="2">
        <v>13</v>
      </c>
      <c r="H117" s="2">
        <v>1.4830000000000001</v>
      </c>
    </row>
    <row r="118" spans="1:8" ht="15.5" x14ac:dyDescent="0.35">
      <c r="A118" s="19">
        <v>5295</v>
      </c>
      <c r="B118" s="1">
        <v>0.114</v>
      </c>
      <c r="C118" t="str">
        <f t="shared" si="3"/>
        <v>negative</v>
      </c>
      <c r="D118">
        <v>3</v>
      </c>
      <c r="E118">
        <v>2015</v>
      </c>
      <c r="F118" t="s">
        <v>359</v>
      </c>
      <c r="G118" s="2">
        <v>13</v>
      </c>
      <c r="H118" s="2">
        <v>0.114</v>
      </c>
    </row>
    <row r="119" spans="1:8" ht="15.5" x14ac:dyDescent="0.35">
      <c r="A119" s="19">
        <v>5297</v>
      </c>
      <c r="B119" s="1">
        <v>0.39300000000000002</v>
      </c>
      <c r="C119" t="str">
        <f t="shared" si="3"/>
        <v>positive</v>
      </c>
      <c r="D119">
        <v>3</v>
      </c>
      <c r="E119">
        <v>2015</v>
      </c>
      <c r="F119" t="s">
        <v>359</v>
      </c>
      <c r="G119" s="2">
        <v>14</v>
      </c>
      <c r="H119" s="2">
        <v>0.39300000000000002</v>
      </c>
    </row>
    <row r="120" spans="1:8" ht="15.5" x14ac:dyDescent="0.35">
      <c r="A120" s="19">
        <v>5298</v>
      </c>
      <c r="B120" s="1">
        <v>0.14899999999999999</v>
      </c>
      <c r="C120" t="str">
        <f t="shared" si="3"/>
        <v>positive</v>
      </c>
      <c r="D120">
        <v>3</v>
      </c>
      <c r="E120">
        <v>2015</v>
      </c>
      <c r="F120" t="s">
        <v>359</v>
      </c>
      <c r="G120" s="2">
        <v>13</v>
      </c>
      <c r="H120" s="2">
        <v>0.14899999999999999</v>
      </c>
    </row>
    <row r="121" spans="1:8" ht="15.5" x14ac:dyDescent="0.35">
      <c r="A121" s="19">
        <v>5333</v>
      </c>
      <c r="B121" s="1">
        <v>2.2320000000000002</v>
      </c>
      <c r="C121" t="str">
        <f t="shared" si="3"/>
        <v>positive</v>
      </c>
      <c r="D121">
        <v>3</v>
      </c>
      <c r="E121">
        <v>2015</v>
      </c>
      <c r="F121" t="s">
        <v>359</v>
      </c>
      <c r="G121" s="2">
        <v>13</v>
      </c>
      <c r="H121" s="2">
        <v>2.2320000000000002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7086-269C-4386-B3A3-30B280FAB8AE}">
  <dimension ref="A1:S121"/>
  <sheetViews>
    <sheetView workbookViewId="0">
      <selection sqref="A1:H1048576"/>
    </sheetView>
  </sheetViews>
  <sheetFormatPr defaultRowHeight="14.5" x14ac:dyDescent="0.35"/>
  <cols>
    <col min="2" max="2" width="8.7265625" style="2"/>
    <col min="6" max="6" width="6.54296875" customWidth="1"/>
    <col min="7" max="7" width="9.36328125" bestFit="1" customWidth="1"/>
    <col min="18" max="18" width="10.1796875" customWidth="1"/>
  </cols>
  <sheetData>
    <row r="1" spans="1:19" x14ac:dyDescent="0.35">
      <c r="A1" s="1" t="s">
        <v>342</v>
      </c>
      <c r="B1" s="2" t="s">
        <v>345</v>
      </c>
      <c r="C1" t="s">
        <v>347</v>
      </c>
      <c r="D1" t="s">
        <v>343</v>
      </c>
      <c r="E1" t="s">
        <v>346</v>
      </c>
      <c r="F1" t="s">
        <v>351</v>
      </c>
      <c r="G1" t="s">
        <v>349</v>
      </c>
      <c r="H1" t="s">
        <v>3</v>
      </c>
      <c r="K1" t="s">
        <v>367</v>
      </c>
      <c r="N1" t="s">
        <v>368</v>
      </c>
      <c r="O1" t="s">
        <v>358</v>
      </c>
      <c r="P1" t="s">
        <v>357</v>
      </c>
      <c r="Q1" t="s">
        <v>364</v>
      </c>
      <c r="R1" t="s">
        <v>369</v>
      </c>
      <c r="S1" t="s">
        <v>370</v>
      </c>
    </row>
    <row r="2" spans="1:19" ht="15.5" x14ac:dyDescent="0.35">
      <c r="A2" s="21">
        <v>5413</v>
      </c>
      <c r="B2" s="1">
        <v>0.8620000000000001</v>
      </c>
      <c r="C2" t="str">
        <f t="shared" ref="C2:C33" si="0">IF(B2&gt;0.12,"positive","negative")</f>
        <v>positive</v>
      </c>
      <c r="D2">
        <v>1</v>
      </c>
      <c r="E2">
        <v>2017</v>
      </c>
      <c r="F2" t="s">
        <v>359</v>
      </c>
      <c r="G2">
        <v>1</v>
      </c>
      <c r="H2">
        <v>0.86199999999999999</v>
      </c>
      <c r="I2" t="b">
        <v>1</v>
      </c>
      <c r="N2">
        <v>0</v>
      </c>
      <c r="O2">
        <v>7</v>
      </c>
      <c r="P2">
        <v>3</v>
      </c>
      <c r="Q2">
        <v>10</v>
      </c>
      <c r="R2">
        <f>(O2/Q2)*100</f>
        <v>70</v>
      </c>
      <c r="S2">
        <f>(P2/Q2)*100</f>
        <v>30</v>
      </c>
    </row>
    <row r="3" spans="1:19" ht="15.5" x14ac:dyDescent="0.35">
      <c r="A3" s="21">
        <v>5422</v>
      </c>
      <c r="B3" s="10"/>
      <c r="C3" t="str">
        <f t="shared" si="0"/>
        <v>negative</v>
      </c>
      <c r="D3">
        <v>1</v>
      </c>
      <c r="E3">
        <v>2017</v>
      </c>
      <c r="F3" t="s">
        <v>359</v>
      </c>
      <c r="G3">
        <v>0</v>
      </c>
      <c r="H3">
        <v>1E-3</v>
      </c>
      <c r="I3" t="b">
        <v>0</v>
      </c>
      <c r="N3">
        <v>1</v>
      </c>
      <c r="O3">
        <v>2</v>
      </c>
      <c r="P3">
        <v>16</v>
      </c>
      <c r="Q3">
        <v>18</v>
      </c>
      <c r="R3">
        <f t="shared" ref="R3:R17" si="1">(O3/Q3)*100</f>
        <v>11.111111111111111</v>
      </c>
      <c r="S3">
        <f t="shared" ref="S3:S17" si="2">(P3/Q3)*100</f>
        <v>88.888888888888886</v>
      </c>
    </row>
    <row r="4" spans="1:19" ht="15.5" x14ac:dyDescent="0.35">
      <c r="A4" s="21">
        <v>5428</v>
      </c>
      <c r="B4" s="1">
        <v>8.3799999999999999E-2</v>
      </c>
      <c r="C4" t="str">
        <f t="shared" si="0"/>
        <v>negative</v>
      </c>
      <c r="D4">
        <v>1</v>
      </c>
      <c r="E4">
        <v>2017</v>
      </c>
      <c r="F4" t="s">
        <v>360</v>
      </c>
      <c r="G4">
        <v>0</v>
      </c>
      <c r="H4">
        <v>8.3799999999999999E-2</v>
      </c>
      <c r="I4" t="b">
        <v>1</v>
      </c>
      <c r="N4">
        <v>2</v>
      </c>
      <c r="O4">
        <v>1</v>
      </c>
      <c r="P4">
        <v>11</v>
      </c>
      <c r="Q4">
        <v>12</v>
      </c>
      <c r="R4">
        <f t="shared" si="1"/>
        <v>8.3333333333333321</v>
      </c>
      <c r="S4">
        <f t="shared" si="2"/>
        <v>91.666666666666657</v>
      </c>
    </row>
    <row r="5" spans="1:19" ht="15.5" x14ac:dyDescent="0.35">
      <c r="A5" s="21">
        <v>5432</v>
      </c>
      <c r="B5" s="1">
        <v>7.4499999999999997E-2</v>
      </c>
      <c r="C5" t="str">
        <f t="shared" si="0"/>
        <v>negative</v>
      </c>
      <c r="D5">
        <v>1</v>
      </c>
      <c r="E5">
        <v>2017</v>
      </c>
      <c r="F5" t="s">
        <v>353</v>
      </c>
      <c r="G5">
        <v>0</v>
      </c>
      <c r="H5">
        <v>7.4499999999999997E-2</v>
      </c>
      <c r="I5" t="b">
        <v>1</v>
      </c>
      <c r="N5">
        <v>3</v>
      </c>
      <c r="O5">
        <v>0</v>
      </c>
      <c r="P5">
        <v>10</v>
      </c>
      <c r="Q5">
        <v>10</v>
      </c>
      <c r="R5">
        <f t="shared" si="1"/>
        <v>0</v>
      </c>
      <c r="S5">
        <f t="shared" si="2"/>
        <v>100</v>
      </c>
    </row>
    <row r="6" spans="1:19" ht="15.5" x14ac:dyDescent="0.35">
      <c r="A6" s="21">
        <v>5449</v>
      </c>
      <c r="B6" s="10"/>
      <c r="C6" t="str">
        <f t="shared" si="0"/>
        <v>negative</v>
      </c>
      <c r="D6">
        <v>1</v>
      </c>
      <c r="E6">
        <v>2017</v>
      </c>
      <c r="F6" t="s">
        <v>359</v>
      </c>
      <c r="G6">
        <v>0</v>
      </c>
      <c r="H6">
        <v>1E-3</v>
      </c>
      <c r="I6" t="b">
        <v>0</v>
      </c>
      <c r="N6">
        <v>4</v>
      </c>
      <c r="O6">
        <v>0</v>
      </c>
      <c r="P6">
        <v>5</v>
      </c>
      <c r="Q6">
        <v>5</v>
      </c>
      <c r="R6">
        <f t="shared" si="1"/>
        <v>0</v>
      </c>
      <c r="S6">
        <f t="shared" si="2"/>
        <v>100</v>
      </c>
    </row>
    <row r="7" spans="1:19" ht="15.5" x14ac:dyDescent="0.35">
      <c r="A7" s="21">
        <v>5557</v>
      </c>
      <c r="B7" s="1">
        <v>2.399</v>
      </c>
      <c r="C7" t="str">
        <f t="shared" si="0"/>
        <v>positive</v>
      </c>
      <c r="D7">
        <v>1</v>
      </c>
      <c r="E7">
        <v>2017</v>
      </c>
      <c r="F7" t="s">
        <v>360</v>
      </c>
      <c r="G7">
        <v>1</v>
      </c>
      <c r="H7">
        <v>2.399</v>
      </c>
      <c r="I7" t="b">
        <v>1</v>
      </c>
      <c r="N7">
        <v>5</v>
      </c>
      <c r="O7">
        <v>0</v>
      </c>
      <c r="P7">
        <v>11</v>
      </c>
      <c r="Q7">
        <v>11</v>
      </c>
      <c r="R7">
        <f t="shared" si="1"/>
        <v>0</v>
      </c>
      <c r="S7">
        <f t="shared" si="2"/>
        <v>100</v>
      </c>
    </row>
    <row r="8" spans="1:19" ht="15.5" x14ac:dyDescent="0.35">
      <c r="A8" s="21">
        <v>5560</v>
      </c>
      <c r="B8" s="10"/>
      <c r="C8" t="str">
        <f t="shared" si="0"/>
        <v>negative</v>
      </c>
      <c r="D8">
        <v>1</v>
      </c>
      <c r="E8">
        <v>2017</v>
      </c>
      <c r="F8" t="s">
        <v>360</v>
      </c>
      <c r="G8">
        <v>1</v>
      </c>
      <c r="H8">
        <v>1E-3</v>
      </c>
      <c r="I8" t="b">
        <v>0</v>
      </c>
      <c r="N8">
        <v>6</v>
      </c>
      <c r="O8">
        <v>1</v>
      </c>
      <c r="P8">
        <v>17</v>
      </c>
      <c r="Q8">
        <v>18</v>
      </c>
      <c r="R8">
        <f t="shared" si="1"/>
        <v>5.5555555555555554</v>
      </c>
      <c r="S8">
        <f t="shared" si="2"/>
        <v>94.444444444444443</v>
      </c>
    </row>
    <row r="9" spans="1:19" ht="15.5" x14ac:dyDescent="0.35">
      <c r="A9" s="21">
        <v>5585</v>
      </c>
      <c r="B9" s="1">
        <v>3.8170000000000002</v>
      </c>
      <c r="C9" t="str">
        <f t="shared" si="0"/>
        <v>positive</v>
      </c>
      <c r="D9">
        <v>1</v>
      </c>
      <c r="E9">
        <v>2017</v>
      </c>
      <c r="F9" t="s">
        <v>352</v>
      </c>
      <c r="G9">
        <v>1</v>
      </c>
      <c r="H9">
        <v>3.8170000000000002</v>
      </c>
      <c r="I9" t="b">
        <v>1</v>
      </c>
      <c r="M9" t="s">
        <v>344</v>
      </c>
      <c r="N9">
        <v>7</v>
      </c>
      <c r="O9">
        <v>0</v>
      </c>
      <c r="P9">
        <v>13</v>
      </c>
      <c r="Q9">
        <v>13</v>
      </c>
      <c r="R9">
        <f t="shared" si="1"/>
        <v>0</v>
      </c>
      <c r="S9">
        <f t="shared" si="2"/>
        <v>100</v>
      </c>
    </row>
    <row r="10" spans="1:19" ht="15.5" x14ac:dyDescent="0.35">
      <c r="A10" s="21">
        <v>5587</v>
      </c>
      <c r="B10" s="1">
        <v>2.0720000000000001</v>
      </c>
      <c r="C10" t="str">
        <f t="shared" si="0"/>
        <v>positive</v>
      </c>
      <c r="D10">
        <v>1</v>
      </c>
      <c r="E10">
        <v>2017</v>
      </c>
      <c r="F10" t="s">
        <v>352</v>
      </c>
      <c r="G10">
        <v>1</v>
      </c>
      <c r="H10">
        <v>2.0720000000000001</v>
      </c>
      <c r="I10" t="b">
        <v>1</v>
      </c>
      <c r="N10">
        <v>8</v>
      </c>
      <c r="O10">
        <v>1</v>
      </c>
      <c r="P10">
        <v>3</v>
      </c>
      <c r="Q10">
        <v>4</v>
      </c>
      <c r="R10">
        <f t="shared" si="1"/>
        <v>25</v>
      </c>
      <c r="S10">
        <f t="shared" si="2"/>
        <v>75</v>
      </c>
    </row>
    <row r="11" spans="1:19" ht="15.5" x14ac:dyDescent="0.35">
      <c r="A11" s="21">
        <v>5659</v>
      </c>
      <c r="B11" s="1">
        <v>10.221</v>
      </c>
      <c r="C11" t="str">
        <f t="shared" si="0"/>
        <v>positive</v>
      </c>
      <c r="D11">
        <v>1</v>
      </c>
      <c r="E11">
        <v>2017</v>
      </c>
      <c r="F11" t="s">
        <v>353</v>
      </c>
      <c r="G11">
        <v>2</v>
      </c>
      <c r="H11">
        <v>10.221</v>
      </c>
      <c r="I11" t="b">
        <v>1</v>
      </c>
      <c r="N11">
        <v>9</v>
      </c>
      <c r="O11">
        <v>0</v>
      </c>
      <c r="P11">
        <v>5</v>
      </c>
      <c r="Q11">
        <v>5</v>
      </c>
      <c r="R11">
        <f t="shared" si="1"/>
        <v>0</v>
      </c>
      <c r="S11">
        <f t="shared" si="2"/>
        <v>100</v>
      </c>
    </row>
    <row r="12" spans="1:19" ht="15.5" x14ac:dyDescent="0.35">
      <c r="A12" s="21">
        <v>5668</v>
      </c>
      <c r="B12" s="1">
        <v>0.76400000000000001</v>
      </c>
      <c r="C12" t="str">
        <f t="shared" si="0"/>
        <v>positive</v>
      </c>
      <c r="D12">
        <v>1</v>
      </c>
      <c r="E12">
        <v>2017</v>
      </c>
      <c r="F12" t="s">
        <v>353</v>
      </c>
      <c r="G12">
        <v>3</v>
      </c>
      <c r="H12">
        <v>0.76400000000000001</v>
      </c>
      <c r="I12" t="b">
        <v>1</v>
      </c>
      <c r="N12">
        <v>10</v>
      </c>
      <c r="O12">
        <v>0</v>
      </c>
      <c r="P12">
        <v>1</v>
      </c>
      <c r="Q12">
        <v>1</v>
      </c>
      <c r="R12">
        <f t="shared" si="1"/>
        <v>0</v>
      </c>
      <c r="S12">
        <f t="shared" si="2"/>
        <v>100</v>
      </c>
    </row>
    <row r="13" spans="1:19" ht="15.5" x14ac:dyDescent="0.35">
      <c r="A13" s="21">
        <v>5671</v>
      </c>
      <c r="B13" s="1">
        <v>3.5205000000000002</v>
      </c>
      <c r="C13" t="str">
        <f t="shared" si="0"/>
        <v>positive</v>
      </c>
      <c r="D13">
        <v>1</v>
      </c>
      <c r="E13">
        <v>2017</v>
      </c>
      <c r="F13" t="s">
        <v>353</v>
      </c>
      <c r="G13">
        <v>2</v>
      </c>
      <c r="H13">
        <v>3.5205000000000002</v>
      </c>
      <c r="I13" t="b">
        <v>1</v>
      </c>
      <c r="N13">
        <v>11</v>
      </c>
      <c r="O13">
        <v>0</v>
      </c>
      <c r="P13">
        <v>6</v>
      </c>
      <c r="Q13">
        <v>6</v>
      </c>
      <c r="R13">
        <f t="shared" si="1"/>
        <v>0</v>
      </c>
      <c r="S13">
        <f t="shared" si="2"/>
        <v>100</v>
      </c>
    </row>
    <row r="14" spans="1:19" ht="15.5" x14ac:dyDescent="0.35">
      <c r="A14" s="21">
        <v>5684</v>
      </c>
      <c r="B14" s="1">
        <v>1.4355</v>
      </c>
      <c r="C14" t="str">
        <f t="shared" si="0"/>
        <v>positive</v>
      </c>
      <c r="D14">
        <v>1</v>
      </c>
      <c r="E14">
        <v>2017</v>
      </c>
      <c r="F14" t="s">
        <v>353</v>
      </c>
      <c r="G14">
        <v>2</v>
      </c>
      <c r="H14">
        <v>1.4355</v>
      </c>
      <c r="I14" t="b">
        <v>1</v>
      </c>
      <c r="N14">
        <v>12</v>
      </c>
      <c r="O14">
        <v>0</v>
      </c>
      <c r="P14">
        <v>5</v>
      </c>
      <c r="Q14">
        <v>5</v>
      </c>
      <c r="R14">
        <f t="shared" si="1"/>
        <v>0</v>
      </c>
      <c r="S14">
        <f t="shared" si="2"/>
        <v>100</v>
      </c>
    </row>
    <row r="15" spans="1:19" ht="15.5" x14ac:dyDescent="0.35">
      <c r="A15" s="21">
        <v>5695</v>
      </c>
      <c r="B15" s="1">
        <v>2.7385000000000002</v>
      </c>
      <c r="C15" t="str">
        <f t="shared" si="0"/>
        <v>positive</v>
      </c>
      <c r="D15">
        <v>1</v>
      </c>
      <c r="E15">
        <v>2017</v>
      </c>
      <c r="F15" t="s">
        <v>353</v>
      </c>
      <c r="G15">
        <v>2</v>
      </c>
      <c r="H15">
        <v>2.7385000000000002</v>
      </c>
      <c r="I15" t="b">
        <v>1</v>
      </c>
      <c r="N15">
        <v>13</v>
      </c>
      <c r="O15">
        <v>0</v>
      </c>
      <c r="P15">
        <v>1</v>
      </c>
      <c r="Q15">
        <v>1</v>
      </c>
      <c r="R15">
        <f t="shared" si="1"/>
        <v>0</v>
      </c>
      <c r="S15">
        <f t="shared" si="2"/>
        <v>100</v>
      </c>
    </row>
    <row r="16" spans="1:19" ht="15.5" x14ac:dyDescent="0.35">
      <c r="A16" s="21">
        <v>5702</v>
      </c>
      <c r="B16" s="1">
        <v>3.9205000000000001</v>
      </c>
      <c r="C16" t="str">
        <f t="shared" si="0"/>
        <v>positive</v>
      </c>
      <c r="D16">
        <v>1</v>
      </c>
      <c r="E16">
        <v>2017</v>
      </c>
      <c r="F16" t="s">
        <v>352</v>
      </c>
      <c r="G16">
        <v>2</v>
      </c>
      <c r="H16">
        <v>3.9205000000000001</v>
      </c>
      <c r="I16" t="b">
        <v>1</v>
      </c>
      <c r="N16">
        <v>14</v>
      </c>
      <c r="O16">
        <v>0</v>
      </c>
      <c r="P16">
        <v>1</v>
      </c>
      <c r="Q16">
        <v>1</v>
      </c>
      <c r="R16">
        <f t="shared" si="1"/>
        <v>0</v>
      </c>
      <c r="S16">
        <f t="shared" si="2"/>
        <v>100</v>
      </c>
    </row>
    <row r="17" spans="1:19" ht="15.5" x14ac:dyDescent="0.35">
      <c r="A17" s="21">
        <v>5780</v>
      </c>
      <c r="B17" s="1">
        <v>6.0529999999999999</v>
      </c>
      <c r="C17" t="str">
        <f t="shared" si="0"/>
        <v>positive</v>
      </c>
      <c r="D17">
        <v>1</v>
      </c>
      <c r="E17">
        <v>2017</v>
      </c>
      <c r="F17" t="s">
        <v>353</v>
      </c>
      <c r="G17">
        <v>3</v>
      </c>
      <c r="H17">
        <v>6.0529999999999999</v>
      </c>
      <c r="I17" t="b">
        <v>1</v>
      </c>
      <c r="N17" t="s">
        <v>364</v>
      </c>
      <c r="O17">
        <v>12</v>
      </c>
      <c r="P17">
        <v>108</v>
      </c>
      <c r="Q17">
        <v>120</v>
      </c>
      <c r="R17">
        <f t="shared" si="1"/>
        <v>10</v>
      </c>
      <c r="S17">
        <f t="shared" si="2"/>
        <v>90</v>
      </c>
    </row>
    <row r="18" spans="1:19" ht="15.5" x14ac:dyDescent="0.35">
      <c r="A18" s="21">
        <v>5791</v>
      </c>
      <c r="B18" s="1">
        <v>3.7894999999999999</v>
      </c>
      <c r="C18" t="str">
        <f t="shared" si="0"/>
        <v>positive</v>
      </c>
      <c r="D18">
        <v>1</v>
      </c>
      <c r="E18">
        <v>2017</v>
      </c>
      <c r="F18" t="s">
        <v>359</v>
      </c>
      <c r="G18">
        <v>3</v>
      </c>
      <c r="H18">
        <v>3.7894999999999999</v>
      </c>
      <c r="I18" t="b">
        <v>1</v>
      </c>
    </row>
    <row r="19" spans="1:19" ht="15.5" x14ac:dyDescent="0.35">
      <c r="A19" s="21">
        <v>5810</v>
      </c>
      <c r="B19" s="1">
        <v>3.0564999999999998</v>
      </c>
      <c r="C19" t="str">
        <f t="shared" si="0"/>
        <v>positive</v>
      </c>
      <c r="D19">
        <v>1</v>
      </c>
      <c r="E19">
        <v>2017</v>
      </c>
      <c r="F19" t="s">
        <v>352</v>
      </c>
      <c r="G19">
        <v>3</v>
      </c>
      <c r="H19">
        <v>3.0565000000000002</v>
      </c>
      <c r="I19" t="b">
        <v>1</v>
      </c>
    </row>
    <row r="20" spans="1:19" ht="15.5" x14ac:dyDescent="0.35">
      <c r="A20" s="21">
        <v>5811</v>
      </c>
      <c r="B20" s="1">
        <v>1.1204999999999998</v>
      </c>
      <c r="C20" t="str">
        <f t="shared" si="0"/>
        <v>positive</v>
      </c>
      <c r="D20">
        <v>1</v>
      </c>
      <c r="E20">
        <v>2017</v>
      </c>
      <c r="F20" t="s">
        <v>353</v>
      </c>
      <c r="G20">
        <v>3</v>
      </c>
      <c r="H20">
        <v>1.1205000000000001</v>
      </c>
      <c r="I20" t="b">
        <v>1</v>
      </c>
    </row>
    <row r="21" spans="1:19" ht="15.5" x14ac:dyDescent="0.35">
      <c r="A21" s="21">
        <v>5836</v>
      </c>
      <c r="B21" s="1">
        <v>1.3605</v>
      </c>
      <c r="C21" t="str">
        <f t="shared" si="0"/>
        <v>positive</v>
      </c>
      <c r="D21">
        <v>1</v>
      </c>
      <c r="E21">
        <v>2017</v>
      </c>
      <c r="F21" t="s">
        <v>360</v>
      </c>
      <c r="G21">
        <v>3</v>
      </c>
      <c r="H21">
        <v>1.3605</v>
      </c>
      <c r="I21" t="b">
        <v>1</v>
      </c>
    </row>
    <row r="22" spans="1:19" ht="15.5" x14ac:dyDescent="0.35">
      <c r="A22" s="21">
        <v>5917</v>
      </c>
      <c r="B22" s="15">
        <v>9.0645000000000007</v>
      </c>
      <c r="C22" t="str">
        <f t="shared" si="0"/>
        <v>positive</v>
      </c>
      <c r="D22">
        <v>1</v>
      </c>
      <c r="E22">
        <v>2017</v>
      </c>
      <c r="F22" t="s">
        <v>352</v>
      </c>
      <c r="G22">
        <v>4</v>
      </c>
      <c r="H22" s="23">
        <v>-99</v>
      </c>
      <c r="I22" t="b">
        <v>0</v>
      </c>
    </row>
    <row r="23" spans="1:19" ht="15.5" x14ac:dyDescent="0.35">
      <c r="A23" s="21">
        <v>5936</v>
      </c>
      <c r="B23" s="15">
        <v>7.4314999999999998</v>
      </c>
      <c r="C23" t="str">
        <f t="shared" si="0"/>
        <v>positive</v>
      </c>
      <c r="D23">
        <v>1</v>
      </c>
      <c r="E23">
        <v>2017</v>
      </c>
      <c r="F23" t="s">
        <v>360</v>
      </c>
      <c r="G23">
        <v>4</v>
      </c>
      <c r="H23" s="23">
        <v>-99</v>
      </c>
      <c r="I23" t="b">
        <v>0</v>
      </c>
    </row>
    <row r="24" spans="1:19" ht="15.5" x14ac:dyDescent="0.35">
      <c r="A24" s="21">
        <v>5939</v>
      </c>
      <c r="B24" s="1">
        <v>2.1955</v>
      </c>
      <c r="C24" t="str">
        <f t="shared" si="0"/>
        <v>positive</v>
      </c>
      <c r="D24">
        <v>1</v>
      </c>
      <c r="E24">
        <v>2017</v>
      </c>
      <c r="F24" t="s">
        <v>359</v>
      </c>
      <c r="G24">
        <v>4</v>
      </c>
      <c r="H24">
        <v>2.1955</v>
      </c>
      <c r="I24" t="b">
        <v>1</v>
      </c>
    </row>
    <row r="25" spans="1:19" ht="15.5" x14ac:dyDescent="0.35">
      <c r="A25" s="21">
        <v>6019</v>
      </c>
      <c r="B25" s="1">
        <v>2.7839999999999998</v>
      </c>
      <c r="C25" t="str">
        <f t="shared" si="0"/>
        <v>positive</v>
      </c>
      <c r="D25">
        <v>1</v>
      </c>
      <c r="E25">
        <v>2017</v>
      </c>
      <c r="F25" t="s">
        <v>353</v>
      </c>
      <c r="G25">
        <v>5</v>
      </c>
      <c r="H25">
        <v>2.7839999999999998</v>
      </c>
      <c r="I25" t="b">
        <v>1</v>
      </c>
    </row>
    <row r="26" spans="1:19" ht="15.5" x14ac:dyDescent="0.35">
      <c r="A26" s="21">
        <v>6023</v>
      </c>
      <c r="B26" s="1">
        <v>1.3694999999999999</v>
      </c>
      <c r="C26" t="str">
        <f t="shared" si="0"/>
        <v>positive</v>
      </c>
      <c r="D26">
        <v>1</v>
      </c>
      <c r="E26">
        <v>2017</v>
      </c>
      <c r="F26" t="s">
        <v>360</v>
      </c>
      <c r="G26">
        <v>5</v>
      </c>
      <c r="H26">
        <v>1.3694999999999999</v>
      </c>
      <c r="I26" t="b">
        <v>1</v>
      </c>
    </row>
    <row r="27" spans="1:19" ht="15.5" x14ac:dyDescent="0.35">
      <c r="A27" s="21">
        <v>6030</v>
      </c>
      <c r="B27" s="1">
        <v>1.2585000000000002</v>
      </c>
      <c r="C27" t="str">
        <f t="shared" si="0"/>
        <v>positive</v>
      </c>
      <c r="D27">
        <v>1</v>
      </c>
      <c r="E27">
        <v>2017</v>
      </c>
      <c r="F27" t="s">
        <v>360</v>
      </c>
      <c r="G27">
        <v>6</v>
      </c>
      <c r="H27">
        <v>1.2585</v>
      </c>
      <c r="I27" t="b">
        <v>1</v>
      </c>
    </row>
    <row r="28" spans="1:19" ht="15.5" x14ac:dyDescent="0.35">
      <c r="A28" s="21">
        <v>6031</v>
      </c>
      <c r="B28" s="1">
        <v>0.42400000000000004</v>
      </c>
      <c r="C28" t="str">
        <f t="shared" si="0"/>
        <v>positive</v>
      </c>
      <c r="D28">
        <v>1</v>
      </c>
      <c r="E28">
        <v>2017</v>
      </c>
      <c r="F28" t="s">
        <v>360</v>
      </c>
      <c r="G28">
        <v>6</v>
      </c>
      <c r="H28">
        <v>0.42399999999999999</v>
      </c>
      <c r="I28" t="b">
        <v>1</v>
      </c>
    </row>
    <row r="29" spans="1:19" ht="15.5" x14ac:dyDescent="0.35">
      <c r="A29" s="21">
        <v>6043</v>
      </c>
      <c r="B29" s="1">
        <v>0.66100000000000003</v>
      </c>
      <c r="C29" t="str">
        <f t="shared" si="0"/>
        <v>positive</v>
      </c>
      <c r="D29">
        <v>1</v>
      </c>
      <c r="E29">
        <v>2017</v>
      </c>
      <c r="F29" t="s">
        <v>352</v>
      </c>
      <c r="G29">
        <v>5</v>
      </c>
      <c r="H29">
        <v>0.66100000000000003</v>
      </c>
      <c r="I29" t="b">
        <v>1</v>
      </c>
    </row>
    <row r="30" spans="1:19" ht="15.5" x14ac:dyDescent="0.35">
      <c r="A30" s="21">
        <v>6047</v>
      </c>
      <c r="B30" s="1">
        <v>0.622</v>
      </c>
      <c r="C30" t="str">
        <f t="shared" si="0"/>
        <v>positive</v>
      </c>
      <c r="D30">
        <v>1</v>
      </c>
      <c r="E30">
        <v>2017</v>
      </c>
      <c r="F30" t="s">
        <v>359</v>
      </c>
      <c r="G30">
        <v>5</v>
      </c>
      <c r="H30">
        <v>0.622</v>
      </c>
      <c r="I30" t="b">
        <v>1</v>
      </c>
    </row>
    <row r="31" spans="1:19" ht="15.5" x14ac:dyDescent="0.35">
      <c r="A31" s="21">
        <v>6050</v>
      </c>
      <c r="B31" s="1">
        <v>0.93500000000000005</v>
      </c>
      <c r="C31" t="str">
        <f t="shared" si="0"/>
        <v>positive</v>
      </c>
      <c r="D31">
        <v>1</v>
      </c>
      <c r="E31">
        <v>2017</v>
      </c>
      <c r="F31" t="s">
        <v>353</v>
      </c>
      <c r="G31">
        <v>6</v>
      </c>
      <c r="H31">
        <v>0.93500000000000005</v>
      </c>
      <c r="I31" t="b">
        <v>1</v>
      </c>
    </row>
    <row r="32" spans="1:19" ht="15.5" x14ac:dyDescent="0.35">
      <c r="A32" s="21">
        <v>6052</v>
      </c>
      <c r="B32" s="1">
        <v>3.54</v>
      </c>
      <c r="C32" t="str">
        <f t="shared" si="0"/>
        <v>positive</v>
      </c>
      <c r="D32">
        <v>1</v>
      </c>
      <c r="E32">
        <v>2017</v>
      </c>
      <c r="F32" t="s">
        <v>359</v>
      </c>
      <c r="G32">
        <v>5</v>
      </c>
      <c r="H32">
        <v>3.54</v>
      </c>
      <c r="I32" t="b">
        <v>1</v>
      </c>
    </row>
    <row r="33" spans="1:9" ht="15.5" x14ac:dyDescent="0.35">
      <c r="A33" s="21">
        <v>6058</v>
      </c>
      <c r="B33" s="1">
        <v>0.89549999999999996</v>
      </c>
      <c r="C33" t="str">
        <f t="shared" si="0"/>
        <v>positive</v>
      </c>
      <c r="D33">
        <v>1</v>
      </c>
      <c r="E33">
        <v>2017</v>
      </c>
      <c r="F33" t="s">
        <v>353</v>
      </c>
      <c r="G33">
        <v>6</v>
      </c>
      <c r="H33">
        <v>0.89549999999999996</v>
      </c>
      <c r="I33" t="b">
        <v>1</v>
      </c>
    </row>
    <row r="34" spans="1:9" ht="15.5" x14ac:dyDescent="0.35">
      <c r="A34" s="21">
        <v>6064</v>
      </c>
      <c r="B34" s="1">
        <v>1.1339999999999999</v>
      </c>
      <c r="C34" t="str">
        <f t="shared" ref="C34:C65" si="3">IF(B34&gt;0.12,"positive","negative")</f>
        <v>positive</v>
      </c>
      <c r="D34">
        <v>1</v>
      </c>
      <c r="E34">
        <v>2017</v>
      </c>
      <c r="F34" t="s">
        <v>359</v>
      </c>
      <c r="G34">
        <v>5</v>
      </c>
      <c r="H34">
        <v>1.1339999999999999</v>
      </c>
      <c r="I34" t="b">
        <v>1</v>
      </c>
    </row>
    <row r="35" spans="1:9" ht="15.5" x14ac:dyDescent="0.35">
      <c r="A35" s="21">
        <v>6067</v>
      </c>
      <c r="B35" s="1">
        <v>2.0505</v>
      </c>
      <c r="C35" t="str">
        <f t="shared" si="3"/>
        <v>positive</v>
      </c>
      <c r="D35">
        <v>1</v>
      </c>
      <c r="E35">
        <v>2017</v>
      </c>
      <c r="F35" t="s">
        <v>352</v>
      </c>
      <c r="G35">
        <v>5</v>
      </c>
      <c r="H35">
        <v>2.0505</v>
      </c>
      <c r="I35" t="b">
        <v>1</v>
      </c>
    </row>
    <row r="36" spans="1:9" ht="15.5" x14ac:dyDescent="0.35">
      <c r="A36" s="21">
        <v>6141</v>
      </c>
      <c r="B36" s="1">
        <v>1.5015000000000001</v>
      </c>
      <c r="C36" t="str">
        <f t="shared" si="3"/>
        <v>positive</v>
      </c>
      <c r="D36">
        <v>1</v>
      </c>
      <c r="E36">
        <v>2017</v>
      </c>
      <c r="F36" t="s">
        <v>352</v>
      </c>
      <c r="G36">
        <v>6</v>
      </c>
      <c r="H36">
        <v>1.5015000000000001</v>
      </c>
      <c r="I36" t="b">
        <v>1</v>
      </c>
    </row>
    <row r="37" spans="1:9" ht="15.5" x14ac:dyDescent="0.35">
      <c r="A37" s="21">
        <v>6144</v>
      </c>
      <c r="B37" s="1">
        <v>0.4</v>
      </c>
      <c r="C37" t="str">
        <f t="shared" si="3"/>
        <v>positive</v>
      </c>
      <c r="D37">
        <v>1</v>
      </c>
      <c r="E37">
        <v>2017</v>
      </c>
      <c r="F37" t="s">
        <v>353</v>
      </c>
      <c r="G37">
        <v>6</v>
      </c>
      <c r="H37">
        <v>0.4</v>
      </c>
      <c r="I37" t="b">
        <v>1</v>
      </c>
    </row>
    <row r="38" spans="1:9" ht="15.5" x14ac:dyDescent="0.35">
      <c r="A38" s="21">
        <v>6146</v>
      </c>
      <c r="B38" s="1">
        <v>1.5335000000000001</v>
      </c>
      <c r="C38" t="str">
        <f t="shared" si="3"/>
        <v>positive</v>
      </c>
      <c r="D38">
        <v>1</v>
      </c>
      <c r="E38">
        <v>2017</v>
      </c>
      <c r="F38" t="s">
        <v>352</v>
      </c>
      <c r="G38">
        <v>7</v>
      </c>
      <c r="H38">
        <v>1.5335000000000001</v>
      </c>
      <c r="I38" t="b">
        <v>1</v>
      </c>
    </row>
    <row r="39" spans="1:9" ht="15.5" x14ac:dyDescent="0.35">
      <c r="A39" s="21">
        <v>6160</v>
      </c>
      <c r="B39" s="1">
        <v>0.97850000000000004</v>
      </c>
      <c r="C39" t="str">
        <f t="shared" si="3"/>
        <v>positive</v>
      </c>
      <c r="D39">
        <v>1</v>
      </c>
      <c r="E39">
        <v>2017</v>
      </c>
      <c r="F39" t="s">
        <v>359</v>
      </c>
      <c r="G39">
        <v>6</v>
      </c>
      <c r="H39">
        <v>0.97850000000000004</v>
      </c>
      <c r="I39" t="b">
        <v>1</v>
      </c>
    </row>
    <row r="40" spans="1:9" ht="15.5" x14ac:dyDescent="0.35">
      <c r="A40" s="21">
        <v>6174</v>
      </c>
      <c r="B40" s="1">
        <v>2.2985000000000002</v>
      </c>
      <c r="C40" t="str">
        <f t="shared" si="3"/>
        <v>positive</v>
      </c>
      <c r="D40">
        <v>1</v>
      </c>
      <c r="E40">
        <v>2017</v>
      </c>
      <c r="F40" t="s">
        <v>360</v>
      </c>
      <c r="G40">
        <v>6</v>
      </c>
      <c r="H40">
        <v>2.2985000000000002</v>
      </c>
      <c r="I40" t="b">
        <v>1</v>
      </c>
    </row>
    <row r="41" spans="1:9" ht="15.5" x14ac:dyDescent="0.35">
      <c r="A41" s="21">
        <v>6186</v>
      </c>
      <c r="B41" s="1">
        <v>0.88349999999999995</v>
      </c>
      <c r="C41" t="str">
        <f t="shared" si="3"/>
        <v>positive</v>
      </c>
      <c r="D41">
        <v>1</v>
      </c>
      <c r="E41">
        <v>2017</v>
      </c>
      <c r="F41" t="s">
        <v>360</v>
      </c>
      <c r="G41">
        <v>6</v>
      </c>
      <c r="H41">
        <v>0.88349999999999995</v>
      </c>
      <c r="I41" t="b">
        <v>1</v>
      </c>
    </row>
    <row r="42" spans="1:9" ht="15.5" x14ac:dyDescent="0.35">
      <c r="A42" s="21">
        <v>6270</v>
      </c>
      <c r="B42" s="1">
        <v>0.9325</v>
      </c>
      <c r="C42" t="str">
        <f t="shared" si="3"/>
        <v>positive</v>
      </c>
      <c r="D42">
        <v>2</v>
      </c>
      <c r="E42">
        <v>2017</v>
      </c>
      <c r="F42" t="s">
        <v>353</v>
      </c>
      <c r="G42">
        <v>7</v>
      </c>
      <c r="H42">
        <v>0.9325</v>
      </c>
      <c r="I42" t="b">
        <v>1</v>
      </c>
    </row>
    <row r="43" spans="1:9" ht="15.5" x14ac:dyDescent="0.35">
      <c r="A43" s="21">
        <v>6271</v>
      </c>
      <c r="B43" s="1">
        <v>5.5754999999999999</v>
      </c>
      <c r="C43" t="str">
        <f t="shared" si="3"/>
        <v>positive</v>
      </c>
      <c r="D43">
        <v>2</v>
      </c>
      <c r="E43">
        <v>2017</v>
      </c>
      <c r="F43" t="s">
        <v>353</v>
      </c>
      <c r="G43">
        <v>7</v>
      </c>
      <c r="H43">
        <v>5.5754999999999999</v>
      </c>
      <c r="I43" t="b">
        <v>1</v>
      </c>
    </row>
    <row r="44" spans="1:9" ht="15.5" x14ac:dyDescent="0.35">
      <c r="A44" s="21">
        <v>6272</v>
      </c>
      <c r="B44" s="1">
        <v>1.44</v>
      </c>
      <c r="C44" t="str">
        <f t="shared" si="3"/>
        <v>positive</v>
      </c>
      <c r="D44">
        <v>2</v>
      </c>
      <c r="E44">
        <v>2017</v>
      </c>
      <c r="F44" t="s">
        <v>360</v>
      </c>
      <c r="G44">
        <v>8</v>
      </c>
      <c r="H44">
        <v>1.44</v>
      </c>
      <c r="I44" t="b">
        <v>1</v>
      </c>
    </row>
    <row r="45" spans="1:9" ht="15.5" x14ac:dyDescent="0.35">
      <c r="A45" s="21">
        <v>6291</v>
      </c>
      <c r="B45" s="1">
        <v>0.35199999999999998</v>
      </c>
      <c r="C45" t="str">
        <f t="shared" si="3"/>
        <v>positive</v>
      </c>
      <c r="D45">
        <v>2</v>
      </c>
      <c r="E45">
        <v>2017</v>
      </c>
      <c r="F45" t="s">
        <v>352</v>
      </c>
      <c r="G45">
        <v>7</v>
      </c>
      <c r="H45">
        <v>0.35199999999999998</v>
      </c>
      <c r="I45" t="b">
        <v>1</v>
      </c>
    </row>
    <row r="46" spans="1:9" ht="15.5" x14ac:dyDescent="0.35">
      <c r="A46" s="21">
        <v>6298</v>
      </c>
      <c r="B46" s="1">
        <v>0.79200000000000004</v>
      </c>
      <c r="C46" t="str">
        <f t="shared" si="3"/>
        <v>positive</v>
      </c>
      <c r="D46">
        <v>2</v>
      </c>
      <c r="E46">
        <v>2017</v>
      </c>
      <c r="F46" t="s">
        <v>352</v>
      </c>
      <c r="G46">
        <v>7</v>
      </c>
      <c r="H46">
        <v>0.79200000000000004</v>
      </c>
      <c r="I46" t="b">
        <v>1</v>
      </c>
    </row>
    <row r="47" spans="1:9" ht="15.5" x14ac:dyDescent="0.35">
      <c r="A47" s="21">
        <v>6300</v>
      </c>
      <c r="B47" s="1">
        <v>1.5899999999999999</v>
      </c>
      <c r="C47" t="str">
        <f t="shared" si="3"/>
        <v>positive</v>
      </c>
      <c r="D47">
        <v>2</v>
      </c>
      <c r="E47">
        <v>2017</v>
      </c>
      <c r="F47" t="s">
        <v>359</v>
      </c>
      <c r="G47">
        <v>7</v>
      </c>
      <c r="H47">
        <v>1.59</v>
      </c>
      <c r="I47" t="b">
        <v>1</v>
      </c>
    </row>
    <row r="48" spans="1:9" ht="15.5" x14ac:dyDescent="0.35">
      <c r="A48" s="21">
        <v>6303</v>
      </c>
      <c r="B48" s="1">
        <v>1.4125000000000001</v>
      </c>
      <c r="C48" t="str">
        <f t="shared" si="3"/>
        <v>positive</v>
      </c>
      <c r="D48">
        <v>2</v>
      </c>
      <c r="E48">
        <v>2017</v>
      </c>
      <c r="F48" t="s">
        <v>360</v>
      </c>
      <c r="G48">
        <v>7</v>
      </c>
      <c r="H48">
        <v>1.4125000000000001</v>
      </c>
      <c r="I48" t="b">
        <v>1</v>
      </c>
    </row>
    <row r="49" spans="1:9" ht="15.5" x14ac:dyDescent="0.35">
      <c r="A49" s="21">
        <v>6305</v>
      </c>
      <c r="B49" s="1">
        <v>0.84750000000000003</v>
      </c>
      <c r="C49" t="str">
        <f t="shared" si="3"/>
        <v>positive</v>
      </c>
      <c r="D49">
        <v>2</v>
      </c>
      <c r="E49">
        <v>2017</v>
      </c>
      <c r="F49" t="s">
        <v>353</v>
      </c>
      <c r="G49">
        <v>7</v>
      </c>
      <c r="H49">
        <v>0.84750000000000003</v>
      </c>
      <c r="I49" t="b">
        <v>1</v>
      </c>
    </row>
    <row r="50" spans="1:9" ht="15.5" x14ac:dyDescent="0.35">
      <c r="A50" s="21">
        <v>6307</v>
      </c>
      <c r="B50" s="1">
        <v>0.998</v>
      </c>
      <c r="C50" t="str">
        <f t="shared" si="3"/>
        <v>positive</v>
      </c>
      <c r="D50">
        <v>2</v>
      </c>
      <c r="E50">
        <v>2017</v>
      </c>
      <c r="F50" t="s">
        <v>352</v>
      </c>
      <c r="G50">
        <v>7</v>
      </c>
      <c r="H50">
        <v>0.998</v>
      </c>
      <c r="I50" t="b">
        <v>1</v>
      </c>
    </row>
    <row r="51" spans="1:9" ht="15.5" x14ac:dyDescent="0.35">
      <c r="A51" s="21">
        <v>6308</v>
      </c>
      <c r="B51" s="1">
        <v>0.79</v>
      </c>
      <c r="C51" t="str">
        <f t="shared" si="3"/>
        <v>positive</v>
      </c>
      <c r="D51">
        <v>2</v>
      </c>
      <c r="E51">
        <v>2017</v>
      </c>
      <c r="F51" t="s">
        <v>352</v>
      </c>
      <c r="G51">
        <v>7</v>
      </c>
      <c r="H51">
        <v>0.79</v>
      </c>
      <c r="I51" t="b">
        <v>1</v>
      </c>
    </row>
    <row r="52" spans="1:9" ht="15.5" x14ac:dyDescent="0.35">
      <c r="A52" s="21">
        <v>6344</v>
      </c>
      <c r="B52" s="1">
        <v>0.78600000000000003</v>
      </c>
      <c r="C52" t="str">
        <f t="shared" si="3"/>
        <v>positive</v>
      </c>
      <c r="D52">
        <v>2</v>
      </c>
      <c r="E52">
        <v>2017</v>
      </c>
      <c r="F52" t="s">
        <v>352</v>
      </c>
      <c r="G52">
        <v>7</v>
      </c>
      <c r="H52">
        <v>0.78600000000000003</v>
      </c>
      <c r="I52" t="b">
        <v>1</v>
      </c>
    </row>
    <row r="53" spans="1:9" ht="15.5" x14ac:dyDescent="0.35">
      <c r="A53" s="21">
        <v>6391</v>
      </c>
      <c r="B53" s="1">
        <v>3.2054999999999998</v>
      </c>
      <c r="C53" t="str">
        <f t="shared" si="3"/>
        <v>positive</v>
      </c>
      <c r="D53">
        <v>2</v>
      </c>
      <c r="E53">
        <v>2017</v>
      </c>
      <c r="F53" t="s">
        <v>360</v>
      </c>
      <c r="G53">
        <v>9</v>
      </c>
      <c r="H53">
        <v>3.2054999999999998</v>
      </c>
      <c r="I53" t="b">
        <v>1</v>
      </c>
    </row>
    <row r="54" spans="1:9" ht="15.5" x14ac:dyDescent="0.35">
      <c r="A54" s="21">
        <v>6397</v>
      </c>
      <c r="B54" s="1">
        <v>0.57750000000000001</v>
      </c>
      <c r="C54" t="str">
        <f t="shared" si="3"/>
        <v>positive</v>
      </c>
      <c r="D54">
        <v>2</v>
      </c>
      <c r="E54">
        <v>2017</v>
      </c>
      <c r="F54" t="s">
        <v>359</v>
      </c>
      <c r="G54">
        <v>9</v>
      </c>
      <c r="H54">
        <v>0.57750000000000001</v>
      </c>
      <c r="I54" t="b">
        <v>1</v>
      </c>
    </row>
    <row r="55" spans="1:9" ht="15.5" x14ac:dyDescent="0.35">
      <c r="A55" s="21">
        <v>6502</v>
      </c>
      <c r="B55" s="1">
        <v>7.0005000000000006</v>
      </c>
      <c r="C55" t="str">
        <f t="shared" si="3"/>
        <v>positive</v>
      </c>
      <c r="D55">
        <v>2</v>
      </c>
      <c r="E55">
        <v>2017</v>
      </c>
      <c r="F55" t="s">
        <v>360</v>
      </c>
      <c r="G55">
        <v>12</v>
      </c>
      <c r="H55">
        <v>7.0004999999999997</v>
      </c>
      <c r="I55" t="b">
        <v>1</v>
      </c>
    </row>
    <row r="56" spans="1:9" ht="15.5" x14ac:dyDescent="0.35">
      <c r="A56" s="21">
        <v>6507</v>
      </c>
      <c r="B56" s="1">
        <v>0.82499999999999996</v>
      </c>
      <c r="C56" t="str">
        <f t="shared" si="3"/>
        <v>positive</v>
      </c>
      <c r="D56">
        <v>2</v>
      </c>
      <c r="E56">
        <v>2017</v>
      </c>
      <c r="F56" t="s">
        <v>360</v>
      </c>
      <c r="G56">
        <v>14</v>
      </c>
      <c r="H56">
        <v>0.82499999999999996</v>
      </c>
      <c r="I56" t="b">
        <v>1</v>
      </c>
    </row>
    <row r="57" spans="1:9" ht="15.5" x14ac:dyDescent="0.35">
      <c r="A57" s="21">
        <v>6513</v>
      </c>
      <c r="B57" s="1">
        <v>0.72</v>
      </c>
      <c r="C57" t="str">
        <f t="shared" si="3"/>
        <v>positive</v>
      </c>
      <c r="D57">
        <v>2</v>
      </c>
      <c r="E57">
        <v>2017</v>
      </c>
      <c r="F57" t="s">
        <v>359</v>
      </c>
      <c r="G57">
        <v>12</v>
      </c>
      <c r="H57">
        <v>0.72</v>
      </c>
      <c r="I57" t="b">
        <v>1</v>
      </c>
    </row>
    <row r="58" spans="1:9" ht="15.5" x14ac:dyDescent="0.35">
      <c r="A58" s="21">
        <v>6523</v>
      </c>
      <c r="B58" s="1">
        <v>0.26900000000000002</v>
      </c>
      <c r="C58" t="str">
        <f t="shared" si="3"/>
        <v>positive</v>
      </c>
      <c r="D58">
        <v>2</v>
      </c>
      <c r="E58">
        <v>2017</v>
      </c>
      <c r="F58" t="s">
        <v>359</v>
      </c>
      <c r="G58">
        <v>12</v>
      </c>
      <c r="H58">
        <v>0.26900000000000002</v>
      </c>
      <c r="I58" t="b">
        <v>1</v>
      </c>
    </row>
    <row r="59" spans="1:9" ht="15.5" x14ac:dyDescent="0.35">
      <c r="A59" s="21">
        <v>6528</v>
      </c>
      <c r="B59" s="1">
        <v>0.14899999999999999</v>
      </c>
      <c r="C59" t="str">
        <f t="shared" si="3"/>
        <v>positive</v>
      </c>
      <c r="D59">
        <v>2</v>
      </c>
      <c r="E59">
        <v>2017</v>
      </c>
      <c r="F59" t="s">
        <v>359</v>
      </c>
      <c r="G59">
        <v>12</v>
      </c>
      <c r="H59">
        <v>0.14899999999999999</v>
      </c>
      <c r="I59" t="b">
        <v>1</v>
      </c>
    </row>
    <row r="60" spans="1:9" ht="15.5" x14ac:dyDescent="0.35">
      <c r="A60" s="21">
        <v>6532</v>
      </c>
      <c r="B60" s="1">
        <v>7.8259999999999996</v>
      </c>
      <c r="C60" t="str">
        <f t="shared" si="3"/>
        <v>positive</v>
      </c>
      <c r="D60">
        <v>2</v>
      </c>
      <c r="E60">
        <v>2017</v>
      </c>
      <c r="F60" t="s">
        <v>360</v>
      </c>
      <c r="G60">
        <v>11</v>
      </c>
      <c r="H60">
        <v>7.8259999999999996</v>
      </c>
      <c r="I60" t="b">
        <v>1</v>
      </c>
    </row>
    <row r="61" spans="1:9" ht="15.5" x14ac:dyDescent="0.35">
      <c r="A61" s="21">
        <v>6541</v>
      </c>
      <c r="B61" s="1">
        <v>1.6564999999999999</v>
      </c>
      <c r="C61" t="str">
        <f t="shared" si="3"/>
        <v>positive</v>
      </c>
      <c r="D61">
        <v>2</v>
      </c>
      <c r="E61">
        <v>2017</v>
      </c>
      <c r="F61" t="s">
        <v>360</v>
      </c>
      <c r="G61">
        <v>11</v>
      </c>
      <c r="H61">
        <v>1.6565000000000001</v>
      </c>
      <c r="I61" t="b">
        <v>1</v>
      </c>
    </row>
    <row r="62" spans="1:9" ht="15.5" x14ac:dyDescent="0.35">
      <c r="A62" s="21">
        <v>5285</v>
      </c>
      <c r="B62" s="1">
        <v>1.248</v>
      </c>
      <c r="C62" t="str">
        <f t="shared" si="3"/>
        <v>positive</v>
      </c>
      <c r="D62">
        <v>2</v>
      </c>
      <c r="E62">
        <v>2017</v>
      </c>
      <c r="F62" t="s">
        <v>359</v>
      </c>
      <c r="G62">
        <v>10</v>
      </c>
      <c r="H62">
        <v>1.248</v>
      </c>
      <c r="I62" t="b">
        <v>1</v>
      </c>
    </row>
    <row r="63" spans="1:9" ht="15.5" x14ac:dyDescent="0.35">
      <c r="A63" s="21">
        <v>5423</v>
      </c>
      <c r="B63" s="1">
        <v>0.10100000000000001</v>
      </c>
      <c r="C63" t="str">
        <f t="shared" si="3"/>
        <v>negative</v>
      </c>
      <c r="D63">
        <v>2</v>
      </c>
      <c r="E63">
        <v>2017</v>
      </c>
      <c r="F63" t="s">
        <v>359</v>
      </c>
      <c r="G63">
        <v>0</v>
      </c>
      <c r="H63">
        <v>0.10100000000000001</v>
      </c>
      <c r="I63" t="b">
        <v>1</v>
      </c>
    </row>
    <row r="64" spans="1:9" ht="15.5" x14ac:dyDescent="0.35">
      <c r="A64" s="21">
        <v>5424</v>
      </c>
      <c r="B64" s="1">
        <v>2.9364999999999997</v>
      </c>
      <c r="C64" t="str">
        <f t="shared" si="3"/>
        <v>positive</v>
      </c>
      <c r="D64">
        <v>2</v>
      </c>
      <c r="E64">
        <v>2017</v>
      </c>
      <c r="F64" t="s">
        <v>353</v>
      </c>
      <c r="G64">
        <v>0</v>
      </c>
      <c r="H64">
        <v>2.9365000000000001</v>
      </c>
      <c r="I64" t="b">
        <v>1</v>
      </c>
    </row>
    <row r="65" spans="1:9" ht="15.5" x14ac:dyDescent="0.35">
      <c r="A65" s="21">
        <v>5463</v>
      </c>
      <c r="B65" s="1">
        <v>2.3899999999999998E-2</v>
      </c>
      <c r="C65" t="str">
        <f t="shared" si="3"/>
        <v>negative</v>
      </c>
      <c r="D65">
        <v>2</v>
      </c>
      <c r="E65">
        <v>2017</v>
      </c>
      <c r="F65" t="s">
        <v>353</v>
      </c>
      <c r="G65">
        <v>0</v>
      </c>
      <c r="H65">
        <v>2.3900000000000001E-2</v>
      </c>
      <c r="I65" t="b">
        <v>1</v>
      </c>
    </row>
    <row r="66" spans="1:9" ht="15.5" x14ac:dyDescent="0.35">
      <c r="A66" s="21">
        <v>5542</v>
      </c>
      <c r="B66" s="1">
        <v>4.1985000000000001</v>
      </c>
      <c r="C66" t="str">
        <f t="shared" ref="C66:C97" si="4">IF(B66&gt;0.12,"positive","negative")</f>
        <v>positive</v>
      </c>
      <c r="D66">
        <v>2</v>
      </c>
      <c r="E66">
        <v>2017</v>
      </c>
      <c r="F66" t="s">
        <v>352</v>
      </c>
      <c r="G66">
        <v>1</v>
      </c>
      <c r="H66">
        <v>4.1985000000000001</v>
      </c>
      <c r="I66" t="b">
        <v>1</v>
      </c>
    </row>
    <row r="67" spans="1:9" ht="15.5" x14ac:dyDescent="0.35">
      <c r="A67" s="21">
        <v>5545</v>
      </c>
      <c r="B67" s="1">
        <v>1.2814999999999999</v>
      </c>
      <c r="C67" t="str">
        <f t="shared" si="4"/>
        <v>positive</v>
      </c>
      <c r="D67">
        <v>2</v>
      </c>
      <c r="E67">
        <v>2017</v>
      </c>
      <c r="F67" t="s">
        <v>353</v>
      </c>
      <c r="G67">
        <v>1</v>
      </c>
      <c r="H67">
        <v>1.2815000000000001</v>
      </c>
      <c r="I67" t="b">
        <v>1</v>
      </c>
    </row>
    <row r="68" spans="1:9" ht="15.5" x14ac:dyDescent="0.35">
      <c r="A68" s="21">
        <v>5556</v>
      </c>
      <c r="B68" s="1">
        <v>3.2875000000000001</v>
      </c>
      <c r="C68" t="str">
        <f t="shared" si="4"/>
        <v>positive</v>
      </c>
      <c r="D68">
        <v>2</v>
      </c>
      <c r="E68">
        <v>2017</v>
      </c>
      <c r="F68" t="s">
        <v>353</v>
      </c>
      <c r="G68">
        <v>1</v>
      </c>
      <c r="H68">
        <v>3.2875000000000001</v>
      </c>
      <c r="I68" t="b">
        <v>1</v>
      </c>
    </row>
    <row r="69" spans="1:9" ht="15.5" x14ac:dyDescent="0.35">
      <c r="A69" s="21">
        <v>5572</v>
      </c>
      <c r="B69" s="1">
        <v>4.3250000000000002</v>
      </c>
      <c r="C69" t="str">
        <f t="shared" si="4"/>
        <v>positive</v>
      </c>
      <c r="D69">
        <v>2</v>
      </c>
      <c r="E69">
        <v>2017</v>
      </c>
      <c r="F69" t="s">
        <v>353</v>
      </c>
      <c r="G69">
        <v>1</v>
      </c>
      <c r="H69">
        <v>4.3250000000000002</v>
      </c>
      <c r="I69" t="b">
        <v>1</v>
      </c>
    </row>
    <row r="70" spans="1:9" ht="15.5" x14ac:dyDescent="0.35">
      <c r="A70" s="21">
        <v>5647</v>
      </c>
      <c r="B70" s="15">
        <v>0.49299999999999999</v>
      </c>
      <c r="C70" t="str">
        <f t="shared" si="4"/>
        <v>positive</v>
      </c>
      <c r="D70">
        <v>2</v>
      </c>
      <c r="E70">
        <v>2017</v>
      </c>
      <c r="F70" t="s">
        <v>352</v>
      </c>
      <c r="G70">
        <v>1</v>
      </c>
      <c r="H70" s="23">
        <v>-99</v>
      </c>
      <c r="I70" t="b">
        <v>0</v>
      </c>
    </row>
    <row r="71" spans="1:9" ht="15.5" x14ac:dyDescent="0.35">
      <c r="A71" s="21">
        <v>5677</v>
      </c>
      <c r="B71" s="1">
        <v>2.9359999999999999</v>
      </c>
      <c r="C71" t="str">
        <f t="shared" si="4"/>
        <v>positive</v>
      </c>
      <c r="D71">
        <v>2</v>
      </c>
      <c r="E71">
        <v>2017</v>
      </c>
      <c r="F71" t="s">
        <v>353</v>
      </c>
      <c r="G71">
        <v>2</v>
      </c>
      <c r="H71">
        <v>2.9359999999999999</v>
      </c>
      <c r="I71" t="b">
        <v>1</v>
      </c>
    </row>
    <row r="72" spans="1:9" ht="15.5" x14ac:dyDescent="0.35">
      <c r="A72" s="21">
        <v>5782</v>
      </c>
      <c r="B72" s="1">
        <v>2.1805000000000003</v>
      </c>
      <c r="C72" t="str">
        <f t="shared" si="4"/>
        <v>positive</v>
      </c>
      <c r="D72">
        <v>2</v>
      </c>
      <c r="E72">
        <v>2017</v>
      </c>
      <c r="F72" t="s">
        <v>359</v>
      </c>
      <c r="G72">
        <v>3</v>
      </c>
      <c r="H72">
        <v>2.1804999999999999</v>
      </c>
      <c r="I72" t="b">
        <v>1</v>
      </c>
    </row>
    <row r="73" spans="1:9" ht="15.5" x14ac:dyDescent="0.35">
      <c r="A73" s="21">
        <v>5824</v>
      </c>
      <c r="B73" s="1">
        <v>1.671</v>
      </c>
      <c r="C73" t="str">
        <f t="shared" si="4"/>
        <v>positive</v>
      </c>
      <c r="D73">
        <v>2</v>
      </c>
      <c r="E73">
        <v>2017</v>
      </c>
      <c r="F73" t="s">
        <v>360</v>
      </c>
      <c r="G73">
        <v>3</v>
      </c>
      <c r="H73">
        <v>1.671</v>
      </c>
      <c r="I73" t="b">
        <v>1</v>
      </c>
    </row>
    <row r="74" spans="1:9" ht="15.5" x14ac:dyDescent="0.35">
      <c r="A74" s="21">
        <v>5837</v>
      </c>
      <c r="B74" s="1">
        <v>1.1709999999999998</v>
      </c>
      <c r="C74" t="str">
        <f t="shared" si="4"/>
        <v>positive</v>
      </c>
      <c r="D74">
        <v>2</v>
      </c>
      <c r="E74">
        <v>2017</v>
      </c>
      <c r="F74" t="s">
        <v>352</v>
      </c>
      <c r="G74">
        <v>3</v>
      </c>
      <c r="H74">
        <v>1.171</v>
      </c>
      <c r="I74" t="b">
        <v>1</v>
      </c>
    </row>
    <row r="75" spans="1:9" ht="15.5" x14ac:dyDescent="0.35">
      <c r="A75" s="21">
        <v>5903</v>
      </c>
      <c r="B75" s="1">
        <v>5.5225</v>
      </c>
      <c r="C75" t="str">
        <f t="shared" si="4"/>
        <v>positive</v>
      </c>
      <c r="D75">
        <v>2</v>
      </c>
      <c r="E75">
        <v>2017</v>
      </c>
      <c r="F75" t="s">
        <v>352</v>
      </c>
      <c r="G75">
        <v>4</v>
      </c>
      <c r="H75">
        <v>5.5225</v>
      </c>
      <c r="I75" t="b">
        <v>1</v>
      </c>
    </row>
    <row r="76" spans="1:9" ht="15.5" x14ac:dyDescent="0.35">
      <c r="A76" s="21">
        <v>5932</v>
      </c>
      <c r="B76" s="1">
        <v>2.3115000000000001</v>
      </c>
      <c r="C76" t="str">
        <f t="shared" si="4"/>
        <v>positive</v>
      </c>
      <c r="D76">
        <v>2</v>
      </c>
      <c r="E76">
        <v>2017</v>
      </c>
      <c r="F76" t="s">
        <v>359</v>
      </c>
      <c r="G76">
        <v>4</v>
      </c>
      <c r="H76">
        <v>2.3115000000000001</v>
      </c>
      <c r="I76" t="b">
        <v>1</v>
      </c>
    </row>
    <row r="77" spans="1:9" ht="15.5" x14ac:dyDescent="0.35">
      <c r="A77" s="21">
        <v>6021</v>
      </c>
      <c r="B77" s="1">
        <v>2.6120000000000001</v>
      </c>
      <c r="C77" t="str">
        <f t="shared" si="4"/>
        <v>positive</v>
      </c>
      <c r="D77">
        <v>2</v>
      </c>
      <c r="E77">
        <v>2017</v>
      </c>
      <c r="F77" t="s">
        <v>359</v>
      </c>
      <c r="G77">
        <v>5</v>
      </c>
      <c r="H77">
        <v>2.6120000000000001</v>
      </c>
      <c r="I77" t="b">
        <v>1</v>
      </c>
    </row>
    <row r="78" spans="1:9" ht="15.5" x14ac:dyDescent="0.35">
      <c r="A78" s="21">
        <v>6026</v>
      </c>
      <c r="B78" s="15">
        <v>6.149</v>
      </c>
      <c r="C78" t="str">
        <f t="shared" si="4"/>
        <v>positive</v>
      </c>
      <c r="D78">
        <v>2</v>
      </c>
      <c r="E78">
        <v>2017</v>
      </c>
      <c r="F78" t="s">
        <v>353</v>
      </c>
      <c r="G78">
        <v>5</v>
      </c>
      <c r="H78" s="23">
        <v>-99</v>
      </c>
      <c r="I78" t="b">
        <v>0</v>
      </c>
    </row>
    <row r="79" spans="1:9" ht="15.5" x14ac:dyDescent="0.35">
      <c r="A79" s="21">
        <v>6035</v>
      </c>
      <c r="B79" s="15">
        <v>7.3864999999999998</v>
      </c>
      <c r="C79" t="str">
        <f t="shared" si="4"/>
        <v>positive</v>
      </c>
      <c r="D79">
        <v>2</v>
      </c>
      <c r="E79">
        <v>2017</v>
      </c>
      <c r="F79" t="s">
        <v>360</v>
      </c>
      <c r="G79">
        <v>5</v>
      </c>
      <c r="H79" s="23">
        <v>-99</v>
      </c>
      <c r="I79" t="b">
        <v>0</v>
      </c>
    </row>
    <row r="80" spans="1:9" ht="15.5" x14ac:dyDescent="0.35">
      <c r="A80" s="21">
        <v>6065</v>
      </c>
      <c r="B80" s="1">
        <v>1.2789999999999999</v>
      </c>
      <c r="C80" t="str">
        <f t="shared" si="4"/>
        <v>positive</v>
      </c>
      <c r="D80">
        <v>2</v>
      </c>
      <c r="E80">
        <v>2017</v>
      </c>
      <c r="F80" t="s">
        <v>352</v>
      </c>
      <c r="G80">
        <v>5</v>
      </c>
      <c r="H80">
        <v>1.2789999999999999</v>
      </c>
      <c r="I80" t="b">
        <v>1</v>
      </c>
    </row>
    <row r="81" spans="1:9" ht="15.5" x14ac:dyDescent="0.35">
      <c r="A81" s="20">
        <v>6139</v>
      </c>
      <c r="B81" s="1">
        <v>2.0415000000000001</v>
      </c>
      <c r="C81" t="str">
        <f t="shared" si="4"/>
        <v>positive</v>
      </c>
      <c r="D81">
        <v>2</v>
      </c>
      <c r="E81">
        <v>2017</v>
      </c>
      <c r="F81" t="s">
        <v>353</v>
      </c>
      <c r="G81">
        <v>6</v>
      </c>
      <c r="H81">
        <v>2.0415000000000001</v>
      </c>
      <c r="I81" t="b">
        <v>1</v>
      </c>
    </row>
    <row r="82" spans="1:9" ht="15.5" x14ac:dyDescent="0.35">
      <c r="A82" s="22">
        <v>6139</v>
      </c>
      <c r="B82" s="24">
        <v>1.5945</v>
      </c>
      <c r="C82" t="str">
        <f t="shared" si="4"/>
        <v>positive</v>
      </c>
      <c r="D82">
        <v>3</v>
      </c>
      <c r="E82">
        <v>2017</v>
      </c>
      <c r="F82" t="s">
        <v>353</v>
      </c>
      <c r="G82">
        <v>6</v>
      </c>
      <c r="H82" s="23">
        <v>2.0415000000000001</v>
      </c>
      <c r="I82" t="b">
        <v>0</v>
      </c>
    </row>
    <row r="83" spans="1:9" ht="15.5" x14ac:dyDescent="0.35">
      <c r="A83" s="21">
        <v>6143</v>
      </c>
      <c r="B83" s="1">
        <v>2.0350000000000001</v>
      </c>
      <c r="C83" t="str">
        <f t="shared" si="4"/>
        <v>positive</v>
      </c>
      <c r="D83">
        <v>3</v>
      </c>
      <c r="E83">
        <v>2017</v>
      </c>
      <c r="F83" t="s">
        <v>360</v>
      </c>
      <c r="G83">
        <v>6</v>
      </c>
      <c r="H83">
        <v>2.0350000000000001</v>
      </c>
      <c r="I83" t="b">
        <v>1</v>
      </c>
    </row>
    <row r="84" spans="1:9" ht="15.5" x14ac:dyDescent="0.35">
      <c r="A84" s="21">
        <v>6149</v>
      </c>
      <c r="B84" s="1">
        <v>1.21</v>
      </c>
      <c r="C84" t="str">
        <f t="shared" si="4"/>
        <v>positive</v>
      </c>
      <c r="D84">
        <v>3</v>
      </c>
      <c r="E84">
        <v>2017</v>
      </c>
      <c r="F84" t="s">
        <v>360</v>
      </c>
      <c r="G84">
        <v>6</v>
      </c>
      <c r="H84">
        <v>1.21</v>
      </c>
      <c r="I84" t="b">
        <v>1</v>
      </c>
    </row>
    <row r="85" spans="1:9" ht="15.5" x14ac:dyDescent="0.35">
      <c r="A85" s="21">
        <v>6153</v>
      </c>
      <c r="B85" s="1">
        <v>1.1800000000000002</v>
      </c>
      <c r="C85" t="str">
        <f t="shared" si="4"/>
        <v>positive</v>
      </c>
      <c r="D85">
        <v>3</v>
      </c>
      <c r="E85">
        <v>2017</v>
      </c>
      <c r="F85" t="s">
        <v>353</v>
      </c>
      <c r="G85">
        <v>6</v>
      </c>
      <c r="H85">
        <v>1.18</v>
      </c>
      <c r="I85" t="b">
        <v>1</v>
      </c>
    </row>
    <row r="86" spans="1:9" ht="15.5" x14ac:dyDescent="0.35">
      <c r="A86" s="21">
        <v>6155</v>
      </c>
      <c r="B86" s="1">
        <v>0.108</v>
      </c>
      <c r="C86" t="str">
        <f t="shared" si="4"/>
        <v>negative</v>
      </c>
      <c r="D86">
        <v>3</v>
      </c>
      <c r="E86">
        <v>2017</v>
      </c>
      <c r="F86" t="s">
        <v>360</v>
      </c>
      <c r="G86">
        <v>6</v>
      </c>
      <c r="H86">
        <v>0.108</v>
      </c>
      <c r="I86" t="b">
        <v>1</v>
      </c>
    </row>
    <row r="87" spans="1:9" ht="15.5" x14ac:dyDescent="0.35">
      <c r="A87" s="21">
        <v>6158</v>
      </c>
      <c r="B87" s="1">
        <v>1.7735000000000001</v>
      </c>
      <c r="C87" t="str">
        <f t="shared" si="4"/>
        <v>positive</v>
      </c>
      <c r="D87">
        <v>3</v>
      </c>
      <c r="E87">
        <v>2017</v>
      </c>
      <c r="F87" t="s">
        <v>353</v>
      </c>
      <c r="G87">
        <v>6</v>
      </c>
      <c r="H87">
        <v>1.7735000000000001</v>
      </c>
      <c r="I87" t="b">
        <v>1</v>
      </c>
    </row>
    <row r="88" spans="1:9" ht="15.5" x14ac:dyDescent="0.35">
      <c r="A88" s="21">
        <v>6168</v>
      </c>
      <c r="B88" s="1">
        <v>0.82400000000000007</v>
      </c>
      <c r="C88" t="str">
        <f t="shared" si="4"/>
        <v>positive</v>
      </c>
      <c r="D88">
        <v>3</v>
      </c>
      <c r="E88">
        <v>2017</v>
      </c>
      <c r="F88" t="s">
        <v>359</v>
      </c>
      <c r="G88">
        <v>6</v>
      </c>
      <c r="H88">
        <v>0.82399999999999995</v>
      </c>
      <c r="I88" t="b">
        <v>1</v>
      </c>
    </row>
    <row r="89" spans="1:9" ht="15.5" x14ac:dyDescent="0.35">
      <c r="A89" s="21">
        <v>6234</v>
      </c>
      <c r="B89" s="1">
        <v>0.39649999999999996</v>
      </c>
      <c r="C89" t="str">
        <f t="shared" si="4"/>
        <v>positive</v>
      </c>
      <c r="D89">
        <v>3</v>
      </c>
      <c r="E89">
        <v>2017</v>
      </c>
      <c r="F89" t="s">
        <v>359</v>
      </c>
      <c r="G89">
        <v>6</v>
      </c>
      <c r="H89">
        <v>0.39650000000000002</v>
      </c>
      <c r="I89" t="b">
        <v>1</v>
      </c>
    </row>
    <row r="90" spans="1:9" ht="15.5" x14ac:dyDescent="0.35">
      <c r="A90" s="21">
        <v>6274</v>
      </c>
      <c r="B90" s="1">
        <v>0.39900000000000002</v>
      </c>
      <c r="C90" t="str">
        <f t="shared" si="4"/>
        <v>positive</v>
      </c>
      <c r="D90">
        <v>3</v>
      </c>
      <c r="E90">
        <v>2017</v>
      </c>
      <c r="F90" t="s">
        <v>359</v>
      </c>
      <c r="G90">
        <v>7</v>
      </c>
      <c r="H90">
        <v>0.39900000000000002</v>
      </c>
      <c r="I90" t="b">
        <v>1</v>
      </c>
    </row>
    <row r="91" spans="1:9" ht="15.5" x14ac:dyDescent="0.35">
      <c r="A91" s="21">
        <v>6282</v>
      </c>
      <c r="B91" s="1">
        <v>1.7494999999999998</v>
      </c>
      <c r="C91" t="str">
        <f t="shared" si="4"/>
        <v>positive</v>
      </c>
      <c r="D91">
        <v>3</v>
      </c>
      <c r="E91">
        <v>2017</v>
      </c>
      <c r="F91" t="s">
        <v>353</v>
      </c>
      <c r="G91">
        <v>7</v>
      </c>
      <c r="H91">
        <v>1.7495000000000001</v>
      </c>
      <c r="I91" t="b">
        <v>1</v>
      </c>
    </row>
    <row r="92" spans="1:9" ht="15.5" x14ac:dyDescent="0.35">
      <c r="A92" s="21">
        <v>6380</v>
      </c>
      <c r="B92" s="1">
        <v>1.3305</v>
      </c>
      <c r="C92" t="str">
        <f t="shared" si="4"/>
        <v>positive</v>
      </c>
      <c r="D92">
        <v>3</v>
      </c>
      <c r="E92">
        <v>2017</v>
      </c>
      <c r="F92" t="s">
        <v>360</v>
      </c>
      <c r="G92">
        <v>8</v>
      </c>
      <c r="H92">
        <v>1.3305</v>
      </c>
      <c r="I92" t="b">
        <v>1</v>
      </c>
    </row>
    <row r="93" spans="1:9" ht="15.5" x14ac:dyDescent="0.35">
      <c r="A93" s="21">
        <v>6381</v>
      </c>
      <c r="B93" s="1">
        <v>0.43500000000000005</v>
      </c>
      <c r="C93" t="str">
        <f t="shared" si="4"/>
        <v>positive</v>
      </c>
      <c r="D93">
        <v>3</v>
      </c>
      <c r="E93">
        <v>2017</v>
      </c>
      <c r="F93" t="s">
        <v>360</v>
      </c>
      <c r="G93">
        <v>9</v>
      </c>
      <c r="H93">
        <v>0.435</v>
      </c>
      <c r="I93" t="b">
        <v>1</v>
      </c>
    </row>
    <row r="94" spans="1:9" ht="15.5" x14ac:dyDescent="0.35">
      <c r="A94" s="21">
        <v>6383</v>
      </c>
      <c r="B94" s="10"/>
      <c r="C94" t="str">
        <f t="shared" si="4"/>
        <v>negative</v>
      </c>
      <c r="D94">
        <v>3</v>
      </c>
      <c r="E94">
        <v>2017</v>
      </c>
      <c r="F94" t="s">
        <v>360</v>
      </c>
      <c r="G94">
        <v>8</v>
      </c>
      <c r="H94">
        <v>1E-3</v>
      </c>
      <c r="I94" t="b">
        <v>0</v>
      </c>
    </row>
    <row r="95" spans="1:9" ht="15.5" x14ac:dyDescent="0.35">
      <c r="A95" s="21">
        <v>6407</v>
      </c>
      <c r="B95" s="1">
        <v>1.1579999999999999</v>
      </c>
      <c r="C95" t="str">
        <f t="shared" si="4"/>
        <v>positive</v>
      </c>
      <c r="D95">
        <v>3</v>
      </c>
      <c r="E95">
        <v>2017</v>
      </c>
      <c r="F95" t="s">
        <v>359</v>
      </c>
      <c r="G95">
        <v>8</v>
      </c>
      <c r="H95">
        <v>1.1579999999999999</v>
      </c>
      <c r="I95" t="b">
        <v>1</v>
      </c>
    </row>
    <row r="96" spans="1:9" ht="15.5" x14ac:dyDescent="0.35">
      <c r="A96" s="21">
        <v>6421</v>
      </c>
      <c r="B96" s="1">
        <v>6.9640000000000004</v>
      </c>
      <c r="C96" t="str">
        <f t="shared" si="4"/>
        <v>positive</v>
      </c>
      <c r="D96">
        <v>3</v>
      </c>
      <c r="E96">
        <v>2017</v>
      </c>
      <c r="F96" t="s">
        <v>360</v>
      </c>
      <c r="G96">
        <v>9</v>
      </c>
      <c r="H96">
        <v>6.9640000000000004</v>
      </c>
      <c r="I96" t="b">
        <v>1</v>
      </c>
    </row>
    <row r="97" spans="1:9" ht="15.5" x14ac:dyDescent="0.35">
      <c r="A97" s="21">
        <v>6428</v>
      </c>
      <c r="B97" s="1">
        <v>1.1175000000000002</v>
      </c>
      <c r="C97" t="str">
        <f t="shared" si="4"/>
        <v>positive</v>
      </c>
      <c r="D97">
        <v>3</v>
      </c>
      <c r="E97">
        <v>2017</v>
      </c>
      <c r="F97" t="s">
        <v>359</v>
      </c>
      <c r="G97">
        <v>9</v>
      </c>
      <c r="H97">
        <v>1.1174999999999999</v>
      </c>
      <c r="I97" t="b">
        <v>1</v>
      </c>
    </row>
    <row r="98" spans="1:9" ht="15.5" x14ac:dyDescent="0.35">
      <c r="A98" s="21">
        <v>6501</v>
      </c>
      <c r="B98" s="1">
        <v>0.97199999999999998</v>
      </c>
      <c r="C98" t="str">
        <f t="shared" ref="C98:C129" si="5">IF(B98&gt;0.12,"positive","negative")</f>
        <v>positive</v>
      </c>
      <c r="D98">
        <v>3</v>
      </c>
      <c r="E98">
        <v>2017</v>
      </c>
      <c r="F98" t="s">
        <v>360</v>
      </c>
      <c r="G98">
        <v>12</v>
      </c>
      <c r="H98">
        <v>0.97199999999999998</v>
      </c>
      <c r="I98" t="b">
        <v>1</v>
      </c>
    </row>
    <row r="99" spans="1:9" ht="15.5" x14ac:dyDescent="0.35">
      <c r="A99" s="21">
        <v>6511</v>
      </c>
      <c r="B99" s="1">
        <v>0.311</v>
      </c>
      <c r="C99" t="str">
        <f t="shared" si="5"/>
        <v>positive</v>
      </c>
      <c r="D99">
        <v>3</v>
      </c>
      <c r="E99">
        <v>2017</v>
      </c>
      <c r="F99" t="s">
        <v>360</v>
      </c>
      <c r="G99">
        <v>11</v>
      </c>
      <c r="H99">
        <v>0.311</v>
      </c>
      <c r="I99" t="b">
        <v>1</v>
      </c>
    </row>
    <row r="100" spans="1:9" ht="15.5" x14ac:dyDescent="0.35">
      <c r="A100" s="21">
        <v>6516</v>
      </c>
      <c r="B100" s="1">
        <v>2.5065</v>
      </c>
      <c r="C100" t="str">
        <f t="shared" si="5"/>
        <v>positive</v>
      </c>
      <c r="D100">
        <v>3</v>
      </c>
      <c r="E100">
        <v>2017</v>
      </c>
      <c r="F100" t="s">
        <v>359</v>
      </c>
      <c r="G100">
        <v>11</v>
      </c>
      <c r="H100">
        <v>2.5065</v>
      </c>
      <c r="I100" t="b">
        <v>1</v>
      </c>
    </row>
    <row r="101" spans="1:9" ht="15.5" x14ac:dyDescent="0.35">
      <c r="A101" s="21">
        <v>6517</v>
      </c>
      <c r="B101" s="1">
        <v>3.6805000000000003</v>
      </c>
      <c r="C101" t="str">
        <f t="shared" si="5"/>
        <v>positive</v>
      </c>
      <c r="D101">
        <v>3</v>
      </c>
      <c r="E101">
        <v>2017</v>
      </c>
      <c r="F101" t="s">
        <v>360</v>
      </c>
      <c r="G101">
        <v>11</v>
      </c>
      <c r="H101">
        <v>3.6804999999999999</v>
      </c>
      <c r="I101" t="b">
        <v>1</v>
      </c>
    </row>
    <row r="102" spans="1:9" ht="15.5" x14ac:dyDescent="0.35">
      <c r="A102" s="21">
        <v>6547</v>
      </c>
      <c r="B102" s="1">
        <v>2.9204999999999997</v>
      </c>
      <c r="C102" t="str">
        <f t="shared" si="5"/>
        <v>positive</v>
      </c>
      <c r="D102">
        <v>3</v>
      </c>
      <c r="E102">
        <v>2017</v>
      </c>
      <c r="F102" t="s">
        <v>360</v>
      </c>
      <c r="G102">
        <v>11</v>
      </c>
      <c r="H102">
        <v>2.9205000000000001</v>
      </c>
      <c r="I102" t="b">
        <v>1</v>
      </c>
    </row>
    <row r="103" spans="1:9" ht="15.5" x14ac:dyDescent="0.35">
      <c r="A103" s="21">
        <v>6566</v>
      </c>
      <c r="B103" s="1">
        <v>1.7490000000000001</v>
      </c>
      <c r="C103" t="str">
        <f t="shared" si="5"/>
        <v>positive</v>
      </c>
      <c r="D103">
        <v>3</v>
      </c>
      <c r="E103">
        <v>2017</v>
      </c>
      <c r="F103" t="s">
        <v>360</v>
      </c>
      <c r="G103">
        <v>13</v>
      </c>
      <c r="H103">
        <v>1.7490000000000001</v>
      </c>
      <c r="I103" t="b">
        <v>1</v>
      </c>
    </row>
    <row r="104" spans="1:9" ht="15.5" x14ac:dyDescent="0.35">
      <c r="A104" s="21">
        <v>5409</v>
      </c>
      <c r="B104" s="1">
        <v>3.4599999999999999E-2</v>
      </c>
      <c r="C104" t="str">
        <f t="shared" si="5"/>
        <v>negative</v>
      </c>
      <c r="D104">
        <v>3</v>
      </c>
      <c r="E104">
        <v>2017</v>
      </c>
      <c r="F104" t="s">
        <v>359</v>
      </c>
      <c r="G104">
        <v>0</v>
      </c>
      <c r="H104">
        <v>3.4599999999999999E-2</v>
      </c>
      <c r="I104" t="b">
        <v>1</v>
      </c>
    </row>
    <row r="105" spans="1:9" ht="15.5" x14ac:dyDescent="0.35">
      <c r="A105" s="21">
        <v>5427</v>
      </c>
      <c r="B105" s="1">
        <v>1.871</v>
      </c>
      <c r="C105" t="str">
        <f t="shared" si="5"/>
        <v>positive</v>
      </c>
      <c r="D105">
        <v>3</v>
      </c>
      <c r="E105">
        <v>2017</v>
      </c>
      <c r="F105" t="s">
        <v>353</v>
      </c>
      <c r="G105">
        <v>1</v>
      </c>
      <c r="H105">
        <v>1.871</v>
      </c>
      <c r="I105" t="b">
        <v>1</v>
      </c>
    </row>
    <row r="106" spans="1:9" ht="15.5" x14ac:dyDescent="0.35">
      <c r="A106" s="21">
        <v>5507</v>
      </c>
      <c r="B106" s="1">
        <v>1.4470000000000001</v>
      </c>
      <c r="C106" t="str">
        <f t="shared" si="5"/>
        <v>positive</v>
      </c>
      <c r="D106">
        <v>3</v>
      </c>
      <c r="E106">
        <v>2017</v>
      </c>
      <c r="F106" t="s">
        <v>360</v>
      </c>
      <c r="G106">
        <v>1</v>
      </c>
      <c r="H106">
        <v>1.4470000000000001</v>
      </c>
      <c r="I106" t="b">
        <v>1</v>
      </c>
    </row>
    <row r="107" spans="1:9" ht="15.5" x14ac:dyDescent="0.35">
      <c r="A107" s="21">
        <v>5510</v>
      </c>
      <c r="B107" s="1">
        <v>1.137</v>
      </c>
      <c r="C107" t="str">
        <f t="shared" si="5"/>
        <v>positive</v>
      </c>
      <c r="D107">
        <v>3</v>
      </c>
      <c r="E107">
        <v>2017</v>
      </c>
      <c r="F107" t="s">
        <v>360</v>
      </c>
      <c r="G107">
        <v>0</v>
      </c>
      <c r="H107">
        <v>1.137</v>
      </c>
      <c r="I107" t="b">
        <v>1</v>
      </c>
    </row>
    <row r="108" spans="1:9" ht="15.5" x14ac:dyDescent="0.35">
      <c r="A108" s="21">
        <v>5513</v>
      </c>
      <c r="B108" s="1">
        <v>3.319</v>
      </c>
      <c r="C108" t="str">
        <f t="shared" si="5"/>
        <v>positive</v>
      </c>
      <c r="D108">
        <v>3</v>
      </c>
      <c r="E108">
        <v>2017</v>
      </c>
      <c r="F108" t="s">
        <v>360</v>
      </c>
      <c r="G108">
        <v>0</v>
      </c>
      <c r="H108">
        <v>3.319</v>
      </c>
      <c r="I108" t="b">
        <v>1</v>
      </c>
    </row>
    <row r="109" spans="1:9" ht="15.5" x14ac:dyDescent="0.35">
      <c r="A109" s="21">
        <v>5526</v>
      </c>
      <c r="B109" s="1">
        <v>1.6695</v>
      </c>
      <c r="C109" t="str">
        <f t="shared" si="5"/>
        <v>positive</v>
      </c>
      <c r="D109">
        <v>3</v>
      </c>
      <c r="E109">
        <v>2017</v>
      </c>
      <c r="F109" t="s">
        <v>360</v>
      </c>
      <c r="G109">
        <v>1</v>
      </c>
      <c r="H109">
        <v>1.6695</v>
      </c>
      <c r="I109" t="b">
        <v>1</v>
      </c>
    </row>
    <row r="110" spans="1:9" ht="15.5" x14ac:dyDescent="0.35">
      <c r="A110" s="21">
        <v>5554</v>
      </c>
      <c r="B110" s="1">
        <v>3.681</v>
      </c>
      <c r="C110" t="str">
        <f t="shared" si="5"/>
        <v>positive</v>
      </c>
      <c r="D110">
        <v>3</v>
      </c>
      <c r="E110">
        <v>2017</v>
      </c>
      <c r="F110" t="s">
        <v>359</v>
      </c>
      <c r="G110">
        <v>1</v>
      </c>
      <c r="H110">
        <v>3.681</v>
      </c>
      <c r="I110" t="b">
        <v>1</v>
      </c>
    </row>
    <row r="111" spans="1:9" ht="15.5" x14ac:dyDescent="0.35">
      <c r="A111" s="21">
        <v>5569</v>
      </c>
      <c r="B111" s="1">
        <v>1.8299999999999998</v>
      </c>
      <c r="C111" t="str">
        <f t="shared" si="5"/>
        <v>positive</v>
      </c>
      <c r="D111">
        <v>3</v>
      </c>
      <c r="E111">
        <v>2017</v>
      </c>
      <c r="F111" t="s">
        <v>360</v>
      </c>
      <c r="G111">
        <v>1</v>
      </c>
      <c r="H111">
        <v>1.83</v>
      </c>
      <c r="I111" t="b">
        <v>1</v>
      </c>
    </row>
    <row r="112" spans="1:9" ht="15.5" x14ac:dyDescent="0.35">
      <c r="A112" s="21">
        <v>5593</v>
      </c>
      <c r="B112" s="10"/>
      <c r="C112" t="str">
        <f t="shared" si="5"/>
        <v>negative</v>
      </c>
      <c r="D112">
        <v>3</v>
      </c>
      <c r="E112">
        <v>2017</v>
      </c>
      <c r="F112" t="s">
        <v>360</v>
      </c>
      <c r="G112">
        <v>1</v>
      </c>
      <c r="H112">
        <v>1E-3</v>
      </c>
      <c r="I112" t="b">
        <v>0</v>
      </c>
    </row>
    <row r="113" spans="1:9" ht="15.5" x14ac:dyDescent="0.35">
      <c r="A113" s="21">
        <v>5618</v>
      </c>
      <c r="B113" s="1">
        <v>2.5964999999999998</v>
      </c>
      <c r="C113" t="str">
        <f t="shared" si="5"/>
        <v>positive</v>
      </c>
      <c r="D113">
        <v>3</v>
      </c>
      <c r="E113">
        <v>2017</v>
      </c>
      <c r="F113" t="s">
        <v>360</v>
      </c>
      <c r="G113">
        <v>2</v>
      </c>
      <c r="H113">
        <v>2.5964999999999998</v>
      </c>
      <c r="I113" t="b">
        <v>1</v>
      </c>
    </row>
    <row r="114" spans="1:9" ht="15.5" x14ac:dyDescent="0.35">
      <c r="A114" s="21">
        <v>5621</v>
      </c>
      <c r="B114" s="1">
        <v>2.0145</v>
      </c>
      <c r="C114" t="str">
        <f t="shared" si="5"/>
        <v>positive</v>
      </c>
      <c r="D114">
        <v>3</v>
      </c>
      <c r="E114">
        <v>2017</v>
      </c>
      <c r="F114" t="s">
        <v>360</v>
      </c>
      <c r="G114">
        <v>2</v>
      </c>
      <c r="H114">
        <v>2.0145</v>
      </c>
      <c r="I114" t="b">
        <v>1</v>
      </c>
    </row>
    <row r="115" spans="1:9" ht="15.5" x14ac:dyDescent="0.35">
      <c r="A115" s="21">
        <v>5622</v>
      </c>
      <c r="B115" s="1">
        <v>1.784</v>
      </c>
      <c r="C115" t="str">
        <f t="shared" si="5"/>
        <v>positive</v>
      </c>
      <c r="D115">
        <v>3</v>
      </c>
      <c r="E115">
        <v>2017</v>
      </c>
      <c r="F115" t="s">
        <v>353</v>
      </c>
      <c r="G115">
        <v>1</v>
      </c>
      <c r="H115">
        <v>1.784</v>
      </c>
      <c r="I115" t="b">
        <v>1</v>
      </c>
    </row>
    <row r="116" spans="1:9" ht="15.5" x14ac:dyDescent="0.35">
      <c r="A116" s="21">
        <v>5651</v>
      </c>
      <c r="B116" s="1">
        <v>1.1625000000000001</v>
      </c>
      <c r="C116" t="str">
        <f t="shared" si="5"/>
        <v>positive</v>
      </c>
      <c r="D116">
        <v>3</v>
      </c>
      <c r="E116">
        <v>2017</v>
      </c>
      <c r="F116" t="s">
        <v>353</v>
      </c>
      <c r="G116">
        <v>2</v>
      </c>
      <c r="H116">
        <v>1.1625000000000001</v>
      </c>
      <c r="I116" t="b">
        <v>1</v>
      </c>
    </row>
    <row r="117" spans="1:9" ht="15.5" x14ac:dyDescent="0.35">
      <c r="A117" s="21">
        <v>5655</v>
      </c>
      <c r="B117" s="1">
        <v>2.343</v>
      </c>
      <c r="C117" t="str">
        <f t="shared" si="5"/>
        <v>positive</v>
      </c>
      <c r="D117">
        <v>3</v>
      </c>
      <c r="E117">
        <v>2017</v>
      </c>
      <c r="F117" t="s">
        <v>359</v>
      </c>
      <c r="G117">
        <v>1</v>
      </c>
      <c r="H117">
        <v>2.343</v>
      </c>
      <c r="I117" t="b">
        <v>1</v>
      </c>
    </row>
    <row r="118" spans="1:9" ht="15.5" x14ac:dyDescent="0.35">
      <c r="A118" s="21">
        <v>5676</v>
      </c>
      <c r="B118" s="10"/>
      <c r="C118" t="str">
        <f t="shared" si="5"/>
        <v>negative</v>
      </c>
      <c r="D118">
        <v>3</v>
      </c>
      <c r="E118">
        <v>2017</v>
      </c>
      <c r="F118" t="s">
        <v>352</v>
      </c>
      <c r="G118">
        <v>2</v>
      </c>
      <c r="H118">
        <v>1E-3</v>
      </c>
      <c r="I118" t="b">
        <v>0</v>
      </c>
    </row>
    <row r="119" spans="1:9" ht="15.5" x14ac:dyDescent="0.35">
      <c r="A119" s="21">
        <v>5701</v>
      </c>
      <c r="B119" s="1">
        <v>1.4445000000000001</v>
      </c>
      <c r="C119" t="str">
        <f t="shared" si="5"/>
        <v>positive</v>
      </c>
      <c r="D119">
        <v>3</v>
      </c>
      <c r="E119">
        <v>2017</v>
      </c>
      <c r="F119" t="s">
        <v>353</v>
      </c>
      <c r="G119">
        <v>2</v>
      </c>
      <c r="H119">
        <v>1.4444999999999999</v>
      </c>
      <c r="I119" t="b">
        <v>1</v>
      </c>
    </row>
    <row r="120" spans="1:9" ht="15.5" x14ac:dyDescent="0.35">
      <c r="A120" s="21">
        <v>5708</v>
      </c>
      <c r="B120" s="1">
        <v>7.2990000000000004</v>
      </c>
      <c r="C120" t="str">
        <f t="shared" si="5"/>
        <v>positive</v>
      </c>
      <c r="D120">
        <v>3</v>
      </c>
      <c r="E120">
        <v>2017</v>
      </c>
      <c r="F120" t="s">
        <v>353</v>
      </c>
      <c r="G120">
        <v>3</v>
      </c>
      <c r="H120">
        <v>7.2990000000000004</v>
      </c>
      <c r="I120" t="b">
        <v>1</v>
      </c>
    </row>
    <row r="121" spans="1:9" ht="15.5" x14ac:dyDescent="0.35">
      <c r="A121" s="21">
        <v>5710</v>
      </c>
      <c r="B121" s="1">
        <v>2.145</v>
      </c>
      <c r="C121" t="str">
        <f t="shared" si="5"/>
        <v>positive</v>
      </c>
      <c r="D121">
        <v>3</v>
      </c>
      <c r="E121">
        <v>2017</v>
      </c>
      <c r="F121" t="s">
        <v>352</v>
      </c>
      <c r="G121">
        <v>2</v>
      </c>
      <c r="H121">
        <v>2.145</v>
      </c>
      <c r="I121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6E7C-4CCB-47D8-853C-CF32D310BC36}">
  <dimension ref="A3:D21"/>
  <sheetViews>
    <sheetView workbookViewId="0">
      <selection activeCell="A3" sqref="A3:D21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 x14ac:dyDescent="0.35"/>
  <cols>
    <col min="1" max="1" width="12.08984375" bestFit="1" customWidth="1"/>
    <col min="2" max="3" width="7.90625" bestFit="1" customWidth="1"/>
    <col min="4" max="4" width="10.7265625" bestFit="1" customWidth="1"/>
  </cols>
  <sheetData>
    <row r="3" spans="1:4" x14ac:dyDescent="0.35">
      <c r="A3" s="26" t="s">
        <v>362</v>
      </c>
      <c r="B3" s="26" t="s">
        <v>347</v>
      </c>
    </row>
    <row r="4" spans="1:4" x14ac:dyDescent="0.35">
      <c r="A4" s="26" t="s">
        <v>349</v>
      </c>
      <c r="B4" t="s">
        <v>358</v>
      </c>
      <c r="C4" t="s">
        <v>357</v>
      </c>
      <c r="D4" t="s">
        <v>361</v>
      </c>
    </row>
    <row r="5" spans="1:4" x14ac:dyDescent="0.35">
      <c r="A5">
        <v>0</v>
      </c>
      <c r="B5" s="27">
        <v>1</v>
      </c>
      <c r="C5" s="27">
        <v>0</v>
      </c>
      <c r="D5" s="27">
        <v>1</v>
      </c>
    </row>
    <row r="6" spans="1:4" x14ac:dyDescent="0.35">
      <c r="A6">
        <v>1</v>
      </c>
      <c r="B6" s="27">
        <v>1</v>
      </c>
      <c r="C6" s="27">
        <v>14</v>
      </c>
      <c r="D6" s="27">
        <v>15</v>
      </c>
    </row>
    <row r="7" spans="1:4" x14ac:dyDescent="0.35">
      <c r="A7">
        <v>2</v>
      </c>
      <c r="B7" s="27">
        <v>0</v>
      </c>
      <c r="C7" s="27">
        <v>13</v>
      </c>
      <c r="D7" s="27">
        <v>13</v>
      </c>
    </row>
    <row r="8" spans="1:4" x14ac:dyDescent="0.35">
      <c r="A8">
        <v>3</v>
      </c>
      <c r="B8" s="27">
        <v>0</v>
      </c>
      <c r="C8" s="27">
        <v>6</v>
      </c>
      <c r="D8" s="27">
        <v>6</v>
      </c>
    </row>
    <row r="9" spans="1:4" x14ac:dyDescent="0.35">
      <c r="A9">
        <v>4</v>
      </c>
      <c r="B9" s="27">
        <v>0</v>
      </c>
      <c r="C9" s="27">
        <v>7</v>
      </c>
      <c r="D9" s="27">
        <v>7</v>
      </c>
    </row>
    <row r="10" spans="1:4" x14ac:dyDescent="0.35">
      <c r="A10">
        <v>5</v>
      </c>
      <c r="B10" s="27">
        <v>0</v>
      </c>
      <c r="C10" s="27">
        <v>6</v>
      </c>
      <c r="D10" s="27">
        <v>6</v>
      </c>
    </row>
    <row r="11" spans="1:4" x14ac:dyDescent="0.35">
      <c r="A11">
        <v>6</v>
      </c>
      <c r="B11" s="27">
        <v>0</v>
      </c>
      <c r="C11" s="27">
        <v>12</v>
      </c>
      <c r="D11" s="27">
        <v>12</v>
      </c>
    </row>
    <row r="12" spans="1:4" x14ac:dyDescent="0.35">
      <c r="A12">
        <v>7</v>
      </c>
      <c r="B12" s="27">
        <v>1</v>
      </c>
      <c r="C12" s="27">
        <v>8</v>
      </c>
      <c r="D12" s="27">
        <v>9</v>
      </c>
    </row>
    <row r="13" spans="1:4" x14ac:dyDescent="0.35">
      <c r="A13">
        <v>8</v>
      </c>
      <c r="B13" s="27">
        <v>0</v>
      </c>
      <c r="C13" s="27">
        <v>2</v>
      </c>
      <c r="D13" s="27">
        <v>2</v>
      </c>
    </row>
    <row r="14" spans="1:4" x14ac:dyDescent="0.35">
      <c r="A14">
        <v>9</v>
      </c>
      <c r="B14" s="27">
        <v>0</v>
      </c>
      <c r="C14" s="27">
        <v>9</v>
      </c>
      <c r="D14" s="27">
        <v>9</v>
      </c>
    </row>
    <row r="15" spans="1:4" x14ac:dyDescent="0.35">
      <c r="A15">
        <v>10</v>
      </c>
      <c r="B15" s="27">
        <v>0</v>
      </c>
      <c r="C15" s="27">
        <v>13</v>
      </c>
      <c r="D15" s="27">
        <v>13</v>
      </c>
    </row>
    <row r="16" spans="1:4" x14ac:dyDescent="0.35">
      <c r="A16">
        <v>11</v>
      </c>
      <c r="B16" s="27">
        <v>1</v>
      </c>
      <c r="C16" s="27">
        <v>10</v>
      </c>
      <c r="D16" s="27">
        <v>11</v>
      </c>
    </row>
    <row r="17" spans="1:4" x14ac:dyDescent="0.35">
      <c r="A17">
        <v>12</v>
      </c>
      <c r="B17" s="27">
        <v>3</v>
      </c>
      <c r="C17" s="27">
        <v>5</v>
      </c>
      <c r="D17" s="27">
        <v>8</v>
      </c>
    </row>
    <row r="18" spans="1:4" x14ac:dyDescent="0.35">
      <c r="A18">
        <v>13</v>
      </c>
      <c r="B18" s="27">
        <v>0</v>
      </c>
      <c r="C18" s="27">
        <v>3</v>
      </c>
      <c r="D18" s="27">
        <v>3</v>
      </c>
    </row>
    <row r="19" spans="1:4" x14ac:dyDescent="0.35">
      <c r="A19">
        <v>14</v>
      </c>
      <c r="B19" s="27">
        <v>0</v>
      </c>
      <c r="C19" s="27">
        <v>4</v>
      </c>
      <c r="D19" s="27">
        <v>4</v>
      </c>
    </row>
    <row r="20" spans="1:4" x14ac:dyDescent="0.35">
      <c r="A20" t="s">
        <v>350</v>
      </c>
      <c r="B20" s="27">
        <v>0</v>
      </c>
      <c r="C20" s="27">
        <v>1</v>
      </c>
      <c r="D20" s="27">
        <v>1</v>
      </c>
    </row>
    <row r="21" spans="1:4" x14ac:dyDescent="0.35">
      <c r="A21" t="s">
        <v>361</v>
      </c>
      <c r="B21" s="27">
        <v>7</v>
      </c>
      <c r="C21" s="27">
        <v>113</v>
      </c>
      <c r="D21" s="27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D552-0767-476C-BFF5-ED17466888D5}">
  <sheetPr filterMode="1"/>
  <dimension ref="A1:R121"/>
  <sheetViews>
    <sheetView workbookViewId="0">
      <selection activeCell="A3" sqref="A3"/>
    </sheetView>
  </sheetViews>
  <sheetFormatPr defaultRowHeight="14.5" x14ac:dyDescent="0.35"/>
  <cols>
    <col min="2" max="2" width="8.7265625" style="2"/>
    <col min="6" max="6" width="5.453125" customWidth="1"/>
    <col min="7" max="7" width="9.36328125" bestFit="1" customWidth="1"/>
    <col min="17" max="17" width="9.36328125" customWidth="1"/>
  </cols>
  <sheetData>
    <row r="1" spans="1:18" x14ac:dyDescent="0.35">
      <c r="A1" s="1" t="s">
        <v>342</v>
      </c>
      <c r="B1" s="2" t="s">
        <v>345</v>
      </c>
      <c r="C1" t="s">
        <v>347</v>
      </c>
      <c r="D1" t="s">
        <v>343</v>
      </c>
      <c r="E1" t="s">
        <v>346</v>
      </c>
      <c r="F1" t="s">
        <v>356</v>
      </c>
      <c r="G1" t="s">
        <v>349</v>
      </c>
      <c r="H1" t="s">
        <v>3</v>
      </c>
      <c r="M1" s="29" t="s">
        <v>368</v>
      </c>
      <c r="N1" s="29" t="s">
        <v>358</v>
      </c>
      <c r="O1" s="29" t="s">
        <v>357</v>
      </c>
      <c r="P1" s="29" t="s">
        <v>364</v>
      </c>
      <c r="Q1" s="29" t="s">
        <v>369</v>
      </c>
      <c r="R1" s="29" t="s">
        <v>370</v>
      </c>
    </row>
    <row r="2" spans="1:18" hidden="1" x14ac:dyDescent="0.35">
      <c r="A2" s="3" t="s">
        <v>256</v>
      </c>
      <c r="B2" s="1">
        <v>4.7130000000000001</v>
      </c>
      <c r="C2" t="s">
        <v>357</v>
      </c>
      <c r="D2">
        <v>1</v>
      </c>
      <c r="E2">
        <v>2013</v>
      </c>
      <c r="F2" t="s">
        <v>352</v>
      </c>
      <c r="G2">
        <v>2</v>
      </c>
      <c r="H2">
        <v>4.7130000000000001</v>
      </c>
      <c r="I2" t="b">
        <f t="shared" ref="I2:I33" si="0">IF(B2=H2,TRUE,FALSE)</f>
        <v>1</v>
      </c>
      <c r="M2" s="29">
        <v>0</v>
      </c>
      <c r="N2" s="29">
        <v>1</v>
      </c>
      <c r="O2" s="29">
        <v>0</v>
      </c>
      <c r="P2" s="29">
        <v>1</v>
      </c>
      <c r="Q2">
        <f>(N2/P2)*100</f>
        <v>100</v>
      </c>
      <c r="R2">
        <f>(O2/P2)*100</f>
        <v>0</v>
      </c>
    </row>
    <row r="3" spans="1:18" x14ac:dyDescent="0.35">
      <c r="A3" s="3" t="s">
        <v>257</v>
      </c>
      <c r="B3" s="1">
        <v>1.9649999999999999</v>
      </c>
      <c r="C3" t="s">
        <v>357</v>
      </c>
      <c r="D3">
        <v>1</v>
      </c>
      <c r="E3">
        <v>2013</v>
      </c>
      <c r="F3" t="s">
        <v>352</v>
      </c>
      <c r="G3">
        <v>3</v>
      </c>
      <c r="H3">
        <v>1.9650000000000001</v>
      </c>
      <c r="I3" t="b">
        <f t="shared" si="0"/>
        <v>1</v>
      </c>
      <c r="M3" s="29">
        <v>1</v>
      </c>
      <c r="N3" s="29">
        <v>1</v>
      </c>
      <c r="O3" s="29">
        <v>14</v>
      </c>
      <c r="P3" s="29">
        <v>15</v>
      </c>
      <c r="Q3">
        <f t="shared" ref="Q3:Q18" si="1">(N3/P3)*100</f>
        <v>6.666666666666667</v>
      </c>
      <c r="R3">
        <f t="shared" ref="R3:R18" si="2">(O3/P3)*100</f>
        <v>93.333333333333329</v>
      </c>
    </row>
    <row r="4" spans="1:18" hidden="1" x14ac:dyDescent="0.35">
      <c r="A4" s="3" t="s">
        <v>258</v>
      </c>
      <c r="B4" s="1">
        <v>0.32899999999999996</v>
      </c>
      <c r="C4" t="s">
        <v>357</v>
      </c>
      <c r="D4">
        <v>1</v>
      </c>
      <c r="E4">
        <v>2013</v>
      </c>
      <c r="F4" t="s">
        <v>353</v>
      </c>
      <c r="G4">
        <v>11</v>
      </c>
      <c r="H4">
        <v>0.32900000000000001</v>
      </c>
      <c r="I4" t="b">
        <f t="shared" si="0"/>
        <v>1</v>
      </c>
      <c r="M4" s="29">
        <v>2</v>
      </c>
      <c r="N4" s="29">
        <v>0</v>
      </c>
      <c r="O4" s="29">
        <v>13</v>
      </c>
      <c r="P4" s="29">
        <v>13</v>
      </c>
      <c r="Q4">
        <f t="shared" si="1"/>
        <v>0</v>
      </c>
      <c r="R4">
        <f t="shared" si="2"/>
        <v>100</v>
      </c>
    </row>
    <row r="5" spans="1:18" hidden="1" x14ac:dyDescent="0.35">
      <c r="A5" s="3" t="s">
        <v>127</v>
      </c>
      <c r="B5" s="1">
        <v>0.66500000000000004</v>
      </c>
      <c r="C5" t="s">
        <v>357</v>
      </c>
      <c r="D5">
        <v>1</v>
      </c>
      <c r="E5">
        <v>2013</v>
      </c>
      <c r="F5" t="s">
        <v>353</v>
      </c>
      <c r="G5">
        <v>6</v>
      </c>
      <c r="H5">
        <v>0.66500000000000004</v>
      </c>
      <c r="I5" t="b">
        <f t="shared" si="0"/>
        <v>1</v>
      </c>
      <c r="M5" s="29">
        <v>3</v>
      </c>
      <c r="N5" s="29">
        <v>0</v>
      </c>
      <c r="O5" s="29">
        <v>6</v>
      </c>
      <c r="P5" s="29">
        <v>6</v>
      </c>
      <c r="Q5">
        <f t="shared" si="1"/>
        <v>0</v>
      </c>
      <c r="R5">
        <f t="shared" si="2"/>
        <v>100</v>
      </c>
    </row>
    <row r="6" spans="1:18" hidden="1" x14ac:dyDescent="0.35">
      <c r="A6" s="3" t="s">
        <v>259</v>
      </c>
      <c r="B6" s="10"/>
      <c r="C6" t="s">
        <v>358</v>
      </c>
      <c r="D6">
        <v>1</v>
      </c>
      <c r="E6">
        <v>2013</v>
      </c>
      <c r="F6" t="s">
        <v>353</v>
      </c>
      <c r="G6">
        <v>1</v>
      </c>
      <c r="H6">
        <v>1E-3</v>
      </c>
      <c r="I6" t="b">
        <f t="shared" si="0"/>
        <v>0</v>
      </c>
      <c r="M6" s="29">
        <v>4</v>
      </c>
      <c r="N6" s="29">
        <v>0</v>
      </c>
      <c r="O6" s="29">
        <v>7</v>
      </c>
      <c r="P6" s="29">
        <v>7</v>
      </c>
      <c r="Q6">
        <f t="shared" si="1"/>
        <v>0</v>
      </c>
      <c r="R6">
        <f t="shared" si="2"/>
        <v>100</v>
      </c>
    </row>
    <row r="7" spans="1:18" hidden="1" x14ac:dyDescent="0.35">
      <c r="A7" s="3" t="s">
        <v>260</v>
      </c>
      <c r="B7" s="1">
        <v>0.70199999999999996</v>
      </c>
      <c r="C7" t="s">
        <v>357</v>
      </c>
      <c r="D7">
        <v>1</v>
      </c>
      <c r="E7">
        <v>2013</v>
      </c>
      <c r="F7" t="s">
        <v>352</v>
      </c>
      <c r="G7">
        <v>9</v>
      </c>
      <c r="H7">
        <v>0.70199999999999996</v>
      </c>
      <c r="I7" t="b">
        <f t="shared" si="0"/>
        <v>1</v>
      </c>
      <c r="M7" s="29">
        <v>5</v>
      </c>
      <c r="N7" s="29">
        <v>0</v>
      </c>
      <c r="O7" s="29">
        <v>6</v>
      </c>
      <c r="P7" s="29">
        <v>6</v>
      </c>
      <c r="Q7">
        <f t="shared" si="1"/>
        <v>0</v>
      </c>
      <c r="R7">
        <f t="shared" si="2"/>
        <v>100</v>
      </c>
    </row>
    <row r="8" spans="1:18" hidden="1" x14ac:dyDescent="0.35">
      <c r="A8" s="3" t="s">
        <v>261</v>
      </c>
      <c r="B8" s="24">
        <v>6.2954999999999997</v>
      </c>
      <c r="C8" t="s">
        <v>357</v>
      </c>
      <c r="D8">
        <v>1</v>
      </c>
      <c r="E8">
        <v>2013</v>
      </c>
      <c r="F8" t="s">
        <v>352</v>
      </c>
      <c r="G8">
        <v>2</v>
      </c>
      <c r="H8" s="23">
        <v>-99</v>
      </c>
      <c r="I8" t="b">
        <f t="shared" si="0"/>
        <v>0</v>
      </c>
      <c r="M8" s="29">
        <v>6</v>
      </c>
      <c r="N8" s="29">
        <v>0</v>
      </c>
      <c r="O8" s="29">
        <v>12</v>
      </c>
      <c r="P8" s="29">
        <v>12</v>
      </c>
      <c r="Q8">
        <f t="shared" si="1"/>
        <v>0</v>
      </c>
      <c r="R8">
        <f t="shared" si="2"/>
        <v>100</v>
      </c>
    </row>
    <row r="9" spans="1:18" hidden="1" x14ac:dyDescent="0.35">
      <c r="A9" s="3" t="s">
        <v>262</v>
      </c>
      <c r="B9" s="1">
        <v>1.2224999999999999</v>
      </c>
      <c r="C9" t="s">
        <v>357</v>
      </c>
      <c r="D9">
        <v>1</v>
      </c>
      <c r="E9">
        <v>2013</v>
      </c>
      <c r="F9" t="s">
        <v>352</v>
      </c>
      <c r="G9">
        <v>6</v>
      </c>
      <c r="H9">
        <v>1.2224999999999999</v>
      </c>
      <c r="I9" t="b">
        <f t="shared" si="0"/>
        <v>1</v>
      </c>
      <c r="M9" s="29">
        <v>7</v>
      </c>
      <c r="N9" s="29">
        <v>1</v>
      </c>
      <c r="O9" s="29">
        <v>8</v>
      </c>
      <c r="P9" s="29">
        <v>9</v>
      </c>
      <c r="Q9">
        <f t="shared" si="1"/>
        <v>11.111111111111111</v>
      </c>
      <c r="R9">
        <f t="shared" si="2"/>
        <v>88.888888888888886</v>
      </c>
    </row>
    <row r="10" spans="1:18" x14ac:dyDescent="0.35">
      <c r="A10" s="3" t="s">
        <v>186</v>
      </c>
      <c r="B10" s="1">
        <v>28.106999999999999</v>
      </c>
      <c r="C10" t="s">
        <v>357</v>
      </c>
      <c r="D10">
        <v>1</v>
      </c>
      <c r="E10">
        <v>2013</v>
      </c>
      <c r="F10" t="s">
        <v>352</v>
      </c>
      <c r="G10">
        <v>3</v>
      </c>
      <c r="H10">
        <v>28.106999999999999</v>
      </c>
      <c r="I10" t="b">
        <f t="shared" si="0"/>
        <v>1</v>
      </c>
      <c r="M10" s="29">
        <v>8</v>
      </c>
      <c r="N10" s="29">
        <v>0</v>
      </c>
      <c r="O10" s="29">
        <v>2</v>
      </c>
      <c r="P10" s="29">
        <v>2</v>
      </c>
      <c r="Q10">
        <f t="shared" si="1"/>
        <v>0</v>
      </c>
      <c r="R10">
        <f t="shared" si="2"/>
        <v>100</v>
      </c>
    </row>
    <row r="11" spans="1:18" hidden="1" x14ac:dyDescent="0.35">
      <c r="A11" s="3" t="s">
        <v>263</v>
      </c>
      <c r="B11" s="1">
        <v>0.108</v>
      </c>
      <c r="C11" t="s">
        <v>358</v>
      </c>
      <c r="D11">
        <v>1</v>
      </c>
      <c r="E11">
        <v>2013</v>
      </c>
      <c r="F11" t="s">
        <v>353</v>
      </c>
      <c r="G11">
        <v>11</v>
      </c>
      <c r="H11">
        <v>0.108</v>
      </c>
      <c r="I11" t="b">
        <f t="shared" si="0"/>
        <v>1</v>
      </c>
      <c r="M11" s="29">
        <v>9</v>
      </c>
      <c r="N11" s="29">
        <v>0</v>
      </c>
      <c r="O11" s="29">
        <v>9</v>
      </c>
      <c r="P11" s="29">
        <v>9</v>
      </c>
      <c r="Q11">
        <f t="shared" si="1"/>
        <v>0</v>
      </c>
      <c r="R11">
        <f t="shared" si="2"/>
        <v>100</v>
      </c>
    </row>
    <row r="12" spans="1:18" hidden="1" x14ac:dyDescent="0.35">
      <c r="A12" s="3" t="s">
        <v>199</v>
      </c>
      <c r="B12" s="10"/>
      <c r="C12" t="s">
        <v>358</v>
      </c>
      <c r="D12">
        <v>1</v>
      </c>
      <c r="E12">
        <v>2013</v>
      </c>
      <c r="F12" t="s">
        <v>353</v>
      </c>
      <c r="G12">
        <v>12</v>
      </c>
      <c r="H12">
        <v>1E-3</v>
      </c>
      <c r="I12" t="b">
        <f t="shared" si="0"/>
        <v>0</v>
      </c>
      <c r="M12" s="29">
        <v>10</v>
      </c>
      <c r="N12" s="29">
        <v>0</v>
      </c>
      <c r="O12" s="29">
        <v>13</v>
      </c>
      <c r="P12" s="29">
        <v>13</v>
      </c>
      <c r="Q12">
        <f t="shared" si="1"/>
        <v>0</v>
      </c>
      <c r="R12">
        <f t="shared" si="2"/>
        <v>100</v>
      </c>
    </row>
    <row r="13" spans="1:18" hidden="1" x14ac:dyDescent="0.35">
      <c r="A13" s="3" t="s">
        <v>239</v>
      </c>
      <c r="B13" s="1">
        <v>0.63549999999999995</v>
      </c>
      <c r="C13" t="s">
        <v>357</v>
      </c>
      <c r="D13">
        <v>1</v>
      </c>
      <c r="E13">
        <v>2013</v>
      </c>
      <c r="F13" t="s">
        <v>353</v>
      </c>
      <c r="G13">
        <v>14</v>
      </c>
      <c r="H13">
        <v>0.63549999999999995</v>
      </c>
      <c r="I13" t="b">
        <f t="shared" si="0"/>
        <v>1</v>
      </c>
      <c r="M13" s="29">
        <v>11</v>
      </c>
      <c r="N13" s="29">
        <v>1</v>
      </c>
      <c r="O13" s="29">
        <v>10</v>
      </c>
      <c r="P13" s="29">
        <v>11</v>
      </c>
      <c r="Q13">
        <f t="shared" si="1"/>
        <v>9.0909090909090917</v>
      </c>
      <c r="R13">
        <f t="shared" si="2"/>
        <v>90.909090909090907</v>
      </c>
    </row>
    <row r="14" spans="1:18" hidden="1" x14ac:dyDescent="0.35">
      <c r="A14" s="3" t="s">
        <v>264</v>
      </c>
      <c r="B14" s="1">
        <v>6.1669999999999998</v>
      </c>
      <c r="C14" t="s">
        <v>357</v>
      </c>
      <c r="D14">
        <v>1</v>
      </c>
      <c r="E14">
        <v>2013</v>
      </c>
      <c r="F14" t="s">
        <v>353</v>
      </c>
      <c r="G14">
        <v>4</v>
      </c>
      <c r="H14">
        <v>6.1669999999999998</v>
      </c>
      <c r="I14" t="b">
        <f t="shared" si="0"/>
        <v>1</v>
      </c>
      <c r="M14" s="29">
        <v>12</v>
      </c>
      <c r="N14" s="29">
        <v>3</v>
      </c>
      <c r="O14" s="29">
        <v>5</v>
      </c>
      <c r="P14" s="29">
        <v>8</v>
      </c>
      <c r="Q14">
        <f t="shared" si="1"/>
        <v>37.5</v>
      </c>
      <c r="R14">
        <f t="shared" si="2"/>
        <v>62.5</v>
      </c>
    </row>
    <row r="15" spans="1:18" hidden="1" x14ac:dyDescent="0.35">
      <c r="A15" s="3" t="s">
        <v>265</v>
      </c>
      <c r="B15" s="1">
        <v>4.8030000000000003E-2</v>
      </c>
      <c r="C15" t="s">
        <v>358</v>
      </c>
      <c r="D15">
        <v>1</v>
      </c>
      <c r="E15">
        <v>2013</v>
      </c>
      <c r="F15" t="s">
        <v>353</v>
      </c>
      <c r="G15">
        <v>12</v>
      </c>
      <c r="H15">
        <v>4.8030000000000003E-2</v>
      </c>
      <c r="I15" t="b">
        <f t="shared" si="0"/>
        <v>1</v>
      </c>
      <c r="M15" s="29">
        <v>13</v>
      </c>
      <c r="N15" s="29">
        <v>0</v>
      </c>
      <c r="O15" s="29">
        <v>3</v>
      </c>
      <c r="P15" s="29">
        <v>3</v>
      </c>
      <c r="Q15">
        <f t="shared" si="1"/>
        <v>0</v>
      </c>
      <c r="R15">
        <f t="shared" si="2"/>
        <v>100</v>
      </c>
    </row>
    <row r="16" spans="1:18" hidden="1" x14ac:dyDescent="0.35">
      <c r="A16" s="3" t="s">
        <v>266</v>
      </c>
      <c r="B16" s="1">
        <v>5.4779999999999998</v>
      </c>
      <c r="C16" t="s">
        <v>357</v>
      </c>
      <c r="D16">
        <v>1</v>
      </c>
      <c r="E16">
        <v>2013</v>
      </c>
      <c r="F16" t="s">
        <v>352</v>
      </c>
      <c r="G16">
        <v>1</v>
      </c>
      <c r="H16">
        <v>5.4779999999999998</v>
      </c>
      <c r="I16" t="b">
        <f t="shared" si="0"/>
        <v>1</v>
      </c>
      <c r="M16" s="29">
        <v>14</v>
      </c>
      <c r="N16" s="29">
        <v>0</v>
      </c>
      <c r="O16" s="29">
        <v>4</v>
      </c>
      <c r="P16" s="29">
        <v>4</v>
      </c>
      <c r="Q16">
        <f t="shared" si="1"/>
        <v>0</v>
      </c>
      <c r="R16">
        <f t="shared" si="2"/>
        <v>100</v>
      </c>
    </row>
    <row r="17" spans="1:18" hidden="1" x14ac:dyDescent="0.35">
      <c r="A17" s="3" t="s">
        <v>267</v>
      </c>
      <c r="B17" s="1">
        <v>2.0540000000000003</v>
      </c>
      <c r="C17" t="s">
        <v>357</v>
      </c>
      <c r="D17">
        <v>1</v>
      </c>
      <c r="E17">
        <v>2013</v>
      </c>
      <c r="F17" t="s">
        <v>353</v>
      </c>
      <c r="G17">
        <v>2</v>
      </c>
      <c r="H17">
        <v>2.0539999999999998</v>
      </c>
      <c r="I17" t="b">
        <f t="shared" si="0"/>
        <v>1</v>
      </c>
      <c r="M17" s="29" t="s">
        <v>350</v>
      </c>
      <c r="N17" s="29">
        <v>0</v>
      </c>
      <c r="O17" s="29">
        <v>1</v>
      </c>
      <c r="P17" s="29">
        <v>1</v>
      </c>
      <c r="Q17">
        <f t="shared" si="1"/>
        <v>0</v>
      </c>
      <c r="R17">
        <f t="shared" si="2"/>
        <v>100</v>
      </c>
    </row>
    <row r="18" spans="1:18" hidden="1" x14ac:dyDescent="0.35">
      <c r="A18" s="3" t="s">
        <v>137</v>
      </c>
      <c r="B18" s="1">
        <v>0.73350000000000004</v>
      </c>
      <c r="C18" t="s">
        <v>357</v>
      </c>
      <c r="D18">
        <v>1</v>
      </c>
      <c r="E18">
        <v>2013</v>
      </c>
      <c r="F18" t="s">
        <v>353</v>
      </c>
      <c r="G18">
        <v>10</v>
      </c>
      <c r="H18">
        <v>0.73350000000000004</v>
      </c>
      <c r="I18" t="b">
        <f t="shared" si="0"/>
        <v>1</v>
      </c>
      <c r="M18" s="29" t="s">
        <v>364</v>
      </c>
      <c r="N18" s="29">
        <v>7</v>
      </c>
      <c r="O18" s="29">
        <v>113</v>
      </c>
      <c r="P18" s="29">
        <v>120</v>
      </c>
      <c r="Q18">
        <f t="shared" si="1"/>
        <v>5.833333333333333</v>
      </c>
      <c r="R18">
        <f t="shared" si="2"/>
        <v>94.166666666666671</v>
      </c>
    </row>
    <row r="19" spans="1:18" hidden="1" x14ac:dyDescent="0.35">
      <c r="A19" s="3" t="s">
        <v>268</v>
      </c>
      <c r="B19" s="1">
        <v>4.2149999999999999</v>
      </c>
      <c r="C19" t="s">
        <v>357</v>
      </c>
      <c r="D19">
        <v>1</v>
      </c>
      <c r="E19">
        <v>2013</v>
      </c>
      <c r="F19" t="s">
        <v>352</v>
      </c>
      <c r="G19">
        <v>4</v>
      </c>
      <c r="H19">
        <v>4.2149999999999999</v>
      </c>
      <c r="I19" t="b">
        <f t="shared" si="0"/>
        <v>1</v>
      </c>
    </row>
    <row r="20" spans="1:18" hidden="1" x14ac:dyDescent="0.35">
      <c r="A20" s="3" t="s">
        <v>269</v>
      </c>
      <c r="B20" s="1">
        <v>4.3254999999999999</v>
      </c>
      <c r="C20" t="s">
        <v>357</v>
      </c>
      <c r="D20">
        <v>1</v>
      </c>
      <c r="E20">
        <v>2013</v>
      </c>
      <c r="F20" t="s">
        <v>353</v>
      </c>
      <c r="G20">
        <v>1</v>
      </c>
      <c r="H20">
        <v>4.3254999999999999</v>
      </c>
      <c r="I20" t="b">
        <f t="shared" si="0"/>
        <v>1</v>
      </c>
    </row>
    <row r="21" spans="1:18" hidden="1" x14ac:dyDescent="0.35">
      <c r="A21" s="3" t="s">
        <v>270</v>
      </c>
      <c r="B21" s="1">
        <v>2.7080000000000002</v>
      </c>
      <c r="C21" t="s">
        <v>357</v>
      </c>
      <c r="D21">
        <v>1</v>
      </c>
      <c r="E21">
        <v>2013</v>
      </c>
      <c r="F21" t="s">
        <v>352</v>
      </c>
      <c r="G21">
        <v>1</v>
      </c>
      <c r="H21">
        <v>2.7080000000000002</v>
      </c>
      <c r="I21" t="b">
        <f t="shared" si="0"/>
        <v>1</v>
      </c>
    </row>
    <row r="22" spans="1:18" x14ac:dyDescent="0.35">
      <c r="A22" s="3" t="s">
        <v>271</v>
      </c>
      <c r="B22" s="1">
        <v>4.6579999999999995</v>
      </c>
      <c r="C22" t="s">
        <v>357</v>
      </c>
      <c r="D22">
        <v>1</v>
      </c>
      <c r="E22">
        <v>2013</v>
      </c>
      <c r="F22" t="s">
        <v>352</v>
      </c>
      <c r="G22">
        <v>3</v>
      </c>
      <c r="H22">
        <v>4.6580000000000004</v>
      </c>
      <c r="I22" t="b">
        <f t="shared" si="0"/>
        <v>1</v>
      </c>
    </row>
    <row r="23" spans="1:18" hidden="1" x14ac:dyDescent="0.35">
      <c r="A23" s="3" t="s">
        <v>272</v>
      </c>
      <c r="B23" s="1">
        <v>0.83550000000000002</v>
      </c>
      <c r="C23" t="s">
        <v>357</v>
      </c>
      <c r="D23">
        <v>1</v>
      </c>
      <c r="E23">
        <v>2013</v>
      </c>
      <c r="F23" t="s">
        <v>352</v>
      </c>
      <c r="G23">
        <v>9</v>
      </c>
      <c r="H23">
        <v>0.83550000000000002</v>
      </c>
      <c r="I23" t="b">
        <f t="shared" si="0"/>
        <v>1</v>
      </c>
    </row>
    <row r="24" spans="1:18" hidden="1" x14ac:dyDescent="0.35">
      <c r="A24" s="3" t="s">
        <v>273</v>
      </c>
      <c r="B24" s="1">
        <v>7.5680000000000011E-2</v>
      </c>
      <c r="C24" t="s">
        <v>358</v>
      </c>
      <c r="D24">
        <v>1</v>
      </c>
      <c r="E24">
        <v>2013</v>
      </c>
      <c r="F24" t="s">
        <v>353</v>
      </c>
      <c r="G24">
        <v>12</v>
      </c>
      <c r="H24">
        <v>7.5679999999999997E-2</v>
      </c>
      <c r="I24" t="b">
        <f t="shared" si="0"/>
        <v>1</v>
      </c>
    </row>
    <row r="25" spans="1:18" x14ac:dyDescent="0.35">
      <c r="A25" s="3" t="s">
        <v>274</v>
      </c>
      <c r="B25" s="1">
        <v>2.7045000000000003</v>
      </c>
      <c r="C25" t="s">
        <v>357</v>
      </c>
      <c r="D25">
        <v>1</v>
      </c>
      <c r="E25">
        <v>2013</v>
      </c>
      <c r="F25" t="s">
        <v>352</v>
      </c>
      <c r="G25">
        <v>3</v>
      </c>
      <c r="H25">
        <v>2.7044999999999999</v>
      </c>
      <c r="I25" t="b">
        <f t="shared" si="0"/>
        <v>1</v>
      </c>
    </row>
    <row r="26" spans="1:18" hidden="1" x14ac:dyDescent="0.35">
      <c r="A26" s="3" t="s">
        <v>275</v>
      </c>
      <c r="B26" s="1">
        <v>0.95250000000000001</v>
      </c>
      <c r="C26" t="s">
        <v>357</v>
      </c>
      <c r="D26">
        <v>1</v>
      </c>
      <c r="E26">
        <v>2013</v>
      </c>
      <c r="F26" t="s">
        <v>353</v>
      </c>
      <c r="G26">
        <v>2</v>
      </c>
      <c r="H26">
        <v>0.95250000000000001</v>
      </c>
      <c r="I26" t="b">
        <f t="shared" si="0"/>
        <v>1</v>
      </c>
    </row>
    <row r="27" spans="1:18" hidden="1" x14ac:dyDescent="0.35">
      <c r="A27" s="3" t="s">
        <v>276</v>
      </c>
      <c r="B27" s="1">
        <v>0.66249999999999998</v>
      </c>
      <c r="C27" t="s">
        <v>357</v>
      </c>
      <c r="D27">
        <v>1</v>
      </c>
      <c r="E27">
        <v>2013</v>
      </c>
      <c r="F27" t="s">
        <v>352</v>
      </c>
      <c r="G27">
        <v>11</v>
      </c>
      <c r="H27">
        <v>0.66249999999999998</v>
      </c>
      <c r="I27" t="b">
        <f t="shared" si="0"/>
        <v>1</v>
      </c>
    </row>
    <row r="28" spans="1:18" hidden="1" x14ac:dyDescent="0.35">
      <c r="A28" s="3" t="s">
        <v>277</v>
      </c>
      <c r="B28" s="1">
        <v>2.0289999999999999</v>
      </c>
      <c r="C28" t="s">
        <v>357</v>
      </c>
      <c r="D28">
        <v>1</v>
      </c>
      <c r="E28">
        <v>2013</v>
      </c>
      <c r="F28" t="s">
        <v>353</v>
      </c>
      <c r="G28">
        <v>2</v>
      </c>
      <c r="H28">
        <v>2.0289999999999999</v>
      </c>
      <c r="I28" t="b">
        <f t="shared" si="0"/>
        <v>1</v>
      </c>
    </row>
    <row r="29" spans="1:18" hidden="1" x14ac:dyDescent="0.35">
      <c r="A29" s="3" t="s">
        <v>278</v>
      </c>
      <c r="B29" s="1">
        <v>0.89450000000000007</v>
      </c>
      <c r="C29" t="s">
        <v>357</v>
      </c>
      <c r="D29">
        <v>1</v>
      </c>
      <c r="E29">
        <v>2013</v>
      </c>
      <c r="F29" t="s">
        <v>352</v>
      </c>
      <c r="G29">
        <v>7</v>
      </c>
      <c r="H29">
        <v>0.89449999999999996</v>
      </c>
      <c r="I29" t="b">
        <f t="shared" si="0"/>
        <v>1</v>
      </c>
    </row>
    <row r="30" spans="1:18" hidden="1" x14ac:dyDescent="0.35">
      <c r="A30" s="3" t="s">
        <v>38</v>
      </c>
      <c r="B30" s="1">
        <v>0.56800000000000006</v>
      </c>
      <c r="C30" t="s">
        <v>357</v>
      </c>
      <c r="D30">
        <v>1</v>
      </c>
      <c r="E30">
        <v>2013</v>
      </c>
      <c r="F30" t="s">
        <v>352</v>
      </c>
      <c r="G30">
        <v>11</v>
      </c>
      <c r="H30">
        <v>0.56799999999999995</v>
      </c>
      <c r="I30" t="b">
        <f t="shared" si="0"/>
        <v>1</v>
      </c>
    </row>
    <row r="31" spans="1:18" hidden="1" x14ac:dyDescent="0.35">
      <c r="A31" s="3" t="s">
        <v>60</v>
      </c>
      <c r="B31" s="1">
        <v>0.17100000000000001</v>
      </c>
      <c r="C31" t="s">
        <v>357</v>
      </c>
      <c r="D31">
        <v>1</v>
      </c>
      <c r="E31">
        <v>2013</v>
      </c>
      <c r="F31" t="s">
        <v>352</v>
      </c>
      <c r="G31">
        <v>7</v>
      </c>
      <c r="H31">
        <v>0.17100000000000001</v>
      </c>
      <c r="I31" t="b">
        <f t="shared" si="0"/>
        <v>1</v>
      </c>
    </row>
    <row r="32" spans="1:18" hidden="1" x14ac:dyDescent="0.35">
      <c r="A32" s="3" t="s">
        <v>279</v>
      </c>
      <c r="B32" s="1">
        <v>5.8520000000000003</v>
      </c>
      <c r="C32" t="s">
        <v>357</v>
      </c>
      <c r="D32">
        <v>1</v>
      </c>
      <c r="E32">
        <v>2013</v>
      </c>
      <c r="F32" t="s">
        <v>353</v>
      </c>
      <c r="G32">
        <v>2</v>
      </c>
      <c r="H32">
        <v>5.8520000000000003</v>
      </c>
      <c r="I32" t="b">
        <f t="shared" si="0"/>
        <v>1</v>
      </c>
    </row>
    <row r="33" spans="1:9" hidden="1" x14ac:dyDescent="0.35">
      <c r="A33" s="3" t="s">
        <v>280</v>
      </c>
      <c r="B33" s="1">
        <v>1.7515000000000001</v>
      </c>
      <c r="C33" t="s">
        <v>357</v>
      </c>
      <c r="D33">
        <v>1</v>
      </c>
      <c r="E33">
        <v>2013</v>
      </c>
      <c r="F33" t="s">
        <v>353</v>
      </c>
      <c r="G33">
        <v>6</v>
      </c>
      <c r="H33">
        <v>1.7515000000000001</v>
      </c>
      <c r="I33" t="b">
        <f t="shared" si="0"/>
        <v>1</v>
      </c>
    </row>
    <row r="34" spans="1:9" hidden="1" x14ac:dyDescent="0.35">
      <c r="A34" s="3" t="s">
        <v>281</v>
      </c>
      <c r="B34" s="1">
        <v>4.1384999999999996</v>
      </c>
      <c r="C34" t="s">
        <v>357</v>
      </c>
      <c r="D34">
        <v>1</v>
      </c>
      <c r="E34">
        <v>2013</v>
      </c>
      <c r="F34" t="s">
        <v>352</v>
      </c>
      <c r="G34">
        <v>4</v>
      </c>
      <c r="H34">
        <v>4.1384999999999996</v>
      </c>
      <c r="I34" t="b">
        <f t="shared" ref="I34:I65" si="3">IF(B34=H34,TRUE,FALSE)</f>
        <v>1</v>
      </c>
    </row>
    <row r="35" spans="1:9" x14ac:dyDescent="0.35">
      <c r="A35" s="3" t="s">
        <v>282</v>
      </c>
      <c r="B35" s="1">
        <v>1.1179999999999999</v>
      </c>
      <c r="C35" t="s">
        <v>357</v>
      </c>
      <c r="D35">
        <v>1</v>
      </c>
      <c r="E35">
        <v>2013</v>
      </c>
      <c r="F35" t="s">
        <v>353</v>
      </c>
      <c r="G35">
        <v>3</v>
      </c>
      <c r="H35">
        <v>1.1180000000000001</v>
      </c>
      <c r="I35" t="b">
        <f t="shared" si="3"/>
        <v>1</v>
      </c>
    </row>
    <row r="36" spans="1:9" hidden="1" x14ac:dyDescent="0.35">
      <c r="A36" s="3" t="s">
        <v>283</v>
      </c>
      <c r="B36" s="1">
        <v>1.694</v>
      </c>
      <c r="C36" t="s">
        <v>357</v>
      </c>
      <c r="D36">
        <v>1</v>
      </c>
      <c r="E36">
        <v>2013</v>
      </c>
      <c r="F36" t="s">
        <v>352</v>
      </c>
      <c r="G36">
        <v>10</v>
      </c>
      <c r="H36">
        <v>1.694</v>
      </c>
      <c r="I36" t="b">
        <f t="shared" si="3"/>
        <v>1</v>
      </c>
    </row>
    <row r="37" spans="1:9" hidden="1" x14ac:dyDescent="0.35">
      <c r="A37" s="3" t="s">
        <v>284</v>
      </c>
      <c r="B37" s="1">
        <v>0.23599999999999999</v>
      </c>
      <c r="C37" t="s">
        <v>357</v>
      </c>
      <c r="D37">
        <v>1</v>
      </c>
      <c r="E37">
        <v>2013</v>
      </c>
      <c r="F37" t="s">
        <v>353</v>
      </c>
      <c r="G37">
        <v>6</v>
      </c>
      <c r="H37">
        <v>0.23599999999999999</v>
      </c>
      <c r="I37" t="b">
        <f t="shared" si="3"/>
        <v>1</v>
      </c>
    </row>
    <row r="38" spans="1:9" hidden="1" x14ac:dyDescent="0.35">
      <c r="A38" s="3" t="s">
        <v>285</v>
      </c>
      <c r="B38" s="1">
        <v>1.4335</v>
      </c>
      <c r="C38" t="s">
        <v>357</v>
      </c>
      <c r="D38">
        <v>1</v>
      </c>
      <c r="E38">
        <v>2013</v>
      </c>
      <c r="F38" t="s">
        <v>352</v>
      </c>
      <c r="G38">
        <v>8</v>
      </c>
      <c r="H38">
        <v>1.4335</v>
      </c>
      <c r="I38" t="b">
        <f t="shared" si="3"/>
        <v>1</v>
      </c>
    </row>
    <row r="39" spans="1:9" hidden="1" x14ac:dyDescent="0.35">
      <c r="A39" s="3" t="s">
        <v>286</v>
      </c>
      <c r="B39" s="1">
        <v>4.6475</v>
      </c>
      <c r="C39" t="s">
        <v>357</v>
      </c>
      <c r="D39">
        <v>1</v>
      </c>
      <c r="E39">
        <v>2013</v>
      </c>
      <c r="F39" t="s">
        <v>352</v>
      </c>
      <c r="G39">
        <v>1</v>
      </c>
      <c r="H39">
        <v>4.6475</v>
      </c>
      <c r="I39" t="b">
        <f t="shared" si="3"/>
        <v>1</v>
      </c>
    </row>
    <row r="40" spans="1:9" hidden="1" x14ac:dyDescent="0.35">
      <c r="A40" s="3" t="s">
        <v>287</v>
      </c>
      <c r="B40" s="1">
        <v>1.8544999999999998</v>
      </c>
      <c r="C40" t="s">
        <v>357</v>
      </c>
      <c r="D40">
        <v>1</v>
      </c>
      <c r="E40">
        <v>2013</v>
      </c>
      <c r="F40" t="s">
        <v>352</v>
      </c>
      <c r="G40">
        <v>10</v>
      </c>
      <c r="H40">
        <v>1.8545</v>
      </c>
      <c r="I40" t="b">
        <f t="shared" si="3"/>
        <v>1</v>
      </c>
    </row>
    <row r="41" spans="1:9" hidden="1" x14ac:dyDescent="0.35">
      <c r="A41" s="3" t="s">
        <v>236</v>
      </c>
      <c r="B41" s="1">
        <v>3.2805</v>
      </c>
      <c r="C41" t="s">
        <v>357</v>
      </c>
      <c r="D41">
        <v>1</v>
      </c>
      <c r="E41">
        <v>2013</v>
      </c>
      <c r="F41" t="s">
        <v>353</v>
      </c>
      <c r="G41">
        <v>2</v>
      </c>
      <c r="H41">
        <v>3.2805</v>
      </c>
      <c r="I41" t="b">
        <f t="shared" si="3"/>
        <v>1</v>
      </c>
    </row>
    <row r="42" spans="1:9" hidden="1" x14ac:dyDescent="0.35">
      <c r="A42" s="16" t="s">
        <v>288</v>
      </c>
      <c r="B42" s="1">
        <v>0.75150000000000006</v>
      </c>
      <c r="C42" t="s">
        <v>357</v>
      </c>
      <c r="D42">
        <v>2</v>
      </c>
      <c r="E42">
        <v>2013</v>
      </c>
      <c r="F42" t="s">
        <v>353</v>
      </c>
      <c r="G42">
        <v>7</v>
      </c>
      <c r="H42">
        <v>0.75149999999999995</v>
      </c>
      <c r="I42" t="b">
        <f t="shared" si="3"/>
        <v>1</v>
      </c>
    </row>
    <row r="43" spans="1:9" hidden="1" x14ac:dyDescent="0.35">
      <c r="A43" s="16" t="s">
        <v>289</v>
      </c>
      <c r="B43" s="1">
        <v>0.61749999999999994</v>
      </c>
      <c r="C43" t="s">
        <v>357</v>
      </c>
      <c r="D43">
        <v>2</v>
      </c>
      <c r="E43">
        <v>2013</v>
      </c>
      <c r="F43" t="s">
        <v>353</v>
      </c>
      <c r="G43">
        <v>9</v>
      </c>
      <c r="H43">
        <v>0.61750000000000005</v>
      </c>
      <c r="I43" t="b">
        <f t="shared" si="3"/>
        <v>1</v>
      </c>
    </row>
    <row r="44" spans="1:9" hidden="1" x14ac:dyDescent="0.35">
      <c r="A44" s="16" t="s">
        <v>290</v>
      </c>
      <c r="B44" s="1">
        <v>1.2885</v>
      </c>
      <c r="C44" t="s">
        <v>357</v>
      </c>
      <c r="D44">
        <v>2</v>
      </c>
      <c r="E44">
        <v>2013</v>
      </c>
      <c r="F44" t="s">
        <v>352</v>
      </c>
      <c r="G44">
        <v>7</v>
      </c>
      <c r="H44">
        <v>1.2885</v>
      </c>
      <c r="I44" t="b">
        <f t="shared" si="3"/>
        <v>1</v>
      </c>
    </row>
    <row r="45" spans="1:9" hidden="1" x14ac:dyDescent="0.35">
      <c r="A45" s="16" t="s">
        <v>24</v>
      </c>
      <c r="B45" s="1">
        <v>2.2110000000000003</v>
      </c>
      <c r="C45" t="s">
        <v>357</v>
      </c>
      <c r="D45">
        <v>2</v>
      </c>
      <c r="E45">
        <v>2013</v>
      </c>
      <c r="F45" t="s">
        <v>352</v>
      </c>
      <c r="G45">
        <v>5</v>
      </c>
      <c r="H45">
        <v>2.2109999999999999</v>
      </c>
      <c r="I45" t="b">
        <f t="shared" si="3"/>
        <v>1</v>
      </c>
    </row>
    <row r="46" spans="1:9" hidden="1" x14ac:dyDescent="0.35">
      <c r="A46" s="16" t="s">
        <v>291</v>
      </c>
      <c r="B46" s="1">
        <v>0.22700000000000001</v>
      </c>
      <c r="C46" t="s">
        <v>357</v>
      </c>
      <c r="D46">
        <v>2</v>
      </c>
      <c r="E46">
        <v>2013</v>
      </c>
      <c r="F46" t="s">
        <v>352</v>
      </c>
      <c r="G46">
        <v>1</v>
      </c>
      <c r="H46">
        <v>0.22700000000000001</v>
      </c>
      <c r="I46" t="b">
        <f t="shared" si="3"/>
        <v>1</v>
      </c>
    </row>
    <row r="47" spans="1:9" hidden="1" x14ac:dyDescent="0.35">
      <c r="A47" s="16" t="s">
        <v>292</v>
      </c>
      <c r="B47" s="1">
        <v>1.419</v>
      </c>
      <c r="C47" t="s">
        <v>357</v>
      </c>
      <c r="D47">
        <v>2</v>
      </c>
      <c r="E47">
        <v>2013</v>
      </c>
      <c r="F47" t="s">
        <v>353</v>
      </c>
      <c r="G47">
        <v>6</v>
      </c>
      <c r="H47">
        <v>1.419</v>
      </c>
      <c r="I47" t="b">
        <f t="shared" si="3"/>
        <v>1</v>
      </c>
    </row>
    <row r="48" spans="1:9" hidden="1" x14ac:dyDescent="0.35">
      <c r="A48" s="16" t="s">
        <v>293</v>
      </c>
      <c r="B48" s="1">
        <v>3.1894999999999998</v>
      </c>
      <c r="C48" t="s">
        <v>357</v>
      </c>
      <c r="D48">
        <v>2</v>
      </c>
      <c r="E48">
        <v>2013</v>
      </c>
      <c r="F48" t="s">
        <v>352</v>
      </c>
      <c r="G48">
        <v>1</v>
      </c>
      <c r="H48">
        <v>3.1894999999999998</v>
      </c>
      <c r="I48" t="b">
        <f t="shared" si="3"/>
        <v>1</v>
      </c>
    </row>
    <row r="49" spans="1:9" hidden="1" x14ac:dyDescent="0.35">
      <c r="A49" s="16" t="s">
        <v>294</v>
      </c>
      <c r="B49" s="10"/>
      <c r="C49" t="s">
        <v>358</v>
      </c>
      <c r="D49">
        <v>2</v>
      </c>
      <c r="E49">
        <v>2013</v>
      </c>
      <c r="F49" t="s">
        <v>353</v>
      </c>
      <c r="G49">
        <v>0</v>
      </c>
      <c r="H49">
        <v>1E-3</v>
      </c>
      <c r="I49" t="b">
        <f t="shared" si="3"/>
        <v>0</v>
      </c>
    </row>
    <row r="50" spans="1:9" hidden="1" x14ac:dyDescent="0.35">
      <c r="A50" s="16" t="s">
        <v>295</v>
      </c>
      <c r="B50" s="1">
        <v>0.36199999999999999</v>
      </c>
      <c r="C50" t="s">
        <v>357</v>
      </c>
      <c r="D50">
        <v>2</v>
      </c>
      <c r="E50">
        <v>2013</v>
      </c>
      <c r="F50" t="s">
        <v>353</v>
      </c>
      <c r="G50">
        <v>10</v>
      </c>
      <c r="H50">
        <v>0.36199999999999999</v>
      </c>
      <c r="I50" t="b">
        <f t="shared" si="3"/>
        <v>1</v>
      </c>
    </row>
    <row r="51" spans="1:9" hidden="1" x14ac:dyDescent="0.35">
      <c r="A51" s="16" t="s">
        <v>296</v>
      </c>
      <c r="B51" s="1">
        <v>0.30149999999999999</v>
      </c>
      <c r="C51" t="s">
        <v>357</v>
      </c>
      <c r="D51">
        <v>2</v>
      </c>
      <c r="E51">
        <v>2013</v>
      </c>
      <c r="F51" t="s">
        <v>353</v>
      </c>
      <c r="G51">
        <v>1</v>
      </c>
      <c r="H51">
        <v>0.30149999999999999</v>
      </c>
      <c r="I51" t="b">
        <f t="shared" si="3"/>
        <v>1</v>
      </c>
    </row>
    <row r="52" spans="1:9" hidden="1" x14ac:dyDescent="0.35">
      <c r="A52" s="16" t="s">
        <v>297</v>
      </c>
      <c r="B52" s="1">
        <v>4.6379999999999999</v>
      </c>
      <c r="C52" t="s">
        <v>357</v>
      </c>
      <c r="D52">
        <v>2</v>
      </c>
      <c r="E52">
        <v>2013</v>
      </c>
      <c r="F52" t="s">
        <v>352</v>
      </c>
      <c r="G52">
        <v>2</v>
      </c>
      <c r="H52">
        <v>4.6379999999999999</v>
      </c>
      <c r="I52" t="b">
        <f t="shared" si="3"/>
        <v>1</v>
      </c>
    </row>
    <row r="53" spans="1:9" hidden="1" x14ac:dyDescent="0.35">
      <c r="A53" s="16" t="s">
        <v>115</v>
      </c>
      <c r="B53" s="1">
        <v>1.2865</v>
      </c>
      <c r="C53" t="s">
        <v>357</v>
      </c>
      <c r="D53">
        <v>2</v>
      </c>
      <c r="E53">
        <v>2013</v>
      </c>
      <c r="F53" t="s">
        <v>352</v>
      </c>
      <c r="G53">
        <v>5</v>
      </c>
      <c r="H53">
        <v>1.2865</v>
      </c>
      <c r="I53" t="b">
        <f t="shared" si="3"/>
        <v>1</v>
      </c>
    </row>
    <row r="54" spans="1:9" hidden="1" x14ac:dyDescent="0.35">
      <c r="A54" s="16" t="s">
        <v>298</v>
      </c>
      <c r="B54" s="1">
        <v>2.9904999999999999</v>
      </c>
      <c r="C54" t="s">
        <v>357</v>
      </c>
      <c r="D54">
        <v>2</v>
      </c>
      <c r="E54">
        <v>2013</v>
      </c>
      <c r="F54" t="s">
        <v>353</v>
      </c>
      <c r="G54">
        <v>4</v>
      </c>
      <c r="H54">
        <v>2.9904999999999999</v>
      </c>
      <c r="I54" t="b">
        <f t="shared" si="3"/>
        <v>1</v>
      </c>
    </row>
    <row r="55" spans="1:9" hidden="1" x14ac:dyDescent="0.35">
      <c r="A55" s="16" t="s">
        <v>299</v>
      </c>
      <c r="B55" s="1">
        <v>0.6</v>
      </c>
      <c r="C55" t="s">
        <v>357</v>
      </c>
      <c r="D55">
        <v>2</v>
      </c>
      <c r="E55">
        <v>2013</v>
      </c>
      <c r="F55" t="s">
        <v>352</v>
      </c>
      <c r="G55">
        <v>10</v>
      </c>
      <c r="H55">
        <v>0.6</v>
      </c>
      <c r="I55" t="b">
        <f t="shared" si="3"/>
        <v>1</v>
      </c>
    </row>
    <row r="56" spans="1:9" hidden="1" x14ac:dyDescent="0.35">
      <c r="A56" s="16" t="s">
        <v>103</v>
      </c>
      <c r="B56" s="1">
        <v>0.15</v>
      </c>
      <c r="C56" t="s">
        <v>357</v>
      </c>
      <c r="D56">
        <v>2</v>
      </c>
      <c r="E56">
        <v>2013</v>
      </c>
      <c r="F56" t="s">
        <v>353</v>
      </c>
      <c r="G56">
        <v>14</v>
      </c>
      <c r="H56">
        <v>0.15</v>
      </c>
      <c r="I56" t="b">
        <f t="shared" si="3"/>
        <v>1</v>
      </c>
    </row>
    <row r="57" spans="1:9" hidden="1" x14ac:dyDescent="0.35">
      <c r="A57" s="16" t="s">
        <v>126</v>
      </c>
      <c r="B57" s="1">
        <v>2.012</v>
      </c>
      <c r="C57" t="s">
        <v>357</v>
      </c>
      <c r="D57">
        <v>2</v>
      </c>
      <c r="E57">
        <v>2013</v>
      </c>
      <c r="F57" t="s">
        <v>353</v>
      </c>
      <c r="G57">
        <v>5</v>
      </c>
      <c r="H57">
        <v>2.012</v>
      </c>
      <c r="I57" t="b">
        <f t="shared" si="3"/>
        <v>1</v>
      </c>
    </row>
    <row r="58" spans="1:9" hidden="1" x14ac:dyDescent="0.35">
      <c r="A58" s="16" t="s">
        <v>130</v>
      </c>
      <c r="B58" s="1">
        <v>0.75700000000000001</v>
      </c>
      <c r="C58" t="s">
        <v>357</v>
      </c>
      <c r="D58">
        <v>2</v>
      </c>
      <c r="E58">
        <v>2013</v>
      </c>
      <c r="F58" t="s">
        <v>352</v>
      </c>
      <c r="G58">
        <v>13</v>
      </c>
      <c r="H58">
        <v>0.75700000000000001</v>
      </c>
      <c r="I58" t="b">
        <f t="shared" si="3"/>
        <v>1</v>
      </c>
    </row>
    <row r="59" spans="1:9" hidden="1" x14ac:dyDescent="0.35">
      <c r="A59" s="16" t="s">
        <v>300</v>
      </c>
      <c r="B59" s="1">
        <v>0.60299999999999998</v>
      </c>
      <c r="C59" t="s">
        <v>357</v>
      </c>
      <c r="D59">
        <v>2</v>
      </c>
      <c r="E59">
        <v>2013</v>
      </c>
      <c r="F59" t="s">
        <v>353</v>
      </c>
      <c r="G59">
        <v>10</v>
      </c>
      <c r="H59">
        <v>0.60299999999999998</v>
      </c>
      <c r="I59" t="b">
        <f t="shared" si="3"/>
        <v>1</v>
      </c>
    </row>
    <row r="60" spans="1:9" hidden="1" x14ac:dyDescent="0.35">
      <c r="A60" s="16" t="s">
        <v>301</v>
      </c>
      <c r="B60" s="1">
        <v>0.58450000000000002</v>
      </c>
      <c r="C60" t="s">
        <v>357</v>
      </c>
      <c r="D60">
        <v>2</v>
      </c>
      <c r="E60">
        <v>2013</v>
      </c>
      <c r="F60" t="s">
        <v>352</v>
      </c>
      <c r="G60">
        <v>10</v>
      </c>
      <c r="H60">
        <v>0.58450000000000002</v>
      </c>
      <c r="I60" t="b">
        <f t="shared" si="3"/>
        <v>1</v>
      </c>
    </row>
    <row r="61" spans="1:9" hidden="1" x14ac:dyDescent="0.35">
      <c r="A61" s="16" t="s">
        <v>302</v>
      </c>
      <c r="B61" s="1">
        <v>0.50900000000000001</v>
      </c>
      <c r="C61" t="s">
        <v>357</v>
      </c>
      <c r="D61">
        <v>2</v>
      </c>
      <c r="E61">
        <v>2013</v>
      </c>
      <c r="F61" t="s">
        <v>352</v>
      </c>
      <c r="G61">
        <v>10</v>
      </c>
      <c r="H61">
        <v>0.50900000000000001</v>
      </c>
      <c r="I61" t="b">
        <f t="shared" si="3"/>
        <v>1</v>
      </c>
    </row>
    <row r="62" spans="1:9" hidden="1" x14ac:dyDescent="0.35">
      <c r="A62" s="16" t="s">
        <v>303</v>
      </c>
      <c r="B62" s="1">
        <v>0.50249999999999995</v>
      </c>
      <c r="C62" t="s">
        <v>357</v>
      </c>
      <c r="D62">
        <v>2</v>
      </c>
      <c r="E62">
        <v>2013</v>
      </c>
      <c r="F62" t="s">
        <v>353</v>
      </c>
      <c r="G62">
        <v>5</v>
      </c>
      <c r="H62">
        <v>0.50249999999999995</v>
      </c>
      <c r="I62" t="b">
        <f t="shared" si="3"/>
        <v>1</v>
      </c>
    </row>
    <row r="63" spans="1:9" hidden="1" x14ac:dyDescent="0.35">
      <c r="A63" s="16" t="s">
        <v>304</v>
      </c>
      <c r="B63" s="1">
        <v>0.374</v>
      </c>
      <c r="C63" t="s">
        <v>357</v>
      </c>
      <c r="D63">
        <v>2</v>
      </c>
      <c r="E63">
        <v>2013</v>
      </c>
      <c r="F63" t="s">
        <v>353</v>
      </c>
      <c r="G63">
        <v>8</v>
      </c>
      <c r="H63">
        <v>0.374</v>
      </c>
      <c r="I63" t="b">
        <f t="shared" si="3"/>
        <v>1</v>
      </c>
    </row>
    <row r="64" spans="1:9" hidden="1" x14ac:dyDescent="0.35">
      <c r="A64" s="16" t="s">
        <v>305</v>
      </c>
      <c r="B64" s="1">
        <v>0.128</v>
      </c>
      <c r="C64" t="s">
        <v>357</v>
      </c>
      <c r="D64">
        <v>2</v>
      </c>
      <c r="E64">
        <v>2013</v>
      </c>
      <c r="F64" t="s">
        <v>352</v>
      </c>
      <c r="G64">
        <v>13</v>
      </c>
      <c r="H64">
        <v>0.128</v>
      </c>
      <c r="I64" t="b">
        <f t="shared" si="3"/>
        <v>1</v>
      </c>
    </row>
    <row r="65" spans="1:9" hidden="1" x14ac:dyDescent="0.35">
      <c r="A65" s="16" t="s">
        <v>160</v>
      </c>
      <c r="B65" s="1">
        <v>0.871</v>
      </c>
      <c r="C65" t="s">
        <v>357</v>
      </c>
      <c r="D65">
        <v>2</v>
      </c>
      <c r="E65">
        <v>2013</v>
      </c>
      <c r="F65" t="s">
        <v>353</v>
      </c>
      <c r="G65">
        <v>9</v>
      </c>
      <c r="H65">
        <v>0.871</v>
      </c>
      <c r="I65" t="b">
        <f t="shared" si="3"/>
        <v>1</v>
      </c>
    </row>
    <row r="66" spans="1:9" hidden="1" x14ac:dyDescent="0.35">
      <c r="A66" s="16" t="s">
        <v>306</v>
      </c>
      <c r="B66" s="1">
        <v>9.93</v>
      </c>
      <c r="C66" t="s">
        <v>357</v>
      </c>
      <c r="D66">
        <v>2</v>
      </c>
      <c r="E66">
        <v>2013</v>
      </c>
      <c r="F66" t="s">
        <v>352</v>
      </c>
      <c r="G66">
        <v>2</v>
      </c>
      <c r="H66">
        <v>9.93</v>
      </c>
      <c r="I66" t="b">
        <f t="shared" ref="I66:I97" si="4">IF(B66=H66,TRUE,FALSE)</f>
        <v>1</v>
      </c>
    </row>
    <row r="67" spans="1:9" hidden="1" x14ac:dyDescent="0.35">
      <c r="A67" s="16" t="s">
        <v>307</v>
      </c>
      <c r="B67" s="1">
        <v>0.39200000000000002</v>
      </c>
      <c r="C67" t="s">
        <v>357</v>
      </c>
      <c r="D67">
        <v>2</v>
      </c>
      <c r="E67">
        <v>2013</v>
      </c>
      <c r="F67" t="s">
        <v>352</v>
      </c>
      <c r="G67">
        <v>13</v>
      </c>
      <c r="H67">
        <v>0.39200000000000002</v>
      </c>
      <c r="I67" t="b">
        <f t="shared" si="4"/>
        <v>1</v>
      </c>
    </row>
    <row r="68" spans="1:9" hidden="1" x14ac:dyDescent="0.35">
      <c r="A68" s="16" t="s">
        <v>308</v>
      </c>
      <c r="B68" s="1">
        <v>0.51249999999999996</v>
      </c>
      <c r="C68" t="s">
        <v>357</v>
      </c>
      <c r="D68">
        <v>2</v>
      </c>
      <c r="E68">
        <v>2013</v>
      </c>
      <c r="F68" t="s">
        <v>352</v>
      </c>
      <c r="G68">
        <v>9</v>
      </c>
      <c r="H68">
        <v>0.51249999999999996</v>
      </c>
      <c r="I68" t="b">
        <f t="shared" si="4"/>
        <v>1</v>
      </c>
    </row>
    <row r="69" spans="1:9" hidden="1" x14ac:dyDescent="0.35">
      <c r="A69" s="16" t="s">
        <v>309</v>
      </c>
      <c r="B69" s="1">
        <v>1.768</v>
      </c>
      <c r="C69" t="s">
        <v>357</v>
      </c>
      <c r="D69">
        <v>2</v>
      </c>
      <c r="E69">
        <v>2013</v>
      </c>
      <c r="F69" t="s">
        <v>353</v>
      </c>
      <c r="G69">
        <v>1</v>
      </c>
      <c r="H69">
        <v>1.768</v>
      </c>
      <c r="I69" t="b">
        <f t="shared" si="4"/>
        <v>1</v>
      </c>
    </row>
    <row r="70" spans="1:9" hidden="1" x14ac:dyDescent="0.35">
      <c r="A70" s="16" t="s">
        <v>310</v>
      </c>
      <c r="B70" s="1">
        <v>0.79150000000000009</v>
      </c>
      <c r="C70" t="s">
        <v>357</v>
      </c>
      <c r="D70">
        <v>2</v>
      </c>
      <c r="E70">
        <v>2013</v>
      </c>
      <c r="F70" t="s">
        <v>352</v>
      </c>
      <c r="G70">
        <v>12</v>
      </c>
      <c r="H70">
        <v>0.79149999999999998</v>
      </c>
      <c r="I70" t="b">
        <f t="shared" si="4"/>
        <v>1</v>
      </c>
    </row>
    <row r="71" spans="1:9" hidden="1" x14ac:dyDescent="0.35">
      <c r="A71" s="16" t="s">
        <v>219</v>
      </c>
      <c r="B71" s="1">
        <v>1.1280000000000001</v>
      </c>
      <c r="C71" t="s">
        <v>357</v>
      </c>
      <c r="D71">
        <v>2</v>
      </c>
      <c r="E71">
        <v>2013</v>
      </c>
      <c r="F71" t="s">
        <v>353</v>
      </c>
      <c r="G71">
        <v>9</v>
      </c>
      <c r="H71">
        <v>1.1279999999999999</v>
      </c>
      <c r="I71" t="b">
        <f t="shared" si="4"/>
        <v>1</v>
      </c>
    </row>
    <row r="72" spans="1:9" hidden="1" x14ac:dyDescent="0.35">
      <c r="A72" s="16" t="s">
        <v>311</v>
      </c>
      <c r="B72" s="1">
        <v>1.611</v>
      </c>
      <c r="C72" t="s">
        <v>357</v>
      </c>
      <c r="D72">
        <v>2</v>
      </c>
      <c r="E72">
        <v>2013</v>
      </c>
      <c r="F72" t="s">
        <v>353</v>
      </c>
      <c r="G72">
        <v>1</v>
      </c>
      <c r="H72">
        <v>1.611</v>
      </c>
      <c r="I72" t="b">
        <f t="shared" si="4"/>
        <v>1</v>
      </c>
    </row>
    <row r="73" spans="1:9" hidden="1" x14ac:dyDescent="0.35">
      <c r="A73" s="16" t="s">
        <v>312</v>
      </c>
      <c r="B73" s="1">
        <v>0.94700000000000006</v>
      </c>
      <c r="C73" t="s">
        <v>357</v>
      </c>
      <c r="D73">
        <v>2</v>
      </c>
      <c r="E73">
        <v>2013</v>
      </c>
      <c r="F73" t="s">
        <v>352</v>
      </c>
      <c r="G73">
        <v>9</v>
      </c>
      <c r="H73">
        <v>0.94699999999999995</v>
      </c>
      <c r="I73" t="b">
        <f t="shared" si="4"/>
        <v>1</v>
      </c>
    </row>
    <row r="74" spans="1:9" hidden="1" x14ac:dyDescent="0.35">
      <c r="A74" s="16" t="s">
        <v>230</v>
      </c>
      <c r="B74" s="1">
        <v>0.217</v>
      </c>
      <c r="C74" t="s">
        <v>357</v>
      </c>
      <c r="D74">
        <v>2</v>
      </c>
      <c r="E74">
        <v>2013</v>
      </c>
      <c r="F74" t="s">
        <v>352</v>
      </c>
      <c r="G74">
        <v>14</v>
      </c>
      <c r="H74">
        <v>0.217</v>
      </c>
      <c r="I74" t="b">
        <f t="shared" si="4"/>
        <v>1</v>
      </c>
    </row>
    <row r="75" spans="1:9" hidden="1" x14ac:dyDescent="0.35">
      <c r="A75" s="16" t="s">
        <v>142</v>
      </c>
      <c r="B75" s="1">
        <v>0.22900000000000001</v>
      </c>
      <c r="C75" t="s">
        <v>357</v>
      </c>
      <c r="D75">
        <v>2</v>
      </c>
      <c r="E75">
        <v>2013</v>
      </c>
      <c r="F75" t="s">
        <v>353</v>
      </c>
      <c r="G75">
        <v>4</v>
      </c>
      <c r="H75">
        <v>0.22900000000000001</v>
      </c>
      <c r="I75" t="b">
        <f t="shared" si="4"/>
        <v>1</v>
      </c>
    </row>
    <row r="76" spans="1:9" hidden="1" x14ac:dyDescent="0.35">
      <c r="A76" s="16" t="s">
        <v>313</v>
      </c>
      <c r="B76" s="1">
        <v>0.65549999999999997</v>
      </c>
      <c r="C76" t="s">
        <v>357</v>
      </c>
      <c r="D76">
        <v>2</v>
      </c>
      <c r="E76">
        <v>2013</v>
      </c>
      <c r="F76" t="s">
        <v>353</v>
      </c>
      <c r="G76">
        <v>2</v>
      </c>
      <c r="H76">
        <v>0.65549999999999997</v>
      </c>
      <c r="I76" t="b">
        <f t="shared" si="4"/>
        <v>1</v>
      </c>
    </row>
    <row r="77" spans="1:9" hidden="1" x14ac:dyDescent="0.35">
      <c r="A77" s="16" t="s">
        <v>314</v>
      </c>
      <c r="B77" s="1">
        <v>0.55649999999999999</v>
      </c>
      <c r="C77" t="s">
        <v>357</v>
      </c>
      <c r="D77">
        <v>2</v>
      </c>
      <c r="E77">
        <v>2013</v>
      </c>
      <c r="F77" t="s">
        <v>353</v>
      </c>
      <c r="G77">
        <v>11</v>
      </c>
      <c r="H77">
        <v>0.55649999999999999</v>
      </c>
      <c r="I77" t="b">
        <f t="shared" si="4"/>
        <v>1</v>
      </c>
    </row>
    <row r="78" spans="1:9" hidden="1" x14ac:dyDescent="0.35">
      <c r="A78" s="16" t="s">
        <v>315</v>
      </c>
      <c r="B78" s="1">
        <v>1.966</v>
      </c>
      <c r="C78" t="s">
        <v>357</v>
      </c>
      <c r="D78">
        <v>2</v>
      </c>
      <c r="E78">
        <v>2013</v>
      </c>
      <c r="F78" t="s">
        <v>352</v>
      </c>
      <c r="G78">
        <v>2</v>
      </c>
      <c r="H78">
        <v>1.966</v>
      </c>
      <c r="I78" t="b">
        <f t="shared" si="4"/>
        <v>1</v>
      </c>
    </row>
    <row r="79" spans="1:9" hidden="1" x14ac:dyDescent="0.35">
      <c r="A79" s="16" t="s">
        <v>184</v>
      </c>
      <c r="B79" s="1">
        <v>0.28999999999999998</v>
      </c>
      <c r="C79" t="s">
        <v>357</v>
      </c>
      <c r="D79">
        <v>2</v>
      </c>
      <c r="E79">
        <v>2013</v>
      </c>
      <c r="F79" t="s">
        <v>352</v>
      </c>
      <c r="G79">
        <v>11</v>
      </c>
      <c r="H79">
        <v>0.28999999999999998</v>
      </c>
      <c r="I79" t="b">
        <f t="shared" si="4"/>
        <v>1</v>
      </c>
    </row>
    <row r="80" spans="1:9" hidden="1" x14ac:dyDescent="0.35">
      <c r="A80" s="16" t="s">
        <v>214</v>
      </c>
      <c r="B80" s="1">
        <v>0.46800000000000003</v>
      </c>
      <c r="C80" t="s">
        <v>357</v>
      </c>
      <c r="D80">
        <v>2</v>
      </c>
      <c r="E80">
        <v>2013</v>
      </c>
      <c r="F80" t="s">
        <v>352</v>
      </c>
      <c r="G80">
        <v>6</v>
      </c>
      <c r="H80">
        <v>0.46800000000000003</v>
      </c>
      <c r="I80" t="b">
        <f t="shared" si="4"/>
        <v>1</v>
      </c>
    </row>
    <row r="81" spans="1:9" hidden="1" x14ac:dyDescent="0.35">
      <c r="A81" s="16" t="s">
        <v>316</v>
      </c>
      <c r="B81" s="1">
        <v>0.222</v>
      </c>
      <c r="C81" t="s">
        <v>357</v>
      </c>
      <c r="D81">
        <v>2</v>
      </c>
      <c r="E81">
        <v>2013</v>
      </c>
      <c r="F81" t="s">
        <v>353</v>
      </c>
      <c r="G81">
        <v>12</v>
      </c>
      <c r="H81">
        <v>0.222</v>
      </c>
      <c r="I81" t="b">
        <f t="shared" si="4"/>
        <v>1</v>
      </c>
    </row>
    <row r="82" spans="1:9" x14ac:dyDescent="0.35">
      <c r="A82" s="3" t="s">
        <v>257</v>
      </c>
      <c r="B82" s="24">
        <v>1.7785000000000002</v>
      </c>
      <c r="C82" t="s">
        <v>357</v>
      </c>
      <c r="D82">
        <v>3</v>
      </c>
      <c r="E82">
        <v>2013</v>
      </c>
      <c r="F82" t="s">
        <v>352</v>
      </c>
      <c r="G82">
        <v>3</v>
      </c>
      <c r="H82" s="23">
        <v>1.9650000000000001</v>
      </c>
      <c r="I82" t="b">
        <f t="shared" si="4"/>
        <v>0</v>
      </c>
    </row>
    <row r="83" spans="1:9" hidden="1" x14ac:dyDescent="0.35">
      <c r="A83" s="3" t="s">
        <v>317</v>
      </c>
      <c r="B83" s="1">
        <v>1.9910000000000001</v>
      </c>
      <c r="C83" t="s">
        <v>357</v>
      </c>
      <c r="D83">
        <v>3</v>
      </c>
      <c r="E83">
        <v>2013</v>
      </c>
      <c r="F83" t="s">
        <v>353</v>
      </c>
      <c r="G83">
        <v>1</v>
      </c>
      <c r="H83">
        <v>1.9910000000000001</v>
      </c>
      <c r="I83" t="b">
        <f t="shared" si="4"/>
        <v>1</v>
      </c>
    </row>
    <row r="84" spans="1:9" hidden="1" x14ac:dyDescent="0.35">
      <c r="A84" s="14" t="s">
        <v>52</v>
      </c>
      <c r="B84" s="1">
        <v>0.25750000000000001</v>
      </c>
      <c r="C84" t="s">
        <v>357</v>
      </c>
      <c r="D84">
        <v>3</v>
      </c>
      <c r="E84">
        <v>2013</v>
      </c>
      <c r="F84" t="s">
        <v>352</v>
      </c>
      <c r="G84">
        <v>11</v>
      </c>
      <c r="H84">
        <v>0.25750000000000001</v>
      </c>
      <c r="I84" t="b">
        <f t="shared" si="4"/>
        <v>1</v>
      </c>
    </row>
    <row r="85" spans="1:9" hidden="1" x14ac:dyDescent="0.35">
      <c r="A85" s="14" t="s">
        <v>318</v>
      </c>
      <c r="B85" s="1">
        <v>0.17100000000000001</v>
      </c>
      <c r="C85" t="s">
        <v>357</v>
      </c>
      <c r="D85">
        <v>3</v>
      </c>
      <c r="E85">
        <v>2013</v>
      </c>
      <c r="F85" t="s">
        <v>353</v>
      </c>
      <c r="G85">
        <v>10</v>
      </c>
      <c r="H85">
        <v>0.17100000000000001</v>
      </c>
      <c r="I85" t="b">
        <f t="shared" si="4"/>
        <v>1</v>
      </c>
    </row>
    <row r="86" spans="1:9" hidden="1" x14ac:dyDescent="0.35">
      <c r="A86" s="14" t="s">
        <v>319</v>
      </c>
      <c r="B86" s="1">
        <v>0.59149999999999991</v>
      </c>
      <c r="C86" t="s">
        <v>357</v>
      </c>
      <c r="D86">
        <v>3</v>
      </c>
      <c r="E86">
        <v>2013</v>
      </c>
      <c r="F86" t="s">
        <v>353</v>
      </c>
      <c r="G86">
        <v>10</v>
      </c>
      <c r="H86">
        <v>0.59150000000000003</v>
      </c>
      <c r="I86" t="b">
        <f t="shared" si="4"/>
        <v>1</v>
      </c>
    </row>
    <row r="87" spans="1:9" hidden="1" x14ac:dyDescent="0.35">
      <c r="A87" s="14" t="s">
        <v>320</v>
      </c>
      <c r="B87" s="1">
        <v>0.79600000000000004</v>
      </c>
      <c r="C87" t="s">
        <v>357</v>
      </c>
      <c r="D87">
        <v>3</v>
      </c>
      <c r="E87">
        <v>2013</v>
      </c>
      <c r="F87" t="s">
        <v>352</v>
      </c>
      <c r="G87">
        <v>10</v>
      </c>
      <c r="H87">
        <v>0.79600000000000004</v>
      </c>
      <c r="I87" t="b">
        <f t="shared" si="4"/>
        <v>1</v>
      </c>
    </row>
    <row r="88" spans="1:9" hidden="1" x14ac:dyDescent="0.35">
      <c r="A88" s="14" t="s">
        <v>321</v>
      </c>
      <c r="B88" s="1">
        <v>0.65700000000000003</v>
      </c>
      <c r="C88" t="s">
        <v>357</v>
      </c>
      <c r="D88">
        <v>3</v>
      </c>
      <c r="E88">
        <v>2013</v>
      </c>
      <c r="F88" t="s">
        <v>353</v>
      </c>
      <c r="G88">
        <v>10</v>
      </c>
      <c r="H88">
        <v>0.65700000000000003</v>
      </c>
      <c r="I88" t="b">
        <f t="shared" si="4"/>
        <v>1</v>
      </c>
    </row>
    <row r="89" spans="1:9" hidden="1" x14ac:dyDescent="0.35">
      <c r="A89" s="14" t="s">
        <v>322</v>
      </c>
      <c r="B89" s="1">
        <v>1.4179999999999999</v>
      </c>
      <c r="C89" t="s">
        <v>357</v>
      </c>
      <c r="D89">
        <v>3</v>
      </c>
      <c r="E89">
        <v>2013</v>
      </c>
      <c r="F89" t="s">
        <v>352</v>
      </c>
      <c r="G89">
        <v>9</v>
      </c>
      <c r="H89">
        <v>1.4179999999999999</v>
      </c>
      <c r="I89" t="b">
        <f t="shared" si="4"/>
        <v>1</v>
      </c>
    </row>
    <row r="90" spans="1:9" hidden="1" x14ac:dyDescent="0.35">
      <c r="A90" s="14" t="s">
        <v>323</v>
      </c>
      <c r="B90" s="10"/>
      <c r="C90" t="s">
        <v>358</v>
      </c>
      <c r="D90">
        <v>3</v>
      </c>
      <c r="E90">
        <v>2013</v>
      </c>
      <c r="F90" t="s">
        <v>353</v>
      </c>
      <c r="G90">
        <v>7</v>
      </c>
      <c r="H90">
        <v>1E-3</v>
      </c>
      <c r="I90" t="b">
        <f t="shared" si="4"/>
        <v>0</v>
      </c>
    </row>
    <row r="91" spans="1:9" hidden="1" x14ac:dyDescent="0.35">
      <c r="A91" s="14" t="s">
        <v>324</v>
      </c>
      <c r="B91" s="1">
        <v>0.28349999999999997</v>
      </c>
      <c r="C91" t="s">
        <v>357</v>
      </c>
      <c r="D91">
        <v>3</v>
      </c>
      <c r="E91">
        <v>2013</v>
      </c>
      <c r="F91" t="s">
        <v>353</v>
      </c>
      <c r="G91">
        <v>7</v>
      </c>
      <c r="H91">
        <v>0.28349999999999997</v>
      </c>
      <c r="I91" t="b">
        <f t="shared" si="4"/>
        <v>1</v>
      </c>
    </row>
    <row r="92" spans="1:9" hidden="1" x14ac:dyDescent="0.35">
      <c r="A92" s="14" t="s">
        <v>20</v>
      </c>
      <c r="B92" s="1">
        <v>0.84600000000000009</v>
      </c>
      <c r="C92" t="s">
        <v>357</v>
      </c>
      <c r="D92">
        <v>3</v>
      </c>
      <c r="E92">
        <v>2013</v>
      </c>
      <c r="F92" t="s">
        <v>352</v>
      </c>
      <c r="G92">
        <v>7</v>
      </c>
      <c r="H92">
        <v>0.84599999999999997</v>
      </c>
      <c r="I92" t="b">
        <f t="shared" si="4"/>
        <v>1</v>
      </c>
    </row>
    <row r="93" spans="1:9" hidden="1" x14ac:dyDescent="0.35">
      <c r="A93" s="14" t="s">
        <v>325</v>
      </c>
      <c r="B93" s="1">
        <v>0.64450000000000007</v>
      </c>
      <c r="C93" t="s">
        <v>357</v>
      </c>
      <c r="D93">
        <v>3</v>
      </c>
      <c r="E93">
        <v>2013</v>
      </c>
      <c r="F93" t="s">
        <v>353</v>
      </c>
      <c r="G93">
        <v>6</v>
      </c>
      <c r="H93">
        <v>0.64449999999999996</v>
      </c>
      <c r="I93" t="b">
        <f t="shared" si="4"/>
        <v>1</v>
      </c>
    </row>
    <row r="94" spans="1:9" hidden="1" x14ac:dyDescent="0.35">
      <c r="A94" s="14" t="s">
        <v>326</v>
      </c>
      <c r="B94" s="1">
        <v>0.83399999999999996</v>
      </c>
      <c r="C94" t="s">
        <v>357</v>
      </c>
      <c r="D94">
        <v>3</v>
      </c>
      <c r="E94">
        <v>2013</v>
      </c>
      <c r="F94" t="s">
        <v>353</v>
      </c>
      <c r="G94">
        <v>7</v>
      </c>
      <c r="H94">
        <v>0.83399999999999996</v>
      </c>
      <c r="I94" t="b">
        <f t="shared" si="4"/>
        <v>1</v>
      </c>
    </row>
    <row r="95" spans="1:9" hidden="1" x14ac:dyDescent="0.35">
      <c r="A95" s="14" t="s">
        <v>327</v>
      </c>
      <c r="B95" s="1">
        <v>0.85499999999999998</v>
      </c>
      <c r="C95" t="s">
        <v>357</v>
      </c>
      <c r="D95">
        <v>3</v>
      </c>
      <c r="E95">
        <v>2013</v>
      </c>
      <c r="F95" t="s">
        <v>352</v>
      </c>
      <c r="G95">
        <v>6</v>
      </c>
      <c r="H95">
        <v>0.85499999999999998</v>
      </c>
      <c r="I95" t="b">
        <f t="shared" si="4"/>
        <v>1</v>
      </c>
    </row>
    <row r="96" spans="1:9" hidden="1" x14ac:dyDescent="0.35">
      <c r="A96" s="14" t="s">
        <v>328</v>
      </c>
      <c r="B96" s="1">
        <v>0.64300000000000002</v>
      </c>
      <c r="C96" t="s">
        <v>357</v>
      </c>
      <c r="D96">
        <v>3</v>
      </c>
      <c r="E96">
        <v>2013</v>
      </c>
      <c r="F96" t="s">
        <v>353</v>
      </c>
      <c r="G96">
        <v>6</v>
      </c>
      <c r="H96">
        <v>0.64300000000000002</v>
      </c>
      <c r="I96" t="b">
        <f t="shared" si="4"/>
        <v>1</v>
      </c>
    </row>
    <row r="97" spans="1:9" hidden="1" x14ac:dyDescent="0.35">
      <c r="A97" s="14" t="s">
        <v>329</v>
      </c>
      <c r="B97" s="1">
        <v>1.1995</v>
      </c>
      <c r="C97" t="s">
        <v>357</v>
      </c>
      <c r="D97">
        <v>3</v>
      </c>
      <c r="E97">
        <v>2013</v>
      </c>
      <c r="F97" t="s">
        <v>352</v>
      </c>
      <c r="G97">
        <v>7</v>
      </c>
      <c r="H97">
        <v>1.1995</v>
      </c>
      <c r="I97" t="b">
        <f t="shared" si="4"/>
        <v>1</v>
      </c>
    </row>
    <row r="98" spans="1:9" hidden="1" x14ac:dyDescent="0.35">
      <c r="A98" s="14" t="s">
        <v>330</v>
      </c>
      <c r="B98" s="1">
        <v>2.1890000000000001</v>
      </c>
      <c r="C98" t="s">
        <v>357</v>
      </c>
      <c r="D98">
        <v>3</v>
      </c>
      <c r="E98">
        <v>2013</v>
      </c>
      <c r="F98" t="s">
        <v>353</v>
      </c>
      <c r="G98">
        <v>4</v>
      </c>
      <c r="H98">
        <v>2.1890000000000001</v>
      </c>
      <c r="I98" t="b">
        <f t="shared" ref="I98:I129" si="5">IF(B98=H98,TRUE,FALSE)</f>
        <v>1</v>
      </c>
    </row>
    <row r="99" spans="1:9" hidden="1" x14ac:dyDescent="0.35">
      <c r="A99" s="14" t="s">
        <v>331</v>
      </c>
      <c r="B99" s="1">
        <v>0.60250000000000004</v>
      </c>
      <c r="C99" t="s">
        <v>357</v>
      </c>
      <c r="D99">
        <v>3</v>
      </c>
      <c r="E99">
        <v>2013</v>
      </c>
      <c r="F99" t="s">
        <v>353</v>
      </c>
      <c r="G99">
        <v>1</v>
      </c>
      <c r="H99">
        <v>0.60250000000000004</v>
      </c>
      <c r="I99" t="b">
        <f t="shared" si="5"/>
        <v>1</v>
      </c>
    </row>
    <row r="100" spans="1:9" hidden="1" x14ac:dyDescent="0.35">
      <c r="A100" s="14" t="s">
        <v>332</v>
      </c>
      <c r="B100" s="1">
        <v>3.9115000000000002</v>
      </c>
      <c r="C100" t="s">
        <v>357</v>
      </c>
      <c r="D100">
        <v>3</v>
      </c>
      <c r="E100">
        <v>2013</v>
      </c>
      <c r="F100" t="s">
        <v>353</v>
      </c>
      <c r="G100">
        <v>1</v>
      </c>
      <c r="H100">
        <v>3.9115000000000002</v>
      </c>
      <c r="I100" t="b">
        <f t="shared" si="5"/>
        <v>1</v>
      </c>
    </row>
    <row r="101" spans="1:9" hidden="1" x14ac:dyDescent="0.35">
      <c r="A101" s="14" t="s">
        <v>247</v>
      </c>
      <c r="B101" s="1">
        <v>0.50600000000000001</v>
      </c>
      <c r="C101" t="s">
        <v>357</v>
      </c>
      <c r="D101">
        <v>3</v>
      </c>
      <c r="E101">
        <v>2013</v>
      </c>
      <c r="F101" t="s">
        <v>353</v>
      </c>
      <c r="G101">
        <v>6</v>
      </c>
      <c r="H101">
        <v>0.50600000000000001</v>
      </c>
      <c r="I101" t="b">
        <f t="shared" si="5"/>
        <v>1</v>
      </c>
    </row>
    <row r="102" spans="1:9" hidden="1" x14ac:dyDescent="0.35">
      <c r="A102" s="14" t="s">
        <v>333</v>
      </c>
      <c r="B102" s="1">
        <v>1.601</v>
      </c>
      <c r="C102" t="s">
        <v>357</v>
      </c>
      <c r="D102">
        <v>3</v>
      </c>
      <c r="E102">
        <v>2013</v>
      </c>
      <c r="F102" t="s">
        <v>353</v>
      </c>
      <c r="G102">
        <v>2</v>
      </c>
      <c r="H102">
        <v>1.601</v>
      </c>
      <c r="I102" t="b">
        <f t="shared" si="5"/>
        <v>1</v>
      </c>
    </row>
    <row r="103" spans="1:9" hidden="1" x14ac:dyDescent="0.35">
      <c r="A103" s="14" t="s">
        <v>334</v>
      </c>
      <c r="B103" s="1">
        <v>1.3</v>
      </c>
      <c r="C103" t="s">
        <v>357</v>
      </c>
      <c r="D103">
        <v>3</v>
      </c>
      <c r="E103">
        <v>2013</v>
      </c>
      <c r="F103" t="s">
        <v>352</v>
      </c>
      <c r="G103">
        <v>5</v>
      </c>
      <c r="H103">
        <v>1.3</v>
      </c>
      <c r="I103" t="b">
        <f t="shared" si="5"/>
        <v>1</v>
      </c>
    </row>
    <row r="104" spans="1:9" hidden="1" x14ac:dyDescent="0.35">
      <c r="A104" s="14" t="s">
        <v>335</v>
      </c>
      <c r="B104" s="1">
        <v>1.6825000000000001</v>
      </c>
      <c r="C104" t="s">
        <v>357</v>
      </c>
      <c r="D104">
        <v>3</v>
      </c>
      <c r="E104">
        <v>2013</v>
      </c>
      <c r="F104" t="s">
        <v>352</v>
      </c>
      <c r="G104">
        <v>9</v>
      </c>
      <c r="H104">
        <v>1.6825000000000001</v>
      </c>
      <c r="I104" t="b">
        <f t="shared" si="5"/>
        <v>1</v>
      </c>
    </row>
    <row r="105" spans="1:9" hidden="1" x14ac:dyDescent="0.35">
      <c r="A105" s="14" t="s">
        <v>138</v>
      </c>
      <c r="B105" s="1">
        <v>1.0449999999999999</v>
      </c>
      <c r="C105" t="s">
        <v>357</v>
      </c>
      <c r="D105">
        <v>3</v>
      </c>
      <c r="E105">
        <v>2013</v>
      </c>
      <c r="F105" t="s">
        <v>353</v>
      </c>
      <c r="G105">
        <v>6</v>
      </c>
      <c r="H105">
        <v>1.0449999999999999</v>
      </c>
      <c r="I105" t="b">
        <f t="shared" si="5"/>
        <v>1</v>
      </c>
    </row>
    <row r="106" spans="1:9" hidden="1" x14ac:dyDescent="0.35">
      <c r="A106" s="14" t="s">
        <v>336</v>
      </c>
      <c r="B106" s="1">
        <v>2.0425</v>
      </c>
      <c r="C106" t="s">
        <v>357</v>
      </c>
      <c r="D106">
        <v>3</v>
      </c>
      <c r="E106">
        <v>2013</v>
      </c>
      <c r="F106" t="s">
        <v>352</v>
      </c>
      <c r="G106">
        <v>2</v>
      </c>
      <c r="H106">
        <v>2.0425</v>
      </c>
      <c r="I106" t="b">
        <f t="shared" si="5"/>
        <v>1</v>
      </c>
    </row>
    <row r="107" spans="1:9" hidden="1" x14ac:dyDescent="0.35">
      <c r="A107" s="3" t="s">
        <v>179</v>
      </c>
      <c r="B107" s="1">
        <v>5.5194999999999999</v>
      </c>
      <c r="C107" t="s">
        <v>357</v>
      </c>
      <c r="D107">
        <v>3</v>
      </c>
      <c r="E107">
        <v>2013</v>
      </c>
      <c r="F107" t="s">
        <v>353</v>
      </c>
      <c r="G107">
        <v>5</v>
      </c>
      <c r="H107">
        <v>5.5194999999999999</v>
      </c>
      <c r="I107" t="b">
        <f t="shared" si="5"/>
        <v>1</v>
      </c>
    </row>
    <row r="108" spans="1:9" hidden="1" x14ac:dyDescent="0.35">
      <c r="A108" s="3" t="s">
        <v>337</v>
      </c>
      <c r="B108" s="1">
        <v>0.14499999999999999</v>
      </c>
      <c r="C108" t="s">
        <v>357</v>
      </c>
      <c r="D108">
        <v>3</v>
      </c>
      <c r="E108">
        <v>2013</v>
      </c>
      <c r="F108" t="s">
        <v>353</v>
      </c>
      <c r="G108">
        <v>14</v>
      </c>
      <c r="H108">
        <v>0.14499999999999999</v>
      </c>
      <c r="I108" t="b">
        <f t="shared" si="5"/>
        <v>1</v>
      </c>
    </row>
    <row r="109" spans="1:9" hidden="1" x14ac:dyDescent="0.35">
      <c r="A109" s="3" t="s">
        <v>248</v>
      </c>
      <c r="B109" s="1">
        <v>0.69550000000000001</v>
      </c>
      <c r="C109" t="s">
        <v>357</v>
      </c>
      <c r="D109">
        <v>3</v>
      </c>
      <c r="E109">
        <v>2013</v>
      </c>
      <c r="F109" t="s">
        <v>352</v>
      </c>
      <c r="G109">
        <v>10</v>
      </c>
      <c r="H109">
        <v>0.69550000000000001</v>
      </c>
      <c r="I109" t="b">
        <f t="shared" si="5"/>
        <v>1</v>
      </c>
    </row>
    <row r="110" spans="1:9" hidden="1" x14ac:dyDescent="0.35">
      <c r="A110" s="3" t="s">
        <v>117</v>
      </c>
      <c r="B110" s="1">
        <v>0.55149999999999999</v>
      </c>
      <c r="C110" t="s">
        <v>357</v>
      </c>
      <c r="D110">
        <v>3</v>
      </c>
      <c r="E110">
        <v>2013</v>
      </c>
      <c r="F110" t="s">
        <v>353</v>
      </c>
      <c r="G110">
        <v>12</v>
      </c>
      <c r="H110">
        <v>0.55149999999999999</v>
      </c>
      <c r="I110" t="b">
        <f t="shared" si="5"/>
        <v>1</v>
      </c>
    </row>
    <row r="111" spans="1:9" hidden="1" x14ac:dyDescent="0.35">
      <c r="A111" s="3" t="s">
        <v>215</v>
      </c>
      <c r="B111" s="1">
        <v>0.36650000000000005</v>
      </c>
      <c r="C111" t="s">
        <v>357</v>
      </c>
      <c r="D111">
        <v>3</v>
      </c>
      <c r="E111">
        <v>2013</v>
      </c>
      <c r="F111" t="s">
        <v>353</v>
      </c>
      <c r="G111">
        <v>12</v>
      </c>
      <c r="H111">
        <v>0.36649999999999999</v>
      </c>
      <c r="I111" t="b">
        <f t="shared" si="5"/>
        <v>1</v>
      </c>
    </row>
    <row r="112" spans="1:9" hidden="1" x14ac:dyDescent="0.35">
      <c r="A112" s="3" t="s">
        <v>338</v>
      </c>
      <c r="B112" s="1">
        <v>0.55800000000000005</v>
      </c>
      <c r="C112" t="s">
        <v>357</v>
      </c>
      <c r="D112">
        <v>3</v>
      </c>
      <c r="E112">
        <v>2013</v>
      </c>
      <c r="F112" t="s">
        <v>353</v>
      </c>
      <c r="G112">
        <v>1</v>
      </c>
      <c r="H112">
        <v>0.55800000000000005</v>
      </c>
      <c r="I112" t="b">
        <f t="shared" si="5"/>
        <v>1</v>
      </c>
    </row>
    <row r="113" spans="1:9" hidden="1" x14ac:dyDescent="0.35">
      <c r="A113" s="3" t="s">
        <v>152</v>
      </c>
      <c r="B113" s="1">
        <v>0.17199999999999999</v>
      </c>
      <c r="C113" t="s">
        <v>357</v>
      </c>
      <c r="D113">
        <v>3</v>
      </c>
      <c r="E113">
        <v>2013</v>
      </c>
      <c r="F113" t="s">
        <v>353</v>
      </c>
      <c r="G113">
        <v>11</v>
      </c>
      <c r="H113">
        <v>0.17199999999999999</v>
      </c>
      <c r="I113" t="b">
        <f t="shared" si="5"/>
        <v>1</v>
      </c>
    </row>
    <row r="114" spans="1:9" hidden="1" x14ac:dyDescent="0.35">
      <c r="A114" s="3" t="s">
        <v>147</v>
      </c>
      <c r="B114" s="1">
        <v>0.62149999999999994</v>
      </c>
      <c r="C114" t="s">
        <v>357</v>
      </c>
      <c r="D114">
        <v>3</v>
      </c>
      <c r="E114">
        <v>2013</v>
      </c>
      <c r="F114" t="s">
        <v>352</v>
      </c>
      <c r="G114">
        <v>11</v>
      </c>
      <c r="H114">
        <v>0.62150000000000005</v>
      </c>
      <c r="I114" t="b">
        <f t="shared" si="5"/>
        <v>1</v>
      </c>
    </row>
    <row r="115" spans="1:9" hidden="1" x14ac:dyDescent="0.35">
      <c r="A115" s="3" t="s">
        <v>189</v>
      </c>
      <c r="B115" s="1">
        <v>0.78600000000000003</v>
      </c>
      <c r="C115" t="s">
        <v>357</v>
      </c>
      <c r="D115">
        <v>3</v>
      </c>
      <c r="E115">
        <v>2013</v>
      </c>
      <c r="F115" t="s">
        <v>352</v>
      </c>
      <c r="G115">
        <v>12</v>
      </c>
      <c r="H115">
        <v>0.78600000000000003</v>
      </c>
      <c r="I115" t="b">
        <f t="shared" si="5"/>
        <v>1</v>
      </c>
    </row>
    <row r="116" spans="1:9" hidden="1" x14ac:dyDescent="0.35">
      <c r="A116" s="3" t="s">
        <v>133</v>
      </c>
      <c r="B116" s="1">
        <v>2.2610000000000001</v>
      </c>
      <c r="C116" t="s">
        <v>357</v>
      </c>
      <c r="D116">
        <v>3</v>
      </c>
      <c r="E116">
        <v>2013</v>
      </c>
      <c r="F116" t="s">
        <v>353</v>
      </c>
      <c r="G116">
        <v>6</v>
      </c>
      <c r="H116">
        <v>2.2610000000000001</v>
      </c>
      <c r="I116" t="b">
        <f t="shared" si="5"/>
        <v>1</v>
      </c>
    </row>
    <row r="117" spans="1:9" hidden="1" x14ac:dyDescent="0.35">
      <c r="A117" s="3" t="s">
        <v>339</v>
      </c>
      <c r="B117" s="1">
        <v>1.9675</v>
      </c>
      <c r="C117" t="s">
        <v>357</v>
      </c>
      <c r="D117">
        <v>3</v>
      </c>
      <c r="E117">
        <v>2013</v>
      </c>
      <c r="F117" t="s">
        <v>353</v>
      </c>
      <c r="G117">
        <v>4</v>
      </c>
      <c r="H117">
        <v>1.9675</v>
      </c>
      <c r="I117" t="b">
        <f t="shared" si="5"/>
        <v>1</v>
      </c>
    </row>
    <row r="118" spans="1:9" hidden="1" x14ac:dyDescent="0.35">
      <c r="A118" s="3" t="s">
        <v>340</v>
      </c>
      <c r="B118" s="1">
        <v>2.0495000000000001</v>
      </c>
      <c r="C118" t="s">
        <v>357</v>
      </c>
      <c r="D118">
        <v>3</v>
      </c>
      <c r="E118">
        <v>2013</v>
      </c>
      <c r="F118" t="s">
        <v>352</v>
      </c>
      <c r="G118">
        <v>1</v>
      </c>
      <c r="H118">
        <v>2.0495000000000001</v>
      </c>
      <c r="I118" t="b">
        <f t="shared" si="5"/>
        <v>1</v>
      </c>
    </row>
    <row r="119" spans="1:9" hidden="1" x14ac:dyDescent="0.35">
      <c r="A119" s="3" t="s">
        <v>161</v>
      </c>
      <c r="B119" s="1">
        <v>0.25900000000000001</v>
      </c>
      <c r="C119" t="s">
        <v>357</v>
      </c>
      <c r="D119">
        <v>3</v>
      </c>
      <c r="E119">
        <v>2013</v>
      </c>
      <c r="F119" t="s">
        <v>353</v>
      </c>
      <c r="G119">
        <v>11</v>
      </c>
      <c r="H119">
        <v>0.25900000000000001</v>
      </c>
      <c r="I119" t="b">
        <f t="shared" si="5"/>
        <v>1</v>
      </c>
    </row>
    <row r="120" spans="1:9" hidden="1" x14ac:dyDescent="0.35">
      <c r="A120" s="3" t="s">
        <v>124</v>
      </c>
      <c r="B120" s="1">
        <v>0.187</v>
      </c>
      <c r="C120" t="s">
        <v>357</v>
      </c>
      <c r="D120">
        <v>3</v>
      </c>
      <c r="E120">
        <v>2013</v>
      </c>
      <c r="F120" t="s">
        <v>353</v>
      </c>
      <c r="G120">
        <v>11</v>
      </c>
      <c r="H120">
        <v>0.187</v>
      </c>
      <c r="I120" t="b">
        <f t="shared" si="5"/>
        <v>1</v>
      </c>
    </row>
    <row r="121" spans="1:9" hidden="1" x14ac:dyDescent="0.35">
      <c r="A121" s="3" t="s">
        <v>341</v>
      </c>
      <c r="B121" s="1">
        <v>0.32699999999999996</v>
      </c>
      <c r="C121" t="s">
        <v>357</v>
      </c>
      <c r="D121">
        <v>3</v>
      </c>
      <c r="E121">
        <v>2013</v>
      </c>
      <c r="F121">
        <v>0</v>
      </c>
      <c r="G121" t="s">
        <v>350</v>
      </c>
      <c r="H121">
        <v>0.32700000000000001</v>
      </c>
      <c r="I121" t="b">
        <f t="shared" si="5"/>
        <v>1</v>
      </c>
    </row>
  </sheetData>
  <autoFilter ref="G1:G121" xr:uid="{B47D2219-82D3-4AFD-9BE4-064EBB956BAD}">
    <filterColumn colId="0">
      <filters>
        <filter val="3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14E7-5654-42ED-BFE4-60460E2AC55E}">
  <dimension ref="A1:R121"/>
  <sheetViews>
    <sheetView workbookViewId="0">
      <selection activeCell="K8" sqref="K8"/>
    </sheetView>
  </sheetViews>
  <sheetFormatPr defaultRowHeight="14.5" x14ac:dyDescent="0.35"/>
  <cols>
    <col min="2" max="2" width="8.7265625" style="2"/>
    <col min="5" max="5" width="9.36328125" bestFit="1" customWidth="1"/>
    <col min="7" max="7" width="9" customWidth="1"/>
    <col min="17" max="17" width="9.6328125" customWidth="1"/>
    <col min="18" max="18" width="9.08984375" customWidth="1"/>
  </cols>
  <sheetData>
    <row r="1" spans="1:18" x14ac:dyDescent="0.35">
      <c r="A1" s="1" t="s">
        <v>342</v>
      </c>
      <c r="B1" s="2" t="s">
        <v>345</v>
      </c>
      <c r="C1" s="13" t="s">
        <v>347</v>
      </c>
      <c r="D1" t="s">
        <v>343</v>
      </c>
      <c r="E1" t="s">
        <v>346</v>
      </c>
      <c r="F1" t="s">
        <v>351</v>
      </c>
      <c r="G1" t="s">
        <v>348</v>
      </c>
      <c r="H1" t="s">
        <v>3</v>
      </c>
      <c r="I1" t="s">
        <v>347</v>
      </c>
      <c r="M1" t="s">
        <v>363</v>
      </c>
      <c r="N1" t="s">
        <v>358</v>
      </c>
      <c r="O1" t="s">
        <v>357</v>
      </c>
      <c r="P1" t="s">
        <v>364</v>
      </c>
      <c r="Q1" t="s">
        <v>369</v>
      </c>
      <c r="R1" t="s">
        <v>370</v>
      </c>
    </row>
    <row r="2" spans="1:18" x14ac:dyDescent="0.35">
      <c r="A2" s="3" t="s">
        <v>8</v>
      </c>
      <c r="B2" s="1">
        <v>1.5465</v>
      </c>
      <c r="C2" t="str">
        <f>IF(B2&gt;0.12,"positive","negative")</f>
        <v>positive</v>
      </c>
      <c r="D2">
        <v>1</v>
      </c>
      <c r="E2">
        <v>2009</v>
      </c>
      <c r="F2" t="s">
        <v>352</v>
      </c>
      <c r="G2">
        <v>2</v>
      </c>
      <c r="H2">
        <v>1.5465</v>
      </c>
      <c r="I2" t="b">
        <v>1</v>
      </c>
      <c r="M2">
        <v>0</v>
      </c>
      <c r="N2">
        <v>3</v>
      </c>
      <c r="O2">
        <v>1</v>
      </c>
      <c r="P2">
        <v>4</v>
      </c>
      <c r="Q2">
        <f>(N2/P2)*100</f>
        <v>75</v>
      </c>
      <c r="R2">
        <f>(O2/P2)*100</f>
        <v>25</v>
      </c>
    </row>
    <row r="3" spans="1:18" x14ac:dyDescent="0.35">
      <c r="A3" s="3" t="s">
        <v>10</v>
      </c>
      <c r="B3" s="1">
        <v>0.54600000000000004</v>
      </c>
      <c r="C3" t="str">
        <f t="shared" ref="C3:C66" si="0">IF(B3&gt;0.12,"positive","negative")</f>
        <v>positive</v>
      </c>
      <c r="D3">
        <v>1</v>
      </c>
      <c r="E3">
        <v>2009</v>
      </c>
      <c r="F3" t="s">
        <v>353</v>
      </c>
      <c r="G3">
        <v>2</v>
      </c>
      <c r="H3">
        <v>0.54600000000000004</v>
      </c>
      <c r="I3" t="b">
        <v>1</v>
      </c>
      <c r="M3">
        <v>1</v>
      </c>
      <c r="N3">
        <v>1</v>
      </c>
      <c r="O3">
        <v>13</v>
      </c>
      <c r="P3">
        <v>14</v>
      </c>
      <c r="Q3">
        <f t="shared" ref="Q3:Q14" si="1">(N3/P3)*100</f>
        <v>7.1428571428571423</v>
      </c>
      <c r="R3">
        <f t="shared" ref="R3:R14" si="2">(O3/P3)*100</f>
        <v>92.857142857142861</v>
      </c>
    </row>
    <row r="4" spans="1:18" x14ac:dyDescent="0.35">
      <c r="A4" s="3" t="s">
        <v>12</v>
      </c>
      <c r="B4" s="1">
        <v>0.90599999999999992</v>
      </c>
      <c r="C4" t="str">
        <f t="shared" si="0"/>
        <v>positive</v>
      </c>
      <c r="D4">
        <v>1</v>
      </c>
      <c r="E4">
        <v>2009</v>
      </c>
      <c r="F4" t="s">
        <v>353</v>
      </c>
      <c r="G4">
        <v>2</v>
      </c>
      <c r="H4">
        <v>0.90600000000000003</v>
      </c>
      <c r="I4" t="b">
        <v>1</v>
      </c>
      <c r="M4">
        <v>2</v>
      </c>
      <c r="N4">
        <v>0</v>
      </c>
      <c r="O4">
        <v>15</v>
      </c>
      <c r="P4">
        <v>15</v>
      </c>
      <c r="Q4">
        <f t="shared" si="1"/>
        <v>0</v>
      </c>
      <c r="R4">
        <f t="shared" si="2"/>
        <v>100</v>
      </c>
    </row>
    <row r="5" spans="1:18" x14ac:dyDescent="0.35">
      <c r="A5" s="3" t="s">
        <v>14</v>
      </c>
      <c r="B5" s="1">
        <v>1.8935</v>
      </c>
      <c r="C5" t="str">
        <f t="shared" si="0"/>
        <v>positive</v>
      </c>
      <c r="D5">
        <v>1</v>
      </c>
      <c r="E5">
        <v>2009</v>
      </c>
      <c r="F5" t="s">
        <v>352</v>
      </c>
      <c r="G5">
        <v>1</v>
      </c>
      <c r="H5">
        <v>1.8935</v>
      </c>
      <c r="I5" t="b">
        <v>1</v>
      </c>
      <c r="M5">
        <v>3</v>
      </c>
      <c r="N5">
        <v>1</v>
      </c>
      <c r="O5">
        <v>7</v>
      </c>
      <c r="P5">
        <v>8</v>
      </c>
      <c r="Q5">
        <f t="shared" si="1"/>
        <v>12.5</v>
      </c>
      <c r="R5">
        <f t="shared" si="2"/>
        <v>87.5</v>
      </c>
    </row>
    <row r="6" spans="1:18" x14ac:dyDescent="0.35">
      <c r="A6" s="3" t="s">
        <v>16</v>
      </c>
      <c r="B6" s="10"/>
      <c r="C6" t="str">
        <f t="shared" si="0"/>
        <v>negative</v>
      </c>
      <c r="D6">
        <v>1</v>
      </c>
      <c r="E6">
        <v>2009</v>
      </c>
      <c r="F6" t="s">
        <v>352</v>
      </c>
      <c r="G6">
        <v>1</v>
      </c>
      <c r="H6">
        <v>1E-3</v>
      </c>
      <c r="I6" t="b">
        <v>0</v>
      </c>
      <c r="M6">
        <v>4</v>
      </c>
      <c r="N6">
        <v>0</v>
      </c>
      <c r="O6">
        <v>11</v>
      </c>
      <c r="P6">
        <v>11</v>
      </c>
      <c r="Q6">
        <f t="shared" si="1"/>
        <v>0</v>
      </c>
      <c r="R6">
        <f t="shared" si="2"/>
        <v>100</v>
      </c>
    </row>
    <row r="7" spans="1:18" x14ac:dyDescent="0.35">
      <c r="A7" s="3" t="s">
        <v>18</v>
      </c>
      <c r="B7" s="1">
        <v>3.7530000000000001</v>
      </c>
      <c r="C7" t="str">
        <f t="shared" si="0"/>
        <v>positive</v>
      </c>
      <c r="D7">
        <v>1</v>
      </c>
      <c r="E7">
        <v>2009</v>
      </c>
      <c r="F7" t="s">
        <v>352</v>
      </c>
      <c r="G7">
        <v>1</v>
      </c>
      <c r="H7">
        <v>3.7530000000000001</v>
      </c>
      <c r="I7" t="b">
        <v>1</v>
      </c>
      <c r="M7">
        <v>5</v>
      </c>
      <c r="N7">
        <v>1</v>
      </c>
      <c r="O7">
        <v>11</v>
      </c>
      <c r="P7">
        <v>12</v>
      </c>
      <c r="Q7">
        <f t="shared" si="1"/>
        <v>8.3333333333333321</v>
      </c>
      <c r="R7">
        <f t="shared" si="2"/>
        <v>91.666666666666657</v>
      </c>
    </row>
    <row r="8" spans="1:18" x14ac:dyDescent="0.35">
      <c r="A8" s="3" t="s">
        <v>20</v>
      </c>
      <c r="B8" s="1">
        <v>1.5885</v>
      </c>
      <c r="C8" t="str">
        <f t="shared" si="0"/>
        <v>positive</v>
      </c>
      <c r="D8">
        <v>1</v>
      </c>
      <c r="E8">
        <v>2009</v>
      </c>
      <c r="F8" t="s">
        <v>352</v>
      </c>
      <c r="G8">
        <v>3</v>
      </c>
      <c r="H8">
        <v>1.5885</v>
      </c>
      <c r="I8" t="b">
        <v>1</v>
      </c>
      <c r="L8" t="s">
        <v>344</v>
      </c>
      <c r="M8">
        <v>6</v>
      </c>
      <c r="N8">
        <v>1</v>
      </c>
      <c r="O8">
        <v>14</v>
      </c>
      <c r="P8">
        <v>15</v>
      </c>
      <c r="Q8">
        <f t="shared" si="1"/>
        <v>6.666666666666667</v>
      </c>
      <c r="R8">
        <f t="shared" si="2"/>
        <v>93.333333333333329</v>
      </c>
    </row>
    <row r="9" spans="1:18" x14ac:dyDescent="0.35">
      <c r="A9" s="3" t="s">
        <v>22</v>
      </c>
      <c r="B9" s="15">
        <v>0.42699999999999999</v>
      </c>
      <c r="C9" t="str">
        <f t="shared" si="0"/>
        <v>positive</v>
      </c>
      <c r="D9">
        <v>1</v>
      </c>
      <c r="E9">
        <v>2009</v>
      </c>
      <c r="F9" t="s">
        <v>353</v>
      </c>
      <c r="G9">
        <v>1</v>
      </c>
      <c r="H9">
        <v>-99</v>
      </c>
      <c r="I9" t="b">
        <v>0</v>
      </c>
      <c r="M9">
        <v>7</v>
      </c>
      <c r="N9">
        <v>1</v>
      </c>
      <c r="O9">
        <v>10</v>
      </c>
      <c r="P9">
        <v>11</v>
      </c>
      <c r="Q9">
        <f t="shared" si="1"/>
        <v>9.0909090909090917</v>
      </c>
      <c r="R9">
        <f t="shared" si="2"/>
        <v>90.909090909090907</v>
      </c>
    </row>
    <row r="10" spans="1:18" x14ac:dyDescent="0.35">
      <c r="A10" s="3" t="s">
        <v>24</v>
      </c>
      <c r="B10" s="1">
        <v>2.7949999999999999</v>
      </c>
      <c r="C10" t="str">
        <f t="shared" si="0"/>
        <v>positive</v>
      </c>
      <c r="D10">
        <v>1</v>
      </c>
      <c r="E10">
        <v>2009</v>
      </c>
      <c r="F10" t="s">
        <v>352</v>
      </c>
      <c r="G10">
        <v>1</v>
      </c>
      <c r="H10">
        <v>2.7949999999999999</v>
      </c>
      <c r="I10" t="b">
        <v>1</v>
      </c>
      <c r="M10">
        <v>8</v>
      </c>
      <c r="N10">
        <v>3</v>
      </c>
      <c r="O10">
        <v>9</v>
      </c>
      <c r="P10">
        <v>12</v>
      </c>
      <c r="Q10">
        <f t="shared" si="1"/>
        <v>25</v>
      </c>
      <c r="R10">
        <f t="shared" si="2"/>
        <v>75</v>
      </c>
    </row>
    <row r="11" spans="1:18" x14ac:dyDescent="0.35">
      <c r="A11" s="3" t="s">
        <v>26</v>
      </c>
      <c r="B11" s="1">
        <v>7.5279999999999996</v>
      </c>
      <c r="C11" t="str">
        <f t="shared" si="0"/>
        <v>positive</v>
      </c>
      <c r="D11">
        <v>1</v>
      </c>
      <c r="E11">
        <v>2009</v>
      </c>
      <c r="F11" t="s">
        <v>352</v>
      </c>
      <c r="G11">
        <v>3</v>
      </c>
      <c r="H11">
        <v>7.5279999999999996</v>
      </c>
      <c r="I11" t="b">
        <v>1</v>
      </c>
      <c r="M11">
        <v>9</v>
      </c>
      <c r="N11">
        <v>2</v>
      </c>
      <c r="O11">
        <v>9</v>
      </c>
      <c r="P11">
        <v>11</v>
      </c>
      <c r="Q11">
        <f t="shared" si="1"/>
        <v>18.181818181818183</v>
      </c>
      <c r="R11">
        <f t="shared" si="2"/>
        <v>81.818181818181827</v>
      </c>
    </row>
    <row r="12" spans="1:18" x14ac:dyDescent="0.35">
      <c r="A12" s="3" t="s">
        <v>28</v>
      </c>
      <c r="B12" s="1">
        <v>5.4295</v>
      </c>
      <c r="C12" t="str">
        <f t="shared" si="0"/>
        <v>positive</v>
      </c>
      <c r="D12">
        <v>1</v>
      </c>
      <c r="E12">
        <v>2009</v>
      </c>
      <c r="F12" t="s">
        <v>353</v>
      </c>
      <c r="G12">
        <v>1</v>
      </c>
      <c r="H12">
        <v>5.4295</v>
      </c>
      <c r="I12" t="b">
        <v>1</v>
      </c>
      <c r="M12">
        <v>10</v>
      </c>
      <c r="N12">
        <v>2</v>
      </c>
      <c r="O12">
        <v>4</v>
      </c>
      <c r="P12">
        <v>6</v>
      </c>
      <c r="Q12">
        <f t="shared" si="1"/>
        <v>33.333333333333329</v>
      </c>
      <c r="R12">
        <f t="shared" si="2"/>
        <v>66.666666666666657</v>
      </c>
    </row>
    <row r="13" spans="1:18" x14ac:dyDescent="0.35">
      <c r="A13" s="3" t="s">
        <v>30</v>
      </c>
      <c r="B13" s="1">
        <v>0.53800000000000003</v>
      </c>
      <c r="C13" t="str">
        <f t="shared" si="0"/>
        <v>positive</v>
      </c>
      <c r="D13">
        <v>1</v>
      </c>
      <c r="E13">
        <v>2009</v>
      </c>
      <c r="F13" t="s">
        <v>353</v>
      </c>
      <c r="G13">
        <v>8</v>
      </c>
      <c r="H13">
        <v>0.53800000000000003</v>
      </c>
      <c r="I13" t="b">
        <v>1</v>
      </c>
      <c r="M13">
        <v>11</v>
      </c>
      <c r="N13">
        <v>0</v>
      </c>
      <c r="O13">
        <v>1</v>
      </c>
      <c r="P13">
        <v>1</v>
      </c>
      <c r="Q13">
        <f t="shared" si="1"/>
        <v>0</v>
      </c>
      <c r="R13">
        <f t="shared" si="2"/>
        <v>100</v>
      </c>
    </row>
    <row r="14" spans="1:18" x14ac:dyDescent="0.35">
      <c r="A14" s="3" t="s">
        <v>32</v>
      </c>
      <c r="B14" s="1">
        <v>9.579E-2</v>
      </c>
      <c r="C14" t="str">
        <f t="shared" si="0"/>
        <v>negative</v>
      </c>
      <c r="D14">
        <v>1</v>
      </c>
      <c r="E14">
        <v>2009</v>
      </c>
      <c r="F14" t="s">
        <v>353</v>
      </c>
      <c r="G14">
        <v>5</v>
      </c>
      <c r="H14">
        <v>9.579E-2</v>
      </c>
      <c r="I14" t="b">
        <v>1</v>
      </c>
      <c r="M14" t="s">
        <v>364</v>
      </c>
      <c r="N14">
        <v>15</v>
      </c>
      <c r="O14">
        <v>105</v>
      </c>
      <c r="P14">
        <v>120</v>
      </c>
      <c r="Q14">
        <f t="shared" si="1"/>
        <v>12.5</v>
      </c>
      <c r="R14">
        <f t="shared" si="2"/>
        <v>87.5</v>
      </c>
    </row>
    <row r="15" spans="1:18" x14ac:dyDescent="0.35">
      <c r="A15" s="3" t="s">
        <v>34</v>
      </c>
      <c r="B15" s="1">
        <v>3.3025000000000002</v>
      </c>
      <c r="C15" t="str">
        <f t="shared" si="0"/>
        <v>positive</v>
      </c>
      <c r="D15">
        <v>1</v>
      </c>
      <c r="E15">
        <v>2009</v>
      </c>
      <c r="F15" t="s">
        <v>353</v>
      </c>
      <c r="G15">
        <v>2</v>
      </c>
      <c r="H15">
        <v>3.3025000000000002</v>
      </c>
      <c r="I15" t="b">
        <v>1</v>
      </c>
    </row>
    <row r="16" spans="1:18" x14ac:dyDescent="0.35">
      <c r="A16" s="3" t="s">
        <v>36</v>
      </c>
      <c r="B16" s="10"/>
      <c r="C16" t="str">
        <f t="shared" si="0"/>
        <v>negative</v>
      </c>
      <c r="D16">
        <v>1</v>
      </c>
      <c r="E16">
        <v>2009</v>
      </c>
      <c r="F16" t="s">
        <v>352</v>
      </c>
      <c r="G16">
        <v>6</v>
      </c>
      <c r="H16">
        <v>1E-3</v>
      </c>
      <c r="I16" t="b">
        <v>0</v>
      </c>
    </row>
    <row r="17" spans="1:9" x14ac:dyDescent="0.35">
      <c r="A17" s="3" t="s">
        <v>38</v>
      </c>
      <c r="B17" s="1">
        <v>0.35499999999999998</v>
      </c>
      <c r="C17" t="str">
        <f t="shared" si="0"/>
        <v>positive</v>
      </c>
      <c r="D17">
        <v>1</v>
      </c>
      <c r="E17">
        <v>2009</v>
      </c>
      <c r="F17" t="s">
        <v>352</v>
      </c>
      <c r="G17">
        <v>7</v>
      </c>
      <c r="H17">
        <v>0.35499999999999998</v>
      </c>
      <c r="I17" t="b">
        <v>1</v>
      </c>
    </row>
    <row r="18" spans="1:9" x14ac:dyDescent="0.35">
      <c r="A18" s="3" t="s">
        <v>40</v>
      </c>
      <c r="B18" s="1">
        <v>0.83750000000000002</v>
      </c>
      <c r="C18" t="str">
        <f t="shared" si="0"/>
        <v>positive</v>
      </c>
      <c r="D18">
        <v>1</v>
      </c>
      <c r="E18">
        <v>2009</v>
      </c>
      <c r="F18" t="s">
        <v>353</v>
      </c>
      <c r="G18">
        <v>6</v>
      </c>
      <c r="H18">
        <v>0.83750000000000002</v>
      </c>
      <c r="I18" t="b">
        <v>1</v>
      </c>
    </row>
    <row r="19" spans="1:9" x14ac:dyDescent="0.35">
      <c r="A19" s="3" t="s">
        <v>42</v>
      </c>
      <c r="B19" s="1">
        <v>0.873</v>
      </c>
      <c r="C19" t="str">
        <f t="shared" si="0"/>
        <v>positive</v>
      </c>
      <c r="D19">
        <v>1</v>
      </c>
      <c r="E19">
        <v>2009</v>
      </c>
      <c r="F19" t="s">
        <v>353</v>
      </c>
      <c r="G19">
        <v>7</v>
      </c>
      <c r="H19">
        <v>0.873</v>
      </c>
      <c r="I19" t="b">
        <v>1</v>
      </c>
    </row>
    <row r="20" spans="1:9" x14ac:dyDescent="0.35">
      <c r="A20" s="3" t="s">
        <v>44</v>
      </c>
      <c r="B20" s="1">
        <v>0.42649999999999999</v>
      </c>
      <c r="C20" t="str">
        <f t="shared" si="0"/>
        <v>positive</v>
      </c>
      <c r="D20">
        <v>1</v>
      </c>
      <c r="E20">
        <v>2009</v>
      </c>
      <c r="F20" t="s">
        <v>353</v>
      </c>
      <c r="G20">
        <v>11</v>
      </c>
      <c r="H20">
        <v>0.42649999999999999</v>
      </c>
      <c r="I20" t="b">
        <v>1</v>
      </c>
    </row>
    <row r="21" spans="1:9" x14ac:dyDescent="0.35">
      <c r="A21" s="3" t="s">
        <v>46</v>
      </c>
      <c r="B21" s="1">
        <v>0.505</v>
      </c>
      <c r="C21" t="str">
        <f t="shared" si="0"/>
        <v>positive</v>
      </c>
      <c r="D21">
        <v>1</v>
      </c>
      <c r="E21">
        <v>2009</v>
      </c>
      <c r="F21" t="s">
        <v>353</v>
      </c>
      <c r="G21">
        <v>2</v>
      </c>
      <c r="H21">
        <v>0.505</v>
      </c>
      <c r="I21" t="b">
        <v>1</v>
      </c>
    </row>
    <row r="22" spans="1:9" x14ac:dyDescent="0.35">
      <c r="A22" s="3" t="s">
        <v>48</v>
      </c>
      <c r="B22" s="1">
        <v>1.6324999999999998</v>
      </c>
      <c r="C22" t="str">
        <f t="shared" si="0"/>
        <v>positive</v>
      </c>
      <c r="D22">
        <v>1</v>
      </c>
      <c r="E22">
        <v>2009</v>
      </c>
      <c r="F22" t="s">
        <v>352</v>
      </c>
      <c r="G22">
        <v>4</v>
      </c>
      <c r="H22">
        <v>1.6325000000000001</v>
      </c>
      <c r="I22" t="b">
        <v>1</v>
      </c>
    </row>
    <row r="23" spans="1:9" x14ac:dyDescent="0.35">
      <c r="A23" s="3" t="s">
        <v>50</v>
      </c>
      <c r="B23" s="1">
        <v>1.1895</v>
      </c>
      <c r="C23" t="str">
        <f t="shared" si="0"/>
        <v>positive</v>
      </c>
      <c r="D23">
        <v>1</v>
      </c>
      <c r="E23">
        <v>2009</v>
      </c>
      <c r="F23" t="s">
        <v>352</v>
      </c>
      <c r="G23">
        <v>6</v>
      </c>
      <c r="H23">
        <v>1.1895</v>
      </c>
      <c r="I23" t="b">
        <v>1</v>
      </c>
    </row>
    <row r="24" spans="1:9" x14ac:dyDescent="0.35">
      <c r="A24" s="3" t="s">
        <v>52</v>
      </c>
      <c r="B24" s="1">
        <v>0.36350000000000005</v>
      </c>
      <c r="C24" t="str">
        <f t="shared" si="0"/>
        <v>positive</v>
      </c>
      <c r="D24">
        <v>1</v>
      </c>
      <c r="E24">
        <v>2009</v>
      </c>
      <c r="F24" t="s">
        <v>352</v>
      </c>
      <c r="G24">
        <v>7</v>
      </c>
      <c r="H24">
        <v>0.36349999999999999</v>
      </c>
      <c r="I24" t="b">
        <v>1</v>
      </c>
    </row>
    <row r="25" spans="1:9" x14ac:dyDescent="0.35">
      <c r="A25" s="3" t="s">
        <v>54</v>
      </c>
      <c r="B25" s="1">
        <v>0.38650000000000001</v>
      </c>
      <c r="C25" t="str">
        <f t="shared" si="0"/>
        <v>positive</v>
      </c>
      <c r="D25">
        <v>1</v>
      </c>
      <c r="E25">
        <v>2009</v>
      </c>
      <c r="F25" t="s">
        <v>353</v>
      </c>
      <c r="G25">
        <v>6</v>
      </c>
      <c r="H25">
        <v>0.38650000000000001</v>
      </c>
      <c r="I25" t="b">
        <v>1</v>
      </c>
    </row>
    <row r="26" spans="1:9" x14ac:dyDescent="0.35">
      <c r="A26" s="3" t="s">
        <v>56</v>
      </c>
      <c r="B26" s="10"/>
      <c r="C26" t="str">
        <f t="shared" si="0"/>
        <v>negative</v>
      </c>
      <c r="D26">
        <v>1</v>
      </c>
      <c r="E26">
        <v>2009</v>
      </c>
      <c r="F26" t="s">
        <v>352</v>
      </c>
      <c r="G26">
        <v>0</v>
      </c>
      <c r="H26">
        <v>1E-3</v>
      </c>
      <c r="I26" t="b">
        <v>0</v>
      </c>
    </row>
    <row r="27" spans="1:9" x14ac:dyDescent="0.35">
      <c r="A27" s="3" t="s">
        <v>58</v>
      </c>
      <c r="B27" s="1">
        <v>1.1194999999999999</v>
      </c>
      <c r="C27" t="str">
        <f t="shared" si="0"/>
        <v>positive</v>
      </c>
      <c r="D27">
        <v>1</v>
      </c>
      <c r="E27">
        <v>2009</v>
      </c>
      <c r="F27" t="s">
        <v>352</v>
      </c>
      <c r="G27">
        <v>5</v>
      </c>
      <c r="H27">
        <v>1.1194999999999999</v>
      </c>
      <c r="I27" t="b">
        <v>1</v>
      </c>
    </row>
    <row r="28" spans="1:9" x14ac:dyDescent="0.35">
      <c r="A28" s="3" t="s">
        <v>60</v>
      </c>
      <c r="B28" s="10"/>
      <c r="C28" t="str">
        <f t="shared" si="0"/>
        <v>negative</v>
      </c>
      <c r="D28">
        <v>1</v>
      </c>
      <c r="E28">
        <v>2009</v>
      </c>
      <c r="F28" t="s">
        <v>352</v>
      </c>
      <c r="G28">
        <v>3</v>
      </c>
      <c r="H28">
        <v>1E-3</v>
      </c>
      <c r="I28" t="b">
        <v>0</v>
      </c>
    </row>
    <row r="29" spans="1:9" x14ac:dyDescent="0.35">
      <c r="A29" s="3" t="s">
        <v>62</v>
      </c>
      <c r="B29" s="10"/>
      <c r="C29" t="str">
        <f t="shared" si="0"/>
        <v>negative</v>
      </c>
      <c r="D29">
        <v>1</v>
      </c>
      <c r="E29">
        <v>2009</v>
      </c>
      <c r="F29" t="s">
        <v>353</v>
      </c>
      <c r="G29">
        <v>0</v>
      </c>
      <c r="H29">
        <v>1E-3</v>
      </c>
      <c r="I29" t="b">
        <v>0</v>
      </c>
    </row>
    <row r="30" spans="1:9" x14ac:dyDescent="0.35">
      <c r="A30" s="3" t="s">
        <v>64</v>
      </c>
      <c r="B30" s="1">
        <v>1.4649999999999999</v>
      </c>
      <c r="C30" t="str">
        <f t="shared" si="0"/>
        <v>positive</v>
      </c>
      <c r="D30">
        <v>1</v>
      </c>
      <c r="E30">
        <v>2009</v>
      </c>
      <c r="F30" t="s">
        <v>353</v>
      </c>
      <c r="G30">
        <v>5</v>
      </c>
      <c r="H30">
        <v>1.4650000000000001</v>
      </c>
      <c r="I30" t="b">
        <v>1</v>
      </c>
    </row>
    <row r="31" spans="1:9" x14ac:dyDescent="0.35">
      <c r="A31" s="3" t="s">
        <v>66</v>
      </c>
      <c r="B31" s="1">
        <v>0.874</v>
      </c>
      <c r="C31" t="str">
        <f t="shared" si="0"/>
        <v>positive</v>
      </c>
      <c r="D31">
        <v>1</v>
      </c>
      <c r="E31">
        <v>2009</v>
      </c>
      <c r="F31" t="s">
        <v>353</v>
      </c>
      <c r="G31">
        <v>6</v>
      </c>
      <c r="H31">
        <v>0.874</v>
      </c>
      <c r="I31" t="b">
        <v>1</v>
      </c>
    </row>
    <row r="32" spans="1:9" x14ac:dyDescent="0.35">
      <c r="A32" s="3" t="s">
        <v>68</v>
      </c>
      <c r="B32" s="1">
        <v>0.92900000000000005</v>
      </c>
      <c r="C32" t="str">
        <f t="shared" si="0"/>
        <v>positive</v>
      </c>
      <c r="D32">
        <v>1</v>
      </c>
      <c r="E32">
        <v>2009</v>
      </c>
      <c r="F32" t="s">
        <v>353</v>
      </c>
      <c r="G32">
        <v>6</v>
      </c>
      <c r="H32">
        <v>0.92900000000000005</v>
      </c>
      <c r="I32" t="b">
        <v>1</v>
      </c>
    </row>
    <row r="33" spans="1:9" x14ac:dyDescent="0.35">
      <c r="A33" s="3" t="s">
        <v>70</v>
      </c>
      <c r="B33" s="1">
        <v>1.2269999999999999</v>
      </c>
      <c r="C33" t="str">
        <f t="shared" si="0"/>
        <v>positive</v>
      </c>
      <c r="D33">
        <v>1</v>
      </c>
      <c r="E33">
        <v>2009</v>
      </c>
      <c r="F33" t="s">
        <v>353</v>
      </c>
      <c r="G33">
        <v>6</v>
      </c>
      <c r="H33">
        <v>1.2270000000000001</v>
      </c>
      <c r="I33" t="b">
        <v>1</v>
      </c>
    </row>
    <row r="34" spans="1:9" x14ac:dyDescent="0.35">
      <c r="A34" s="3" t="s">
        <v>72</v>
      </c>
      <c r="B34" s="15">
        <v>1.6944999999999999</v>
      </c>
      <c r="C34" t="str">
        <f t="shared" si="0"/>
        <v>positive</v>
      </c>
      <c r="D34">
        <v>1</v>
      </c>
      <c r="E34">
        <v>2009</v>
      </c>
      <c r="F34" t="s">
        <v>353</v>
      </c>
      <c r="G34">
        <v>1</v>
      </c>
      <c r="H34">
        <v>-99</v>
      </c>
      <c r="I34" t="b">
        <v>0</v>
      </c>
    </row>
    <row r="35" spans="1:9" x14ac:dyDescent="0.35">
      <c r="A35" s="3" t="s">
        <v>74</v>
      </c>
      <c r="B35" s="1">
        <v>1.3925000000000001</v>
      </c>
      <c r="C35" t="str">
        <f t="shared" si="0"/>
        <v>positive</v>
      </c>
      <c r="D35">
        <v>1</v>
      </c>
      <c r="E35">
        <v>2009</v>
      </c>
      <c r="F35" t="s">
        <v>353</v>
      </c>
      <c r="G35">
        <v>6</v>
      </c>
      <c r="H35">
        <v>1.3925000000000001</v>
      </c>
      <c r="I35" t="b">
        <v>1</v>
      </c>
    </row>
    <row r="36" spans="1:9" x14ac:dyDescent="0.35">
      <c r="A36" s="3" t="s">
        <v>76</v>
      </c>
      <c r="B36" s="1">
        <v>0.48650000000000004</v>
      </c>
      <c r="C36" t="str">
        <f t="shared" si="0"/>
        <v>positive</v>
      </c>
      <c r="D36">
        <v>1</v>
      </c>
      <c r="E36">
        <v>2009</v>
      </c>
      <c r="F36" t="s">
        <v>353</v>
      </c>
      <c r="G36">
        <v>6</v>
      </c>
      <c r="H36">
        <v>0.48649999999999999</v>
      </c>
      <c r="I36" t="b">
        <v>1</v>
      </c>
    </row>
    <row r="37" spans="1:9" x14ac:dyDescent="0.35">
      <c r="A37" s="3" t="s">
        <v>78</v>
      </c>
      <c r="B37" s="1">
        <v>2.2850000000000002E-2</v>
      </c>
      <c r="C37" t="str">
        <f t="shared" si="0"/>
        <v>negative</v>
      </c>
      <c r="D37">
        <v>1</v>
      </c>
      <c r="E37">
        <v>2009</v>
      </c>
      <c r="F37" t="s">
        <v>353</v>
      </c>
      <c r="G37">
        <v>10</v>
      </c>
      <c r="H37">
        <v>2.2849999999999999E-2</v>
      </c>
      <c r="I37" t="b">
        <v>1</v>
      </c>
    </row>
    <row r="38" spans="1:9" x14ac:dyDescent="0.35">
      <c r="A38" s="3" t="s">
        <v>80</v>
      </c>
      <c r="B38" s="1">
        <v>0.89100000000000001</v>
      </c>
      <c r="C38" t="str">
        <f t="shared" si="0"/>
        <v>positive</v>
      </c>
      <c r="D38">
        <v>1</v>
      </c>
      <c r="E38">
        <v>2009</v>
      </c>
      <c r="F38" t="s">
        <v>352</v>
      </c>
      <c r="G38">
        <v>8</v>
      </c>
      <c r="H38">
        <v>0.89100000000000001</v>
      </c>
      <c r="I38" t="b">
        <v>1</v>
      </c>
    </row>
    <row r="39" spans="1:9" x14ac:dyDescent="0.35">
      <c r="A39" s="3" t="s">
        <v>82</v>
      </c>
      <c r="B39" s="1">
        <v>1.167</v>
      </c>
      <c r="C39" t="str">
        <f t="shared" si="0"/>
        <v>positive</v>
      </c>
      <c r="D39">
        <v>1</v>
      </c>
      <c r="E39">
        <v>2009</v>
      </c>
      <c r="F39" t="s">
        <v>352</v>
      </c>
      <c r="G39">
        <v>5</v>
      </c>
      <c r="H39">
        <v>1.167</v>
      </c>
      <c r="I39" t="b">
        <v>1</v>
      </c>
    </row>
    <row r="40" spans="1:9" x14ac:dyDescent="0.35">
      <c r="A40" s="3" t="s">
        <v>84</v>
      </c>
      <c r="B40" s="1">
        <v>0.98099999999999987</v>
      </c>
      <c r="C40" t="str">
        <f t="shared" si="0"/>
        <v>positive</v>
      </c>
      <c r="D40">
        <v>1</v>
      </c>
      <c r="E40">
        <v>2009</v>
      </c>
      <c r="F40" t="s">
        <v>353</v>
      </c>
      <c r="G40">
        <v>6</v>
      </c>
      <c r="H40">
        <v>0.98099999999999998</v>
      </c>
      <c r="I40" t="b">
        <v>1</v>
      </c>
    </row>
    <row r="41" spans="1:9" x14ac:dyDescent="0.35">
      <c r="A41" s="3" t="s">
        <v>86</v>
      </c>
      <c r="B41" s="1">
        <v>3.9984999999999999</v>
      </c>
      <c r="C41" t="str">
        <f t="shared" si="0"/>
        <v>positive</v>
      </c>
      <c r="D41">
        <v>1</v>
      </c>
      <c r="E41">
        <v>2009</v>
      </c>
      <c r="F41" t="s">
        <v>353</v>
      </c>
      <c r="G41">
        <v>2</v>
      </c>
      <c r="H41">
        <v>3.9984999999999999</v>
      </c>
      <c r="I41" t="b">
        <v>1</v>
      </c>
    </row>
    <row r="42" spans="1:9" x14ac:dyDescent="0.35">
      <c r="A42" s="3" t="s">
        <v>88</v>
      </c>
      <c r="B42" s="1">
        <v>1.0640000000000001</v>
      </c>
      <c r="C42" t="str">
        <f t="shared" si="0"/>
        <v>positive</v>
      </c>
      <c r="D42">
        <v>2</v>
      </c>
      <c r="E42">
        <v>2009</v>
      </c>
      <c r="F42" t="s">
        <v>353</v>
      </c>
      <c r="G42">
        <v>4</v>
      </c>
      <c r="H42">
        <v>1.0640000000000001</v>
      </c>
      <c r="I42" t="b">
        <v>1</v>
      </c>
    </row>
    <row r="43" spans="1:9" x14ac:dyDescent="0.35">
      <c r="A43" s="3" t="s">
        <v>89</v>
      </c>
      <c r="B43" s="1">
        <v>0.51900000000000002</v>
      </c>
      <c r="C43" t="str">
        <f t="shared" si="0"/>
        <v>positive</v>
      </c>
      <c r="D43">
        <v>2</v>
      </c>
      <c r="E43">
        <v>2009</v>
      </c>
      <c r="F43" t="s">
        <v>353</v>
      </c>
      <c r="G43">
        <v>8</v>
      </c>
      <c r="H43">
        <v>0.51900000000000002</v>
      </c>
      <c r="I43" t="b">
        <v>1</v>
      </c>
    </row>
    <row r="44" spans="1:9" x14ac:dyDescent="0.35">
      <c r="A44" s="3" t="s">
        <v>90</v>
      </c>
      <c r="B44" s="1">
        <v>0.51550000000000007</v>
      </c>
      <c r="C44" t="str">
        <f t="shared" si="0"/>
        <v>positive</v>
      </c>
      <c r="D44">
        <v>2</v>
      </c>
      <c r="E44">
        <v>2009</v>
      </c>
      <c r="F44" t="s">
        <v>352</v>
      </c>
      <c r="G44">
        <v>10</v>
      </c>
      <c r="H44">
        <v>0.51549999999999996</v>
      </c>
      <c r="I44" t="b">
        <v>1</v>
      </c>
    </row>
    <row r="45" spans="1:9" x14ac:dyDescent="0.35">
      <c r="A45" s="3" t="s">
        <v>91</v>
      </c>
      <c r="B45" s="1">
        <v>3.2119999999999996E-2</v>
      </c>
      <c r="C45" t="str">
        <f t="shared" si="0"/>
        <v>negative</v>
      </c>
      <c r="D45">
        <v>2</v>
      </c>
      <c r="E45">
        <v>2009</v>
      </c>
      <c r="F45" t="s">
        <v>353</v>
      </c>
      <c r="G45">
        <v>7</v>
      </c>
      <c r="H45">
        <v>3.2120000000000003E-2</v>
      </c>
      <c r="I45" t="b">
        <v>1</v>
      </c>
    </row>
    <row r="46" spans="1:9" x14ac:dyDescent="0.35">
      <c r="A46" s="3" t="s">
        <v>92</v>
      </c>
      <c r="B46" s="1">
        <v>0.45099999999999996</v>
      </c>
      <c r="C46" t="str">
        <f t="shared" si="0"/>
        <v>positive</v>
      </c>
      <c r="D46">
        <v>2</v>
      </c>
      <c r="E46">
        <v>2009</v>
      </c>
      <c r="F46" t="s">
        <v>353</v>
      </c>
      <c r="G46">
        <v>9</v>
      </c>
      <c r="H46">
        <v>0.45100000000000001</v>
      </c>
      <c r="I46" t="b">
        <v>1</v>
      </c>
    </row>
    <row r="47" spans="1:9" x14ac:dyDescent="0.35">
      <c r="A47" s="3" t="s">
        <v>93</v>
      </c>
      <c r="B47" s="1">
        <v>0.85199999999999998</v>
      </c>
      <c r="C47" t="str">
        <f t="shared" si="0"/>
        <v>positive</v>
      </c>
      <c r="D47">
        <v>2</v>
      </c>
      <c r="E47">
        <v>2009</v>
      </c>
      <c r="F47" t="s">
        <v>352</v>
      </c>
      <c r="G47">
        <v>6</v>
      </c>
      <c r="H47">
        <v>0.85199999999999998</v>
      </c>
      <c r="I47" t="b">
        <v>1</v>
      </c>
    </row>
    <row r="48" spans="1:9" x14ac:dyDescent="0.35">
      <c r="A48" s="3" t="s">
        <v>94</v>
      </c>
      <c r="B48" s="1">
        <v>0.62349999999999994</v>
      </c>
      <c r="C48" t="str">
        <f t="shared" si="0"/>
        <v>positive</v>
      </c>
      <c r="D48">
        <v>2</v>
      </c>
      <c r="E48">
        <v>2009</v>
      </c>
      <c r="F48" t="s">
        <v>353</v>
      </c>
      <c r="G48">
        <v>10</v>
      </c>
      <c r="H48">
        <v>0.62350000000000005</v>
      </c>
      <c r="I48" t="b">
        <v>1</v>
      </c>
    </row>
    <row r="49" spans="1:9" x14ac:dyDescent="0.35">
      <c r="A49" s="3" t="s">
        <v>95</v>
      </c>
      <c r="B49" s="1">
        <v>1.2725</v>
      </c>
      <c r="C49" t="str">
        <f t="shared" si="0"/>
        <v>positive</v>
      </c>
      <c r="D49">
        <v>2</v>
      </c>
      <c r="E49">
        <v>2009</v>
      </c>
      <c r="F49" t="s">
        <v>352</v>
      </c>
      <c r="G49">
        <v>2</v>
      </c>
      <c r="H49">
        <v>1.2725</v>
      </c>
      <c r="I49" t="b">
        <v>1</v>
      </c>
    </row>
    <row r="50" spans="1:9" x14ac:dyDescent="0.35">
      <c r="A50" s="3" t="s">
        <v>96</v>
      </c>
      <c r="B50" s="1">
        <v>6.7459999999999992E-2</v>
      </c>
      <c r="C50" t="str">
        <f t="shared" si="0"/>
        <v>negative</v>
      </c>
      <c r="D50">
        <v>2</v>
      </c>
      <c r="E50">
        <v>2009</v>
      </c>
      <c r="F50" t="s">
        <v>352</v>
      </c>
      <c r="G50">
        <v>9</v>
      </c>
      <c r="H50">
        <v>6.7460000000000006E-2</v>
      </c>
      <c r="I50" t="b">
        <v>1</v>
      </c>
    </row>
    <row r="51" spans="1:9" x14ac:dyDescent="0.35">
      <c r="A51" s="3" t="s">
        <v>97</v>
      </c>
      <c r="B51" s="1">
        <v>2.0615000000000001</v>
      </c>
      <c r="C51" t="str">
        <f t="shared" si="0"/>
        <v>positive</v>
      </c>
      <c r="D51">
        <v>2</v>
      </c>
      <c r="E51">
        <v>2009</v>
      </c>
      <c r="F51" t="s">
        <v>352</v>
      </c>
      <c r="G51">
        <v>6</v>
      </c>
      <c r="H51">
        <v>2.0615000000000001</v>
      </c>
      <c r="I51" t="b">
        <v>1</v>
      </c>
    </row>
    <row r="52" spans="1:9" x14ac:dyDescent="0.35">
      <c r="A52" s="3" t="s">
        <v>98</v>
      </c>
      <c r="B52" s="1">
        <v>0.129</v>
      </c>
      <c r="C52" t="str">
        <f t="shared" si="0"/>
        <v>positive</v>
      </c>
      <c r="D52">
        <v>2</v>
      </c>
      <c r="E52">
        <v>2009</v>
      </c>
      <c r="F52" t="s">
        <v>353</v>
      </c>
      <c r="G52">
        <v>9</v>
      </c>
      <c r="H52">
        <v>0.129</v>
      </c>
      <c r="I52" t="b">
        <v>1</v>
      </c>
    </row>
    <row r="53" spans="1:9" x14ac:dyDescent="0.35">
      <c r="A53" s="3" t="s">
        <v>99</v>
      </c>
      <c r="B53" s="1">
        <v>0.76150000000000007</v>
      </c>
      <c r="C53" t="str">
        <f t="shared" si="0"/>
        <v>positive</v>
      </c>
      <c r="D53">
        <v>2</v>
      </c>
      <c r="E53">
        <v>2009</v>
      </c>
      <c r="F53" t="s">
        <v>353</v>
      </c>
      <c r="G53">
        <v>8</v>
      </c>
      <c r="H53">
        <v>0.76149999999999995</v>
      </c>
      <c r="I53" t="b">
        <v>1</v>
      </c>
    </row>
    <row r="54" spans="1:9" x14ac:dyDescent="0.35">
      <c r="A54" s="3" t="s">
        <v>100</v>
      </c>
      <c r="B54" s="1">
        <v>0.36349999999999999</v>
      </c>
      <c r="C54" t="str">
        <f t="shared" si="0"/>
        <v>positive</v>
      </c>
      <c r="D54">
        <v>2</v>
      </c>
      <c r="E54">
        <v>2009</v>
      </c>
      <c r="F54" t="s">
        <v>353</v>
      </c>
      <c r="G54">
        <v>7</v>
      </c>
      <c r="H54">
        <v>0.36349999999999999</v>
      </c>
      <c r="I54" t="b">
        <v>1</v>
      </c>
    </row>
    <row r="55" spans="1:9" x14ac:dyDescent="0.35">
      <c r="A55" s="3" t="s">
        <v>101</v>
      </c>
      <c r="B55" s="1">
        <v>1.9594999999999998</v>
      </c>
      <c r="C55" t="str">
        <f t="shared" si="0"/>
        <v>positive</v>
      </c>
      <c r="D55">
        <v>2</v>
      </c>
      <c r="E55">
        <v>2009</v>
      </c>
      <c r="F55" t="s">
        <v>352</v>
      </c>
      <c r="G55">
        <v>5</v>
      </c>
      <c r="H55">
        <v>1.9595</v>
      </c>
      <c r="I55" t="b">
        <v>1</v>
      </c>
    </row>
    <row r="56" spans="1:9" x14ac:dyDescent="0.35">
      <c r="A56" s="3" t="s">
        <v>102</v>
      </c>
      <c r="B56" s="1">
        <v>0.308</v>
      </c>
      <c r="C56" t="str">
        <f t="shared" si="0"/>
        <v>positive</v>
      </c>
      <c r="D56">
        <v>2</v>
      </c>
      <c r="E56">
        <v>2009</v>
      </c>
      <c r="F56" t="s">
        <v>352</v>
      </c>
      <c r="G56">
        <v>8</v>
      </c>
      <c r="H56">
        <v>0.308</v>
      </c>
      <c r="I56" t="b">
        <v>1</v>
      </c>
    </row>
    <row r="57" spans="1:9" x14ac:dyDescent="0.35">
      <c r="A57" s="3" t="s">
        <v>103</v>
      </c>
      <c r="B57" s="1">
        <v>0.17599999999999999</v>
      </c>
      <c r="C57" t="str">
        <f t="shared" si="0"/>
        <v>positive</v>
      </c>
      <c r="D57">
        <v>2</v>
      </c>
      <c r="E57">
        <v>2009</v>
      </c>
      <c r="F57" t="s">
        <v>353</v>
      </c>
      <c r="G57">
        <v>10</v>
      </c>
      <c r="H57">
        <v>0.17599999999999999</v>
      </c>
      <c r="I57" t="b">
        <v>1</v>
      </c>
    </row>
    <row r="58" spans="1:9" x14ac:dyDescent="0.35">
      <c r="A58" s="3" t="s">
        <v>104</v>
      </c>
      <c r="B58" s="1">
        <v>1.228</v>
      </c>
      <c r="C58" t="str">
        <f t="shared" si="0"/>
        <v>positive</v>
      </c>
      <c r="D58">
        <v>2</v>
      </c>
      <c r="E58">
        <v>2009</v>
      </c>
      <c r="F58" t="s">
        <v>353</v>
      </c>
      <c r="G58">
        <v>2</v>
      </c>
      <c r="H58">
        <v>1.228</v>
      </c>
      <c r="I58" t="b">
        <v>1</v>
      </c>
    </row>
    <row r="59" spans="1:9" x14ac:dyDescent="0.35">
      <c r="A59" s="3" t="s">
        <v>105</v>
      </c>
      <c r="B59" s="1">
        <v>1.8049999999999999</v>
      </c>
      <c r="C59" t="str">
        <f t="shared" si="0"/>
        <v>positive</v>
      </c>
      <c r="D59">
        <v>2</v>
      </c>
      <c r="E59">
        <v>2009</v>
      </c>
      <c r="F59" t="s">
        <v>352</v>
      </c>
      <c r="G59">
        <v>2</v>
      </c>
      <c r="H59">
        <v>1.8049999999999999</v>
      </c>
      <c r="I59" t="b">
        <v>1</v>
      </c>
    </row>
    <row r="60" spans="1:9" x14ac:dyDescent="0.35">
      <c r="A60" s="3" t="s">
        <v>106</v>
      </c>
      <c r="B60" s="1">
        <v>0.11700000000000001</v>
      </c>
      <c r="C60" t="str">
        <f t="shared" si="0"/>
        <v>negative</v>
      </c>
      <c r="D60">
        <v>2</v>
      </c>
      <c r="E60">
        <v>2009</v>
      </c>
      <c r="F60" t="s">
        <v>352</v>
      </c>
      <c r="G60">
        <v>8</v>
      </c>
      <c r="H60">
        <v>0.11700000000000001</v>
      </c>
      <c r="I60" t="b">
        <v>1</v>
      </c>
    </row>
    <row r="61" spans="1:9" x14ac:dyDescent="0.35">
      <c r="A61" s="3" t="s">
        <v>107</v>
      </c>
      <c r="B61" s="1">
        <v>0.78800000000000003</v>
      </c>
      <c r="C61" t="str">
        <f t="shared" si="0"/>
        <v>positive</v>
      </c>
      <c r="D61">
        <v>2</v>
      </c>
      <c r="E61">
        <v>2009</v>
      </c>
      <c r="F61" t="s">
        <v>352</v>
      </c>
      <c r="G61">
        <v>4</v>
      </c>
      <c r="H61">
        <v>0.78800000000000003</v>
      </c>
      <c r="I61" t="b">
        <v>1</v>
      </c>
    </row>
    <row r="62" spans="1:9" x14ac:dyDescent="0.35">
      <c r="A62" s="3" t="s">
        <v>108</v>
      </c>
      <c r="B62" s="1">
        <v>0.7589999999999999</v>
      </c>
      <c r="C62" t="str">
        <f t="shared" si="0"/>
        <v>positive</v>
      </c>
      <c r="D62">
        <v>2</v>
      </c>
      <c r="E62">
        <v>2009</v>
      </c>
      <c r="F62" t="s">
        <v>352</v>
      </c>
      <c r="G62">
        <v>3</v>
      </c>
      <c r="H62">
        <v>0.75900000000000001</v>
      </c>
      <c r="I62" t="b">
        <v>1</v>
      </c>
    </row>
    <row r="63" spans="1:9" x14ac:dyDescent="0.35">
      <c r="A63" s="3" t="s">
        <v>109</v>
      </c>
      <c r="B63" s="1">
        <v>0.90349999999999997</v>
      </c>
      <c r="C63" t="str">
        <f t="shared" si="0"/>
        <v>positive</v>
      </c>
      <c r="D63">
        <v>2</v>
      </c>
      <c r="E63">
        <v>2009</v>
      </c>
      <c r="F63" t="s">
        <v>353</v>
      </c>
      <c r="G63">
        <v>5</v>
      </c>
      <c r="H63">
        <v>0.90349999999999997</v>
      </c>
      <c r="I63" t="b">
        <v>1</v>
      </c>
    </row>
    <row r="64" spans="1:9" x14ac:dyDescent="0.35">
      <c r="A64" s="3" t="s">
        <v>110</v>
      </c>
      <c r="B64" s="1">
        <v>0.42600000000000005</v>
      </c>
      <c r="C64" t="str">
        <f t="shared" si="0"/>
        <v>positive</v>
      </c>
      <c r="D64">
        <v>2</v>
      </c>
      <c r="E64">
        <v>2009</v>
      </c>
      <c r="F64" t="s">
        <v>352</v>
      </c>
      <c r="G64">
        <v>7</v>
      </c>
      <c r="H64">
        <v>0.42599999999999999</v>
      </c>
      <c r="I64" t="b">
        <v>1</v>
      </c>
    </row>
    <row r="65" spans="1:9" x14ac:dyDescent="0.35">
      <c r="A65" s="3" t="s">
        <v>111</v>
      </c>
      <c r="B65" s="1">
        <v>1.5609999999999999</v>
      </c>
      <c r="C65" t="str">
        <f t="shared" si="0"/>
        <v>positive</v>
      </c>
      <c r="D65">
        <v>2</v>
      </c>
      <c r="E65">
        <v>2009</v>
      </c>
      <c r="F65" t="s">
        <v>353</v>
      </c>
      <c r="G65">
        <v>1</v>
      </c>
      <c r="H65">
        <v>1.5609999999999999</v>
      </c>
      <c r="I65" t="b">
        <v>1</v>
      </c>
    </row>
    <row r="66" spans="1:9" x14ac:dyDescent="0.35">
      <c r="A66" s="3" t="s">
        <v>112</v>
      </c>
      <c r="B66" s="1">
        <v>0.20300000000000001</v>
      </c>
      <c r="C66" t="str">
        <f t="shared" si="0"/>
        <v>positive</v>
      </c>
      <c r="D66">
        <v>2</v>
      </c>
      <c r="E66">
        <v>2009</v>
      </c>
      <c r="F66" t="s">
        <v>352</v>
      </c>
      <c r="G66">
        <v>8</v>
      </c>
      <c r="H66">
        <v>0.20300000000000001</v>
      </c>
      <c r="I66" t="b">
        <v>1</v>
      </c>
    </row>
    <row r="67" spans="1:9" x14ac:dyDescent="0.35">
      <c r="A67" s="3" t="s">
        <v>113</v>
      </c>
      <c r="B67" s="1">
        <v>1.8745000000000001</v>
      </c>
      <c r="C67" t="str">
        <f t="shared" ref="C67:C121" si="3">IF(B67&gt;0.12,"positive","negative")</f>
        <v>positive</v>
      </c>
      <c r="D67">
        <v>2</v>
      </c>
      <c r="E67">
        <v>2009</v>
      </c>
      <c r="F67" t="s">
        <v>353</v>
      </c>
      <c r="G67">
        <v>5</v>
      </c>
      <c r="H67">
        <v>1.8745000000000001</v>
      </c>
      <c r="I67" t="b">
        <v>1</v>
      </c>
    </row>
    <row r="68" spans="1:9" x14ac:dyDescent="0.35">
      <c r="A68" s="3" t="s">
        <v>114</v>
      </c>
      <c r="B68" s="1">
        <v>1.6505000000000001</v>
      </c>
      <c r="C68" t="str">
        <f t="shared" si="3"/>
        <v>positive</v>
      </c>
      <c r="D68">
        <v>2</v>
      </c>
      <c r="E68">
        <v>2009</v>
      </c>
      <c r="F68" t="s">
        <v>353</v>
      </c>
      <c r="G68">
        <v>1</v>
      </c>
      <c r="H68">
        <v>1.6505000000000001</v>
      </c>
      <c r="I68" t="b">
        <v>1</v>
      </c>
    </row>
    <row r="69" spans="1:9" x14ac:dyDescent="0.35">
      <c r="A69" s="3" t="s">
        <v>115</v>
      </c>
      <c r="B69" s="1">
        <v>0.64850000000000008</v>
      </c>
      <c r="C69" t="str">
        <f t="shared" si="3"/>
        <v>positive</v>
      </c>
      <c r="D69">
        <v>2</v>
      </c>
      <c r="E69">
        <v>2009</v>
      </c>
      <c r="F69" t="s">
        <v>352</v>
      </c>
      <c r="G69">
        <v>1</v>
      </c>
      <c r="H69">
        <v>0.64849999999999997</v>
      </c>
      <c r="I69" t="b">
        <v>1</v>
      </c>
    </row>
    <row r="70" spans="1:9" x14ac:dyDescent="0.35">
      <c r="A70" s="3" t="s">
        <v>116</v>
      </c>
      <c r="B70" s="1">
        <v>0.89449999999999996</v>
      </c>
      <c r="C70" t="str">
        <f t="shared" si="3"/>
        <v>positive</v>
      </c>
      <c r="D70">
        <v>2</v>
      </c>
      <c r="E70">
        <v>2009</v>
      </c>
      <c r="F70" t="s">
        <v>352</v>
      </c>
      <c r="G70">
        <v>1</v>
      </c>
      <c r="H70">
        <v>0.89449999999999996</v>
      </c>
      <c r="I70" t="b">
        <v>1</v>
      </c>
    </row>
    <row r="71" spans="1:9" x14ac:dyDescent="0.35">
      <c r="A71" s="3" t="s">
        <v>117</v>
      </c>
      <c r="B71" s="1">
        <v>0.57599999999999996</v>
      </c>
      <c r="C71" t="str">
        <f t="shared" si="3"/>
        <v>positive</v>
      </c>
      <c r="D71">
        <v>2</v>
      </c>
      <c r="E71">
        <v>2009</v>
      </c>
      <c r="F71" t="s">
        <v>353</v>
      </c>
      <c r="G71">
        <v>8</v>
      </c>
      <c r="H71">
        <v>0.57599999999999996</v>
      </c>
      <c r="I71" t="b">
        <v>1</v>
      </c>
    </row>
    <row r="72" spans="1:9" x14ac:dyDescent="0.35">
      <c r="A72" s="3" t="s">
        <v>118</v>
      </c>
      <c r="B72" s="1">
        <v>0.126</v>
      </c>
      <c r="C72" t="str">
        <f t="shared" si="3"/>
        <v>positive</v>
      </c>
      <c r="D72">
        <v>2</v>
      </c>
      <c r="E72">
        <v>2009</v>
      </c>
      <c r="F72" t="s">
        <v>352</v>
      </c>
      <c r="G72">
        <v>9</v>
      </c>
      <c r="H72">
        <v>0.126</v>
      </c>
      <c r="I72" t="b">
        <v>1</v>
      </c>
    </row>
    <row r="73" spans="1:9" x14ac:dyDescent="0.35">
      <c r="A73" s="3" t="s">
        <v>119</v>
      </c>
      <c r="B73" s="1">
        <v>8.0519999999999994E-2</v>
      </c>
      <c r="C73" t="str">
        <f t="shared" si="3"/>
        <v>negative</v>
      </c>
      <c r="D73">
        <v>2</v>
      </c>
      <c r="E73">
        <v>2009</v>
      </c>
      <c r="F73" t="s">
        <v>352</v>
      </c>
      <c r="G73">
        <v>9</v>
      </c>
      <c r="H73">
        <v>8.0519999999999994E-2</v>
      </c>
      <c r="I73" t="b">
        <v>1</v>
      </c>
    </row>
    <row r="74" spans="1:9" x14ac:dyDescent="0.35">
      <c r="A74" s="3" t="s">
        <v>120</v>
      </c>
      <c r="B74" s="1">
        <v>0.23400000000000001</v>
      </c>
      <c r="C74" t="str">
        <f t="shared" si="3"/>
        <v>positive</v>
      </c>
      <c r="D74">
        <v>2</v>
      </c>
      <c r="E74">
        <v>2009</v>
      </c>
      <c r="F74" t="s">
        <v>353</v>
      </c>
      <c r="G74">
        <v>8</v>
      </c>
      <c r="H74">
        <v>0.23400000000000001</v>
      </c>
      <c r="I74" t="b">
        <v>1</v>
      </c>
    </row>
    <row r="75" spans="1:9" x14ac:dyDescent="0.35">
      <c r="A75" s="3" t="s">
        <v>121</v>
      </c>
      <c r="B75" s="1">
        <v>0.93699999999999994</v>
      </c>
      <c r="C75" t="str">
        <f t="shared" si="3"/>
        <v>positive</v>
      </c>
      <c r="D75">
        <v>2</v>
      </c>
      <c r="E75">
        <v>2009</v>
      </c>
      <c r="F75" t="s">
        <v>353</v>
      </c>
      <c r="G75">
        <v>4</v>
      </c>
      <c r="H75">
        <v>0.93700000000000006</v>
      </c>
      <c r="I75" t="b">
        <v>1</v>
      </c>
    </row>
    <row r="76" spans="1:9" x14ac:dyDescent="0.35">
      <c r="A76" s="3" t="s">
        <v>122</v>
      </c>
      <c r="B76" s="1">
        <v>0.46750000000000003</v>
      </c>
      <c r="C76" t="str">
        <f t="shared" si="3"/>
        <v>positive</v>
      </c>
      <c r="D76">
        <v>2</v>
      </c>
      <c r="E76">
        <v>2009</v>
      </c>
      <c r="F76" t="s">
        <v>352</v>
      </c>
      <c r="G76">
        <v>5</v>
      </c>
      <c r="H76">
        <v>0.46750000000000003</v>
      </c>
      <c r="I76" t="b">
        <v>1</v>
      </c>
    </row>
    <row r="77" spans="1:9" x14ac:dyDescent="0.35">
      <c r="A77" s="3" t="s">
        <v>123</v>
      </c>
      <c r="B77" s="1">
        <v>5.0250000000000003E-2</v>
      </c>
      <c r="C77" t="str">
        <f t="shared" si="3"/>
        <v>negative</v>
      </c>
      <c r="D77">
        <v>2</v>
      </c>
      <c r="E77">
        <v>2009</v>
      </c>
      <c r="F77" t="s">
        <v>353</v>
      </c>
      <c r="G77">
        <v>8</v>
      </c>
      <c r="H77">
        <v>5.0250000000000003E-2</v>
      </c>
      <c r="I77" t="b">
        <v>1</v>
      </c>
    </row>
    <row r="78" spans="1:9" x14ac:dyDescent="0.35">
      <c r="A78" s="3" t="s">
        <v>124</v>
      </c>
      <c r="B78" s="1">
        <v>0.317</v>
      </c>
      <c r="C78" t="str">
        <f t="shared" si="3"/>
        <v>positive</v>
      </c>
      <c r="D78">
        <v>2</v>
      </c>
      <c r="E78">
        <v>2009</v>
      </c>
      <c r="F78" t="s">
        <v>353</v>
      </c>
      <c r="G78">
        <v>7</v>
      </c>
      <c r="H78">
        <v>0.317</v>
      </c>
      <c r="I78" t="b">
        <v>1</v>
      </c>
    </row>
    <row r="79" spans="1:9" x14ac:dyDescent="0.35">
      <c r="A79" s="3" t="s">
        <v>125</v>
      </c>
      <c r="B79" s="1">
        <v>4.7229999999999994E-2</v>
      </c>
      <c r="C79" t="str">
        <f t="shared" si="3"/>
        <v>negative</v>
      </c>
      <c r="D79">
        <v>2</v>
      </c>
      <c r="E79">
        <v>2009</v>
      </c>
      <c r="F79" t="s">
        <v>352</v>
      </c>
      <c r="G79">
        <v>0</v>
      </c>
      <c r="H79">
        <v>4.7230000000000001E-2</v>
      </c>
      <c r="I79" t="b">
        <v>1</v>
      </c>
    </row>
    <row r="80" spans="1:9" x14ac:dyDescent="0.35">
      <c r="A80" s="3" t="s">
        <v>126</v>
      </c>
      <c r="B80" s="1">
        <v>1.9379999999999999</v>
      </c>
      <c r="C80" t="str">
        <f t="shared" si="3"/>
        <v>positive</v>
      </c>
      <c r="D80">
        <v>2</v>
      </c>
      <c r="E80">
        <v>2009</v>
      </c>
      <c r="F80" t="s">
        <v>353</v>
      </c>
      <c r="G80">
        <v>1</v>
      </c>
      <c r="H80">
        <v>1.9379999999999999</v>
      </c>
      <c r="I80" t="b">
        <v>1</v>
      </c>
    </row>
    <row r="81" spans="1:9" x14ac:dyDescent="0.35">
      <c r="A81" s="3" t="s">
        <v>127</v>
      </c>
      <c r="B81" s="1">
        <v>0.61599999999999999</v>
      </c>
      <c r="C81" t="str">
        <f t="shared" si="3"/>
        <v>positive</v>
      </c>
      <c r="D81">
        <v>2</v>
      </c>
      <c r="E81">
        <v>2009</v>
      </c>
      <c r="F81" t="s">
        <v>353</v>
      </c>
      <c r="G81">
        <v>2</v>
      </c>
      <c r="H81">
        <v>0.61599999999999999</v>
      </c>
      <c r="I81" t="b">
        <v>1</v>
      </c>
    </row>
    <row r="82" spans="1:9" x14ac:dyDescent="0.35">
      <c r="A82" s="3" t="s">
        <v>129</v>
      </c>
      <c r="B82" s="1">
        <v>1.1305000000000001</v>
      </c>
      <c r="C82" t="str">
        <f t="shared" si="3"/>
        <v>positive</v>
      </c>
      <c r="D82">
        <v>3</v>
      </c>
      <c r="E82">
        <v>2009</v>
      </c>
      <c r="F82" t="s">
        <v>353</v>
      </c>
      <c r="G82">
        <v>4</v>
      </c>
      <c r="H82">
        <v>1.1305000000000001</v>
      </c>
      <c r="I82" t="b">
        <v>1</v>
      </c>
    </row>
    <row r="83" spans="1:9" x14ac:dyDescent="0.35">
      <c r="A83" s="3" t="s">
        <v>130</v>
      </c>
      <c r="B83" s="1">
        <v>0.56699999999999995</v>
      </c>
      <c r="C83" t="str">
        <f t="shared" si="3"/>
        <v>positive</v>
      </c>
      <c r="D83">
        <v>3</v>
      </c>
      <c r="E83">
        <v>2009</v>
      </c>
      <c r="F83" t="s">
        <v>352</v>
      </c>
      <c r="G83">
        <v>9</v>
      </c>
      <c r="H83">
        <v>0.56699999999999995</v>
      </c>
      <c r="I83" t="b">
        <v>1</v>
      </c>
    </row>
    <row r="84" spans="1:9" x14ac:dyDescent="0.35">
      <c r="A84" s="3" t="s">
        <v>131</v>
      </c>
      <c r="B84" s="1">
        <v>0.52749999999999997</v>
      </c>
      <c r="C84" t="str">
        <f t="shared" si="3"/>
        <v>positive</v>
      </c>
      <c r="D84">
        <v>3</v>
      </c>
      <c r="E84">
        <v>2009</v>
      </c>
      <c r="F84" t="s">
        <v>353</v>
      </c>
      <c r="G84">
        <v>10</v>
      </c>
      <c r="H84">
        <v>0.52749999999999997</v>
      </c>
      <c r="I84" t="b">
        <v>1</v>
      </c>
    </row>
    <row r="85" spans="1:9" x14ac:dyDescent="0.35">
      <c r="A85" s="3" t="s">
        <v>132</v>
      </c>
      <c r="B85" s="1">
        <v>6.9540000000000005E-2</v>
      </c>
      <c r="C85" t="str">
        <f t="shared" si="3"/>
        <v>negative</v>
      </c>
      <c r="D85">
        <v>3</v>
      </c>
      <c r="E85">
        <v>2009</v>
      </c>
      <c r="F85" t="s">
        <v>352</v>
      </c>
      <c r="G85">
        <v>10</v>
      </c>
      <c r="H85">
        <v>6.9540000000000005E-2</v>
      </c>
      <c r="I85" t="b">
        <v>1</v>
      </c>
    </row>
    <row r="86" spans="1:9" x14ac:dyDescent="0.35">
      <c r="A86" s="3" t="s">
        <v>133</v>
      </c>
      <c r="B86" s="1">
        <v>3.4650000000000003</v>
      </c>
      <c r="C86" t="str">
        <f t="shared" si="3"/>
        <v>positive</v>
      </c>
      <c r="D86">
        <v>3</v>
      </c>
      <c r="E86">
        <v>2009</v>
      </c>
      <c r="F86" t="s">
        <v>353</v>
      </c>
      <c r="G86">
        <v>2</v>
      </c>
      <c r="H86">
        <v>3.4649999999999999</v>
      </c>
      <c r="I86" t="b">
        <v>1</v>
      </c>
    </row>
    <row r="87" spans="1:9" x14ac:dyDescent="0.35">
      <c r="A87" s="3" t="s">
        <v>134</v>
      </c>
      <c r="B87" s="1">
        <v>2.9104999999999999</v>
      </c>
      <c r="C87" t="str">
        <f t="shared" si="3"/>
        <v>positive</v>
      </c>
      <c r="D87">
        <v>3</v>
      </c>
      <c r="E87">
        <v>2009</v>
      </c>
      <c r="F87" t="s">
        <v>353</v>
      </c>
      <c r="G87">
        <v>2</v>
      </c>
      <c r="H87">
        <v>2.9104999999999999</v>
      </c>
      <c r="I87" t="b">
        <v>1</v>
      </c>
    </row>
    <row r="88" spans="1:9" x14ac:dyDescent="0.35">
      <c r="A88" s="3" t="s">
        <v>135</v>
      </c>
      <c r="B88" s="1">
        <v>0.76400000000000001</v>
      </c>
      <c r="C88" t="str">
        <f t="shared" si="3"/>
        <v>positive</v>
      </c>
      <c r="D88">
        <v>3</v>
      </c>
      <c r="E88">
        <v>2009</v>
      </c>
      <c r="F88" t="s">
        <v>352</v>
      </c>
      <c r="G88">
        <v>3</v>
      </c>
      <c r="H88">
        <v>0.76400000000000001</v>
      </c>
      <c r="I88" t="b">
        <v>1</v>
      </c>
    </row>
    <row r="89" spans="1:9" x14ac:dyDescent="0.35">
      <c r="A89" s="3" t="s">
        <v>136</v>
      </c>
      <c r="B89" s="1">
        <v>0.46899999999999997</v>
      </c>
      <c r="C89" t="str">
        <f t="shared" si="3"/>
        <v>positive</v>
      </c>
      <c r="D89">
        <v>3</v>
      </c>
      <c r="E89">
        <v>2009</v>
      </c>
      <c r="F89" t="s">
        <v>353</v>
      </c>
      <c r="G89">
        <v>4</v>
      </c>
      <c r="H89">
        <v>0.46899999999999997</v>
      </c>
      <c r="I89" t="b">
        <v>1</v>
      </c>
    </row>
    <row r="90" spans="1:9" x14ac:dyDescent="0.35">
      <c r="A90" s="3" t="s">
        <v>137</v>
      </c>
      <c r="B90" s="1">
        <v>1.0305</v>
      </c>
      <c r="C90" t="str">
        <f t="shared" si="3"/>
        <v>positive</v>
      </c>
      <c r="D90">
        <v>3</v>
      </c>
      <c r="E90">
        <v>2009</v>
      </c>
      <c r="F90" t="s">
        <v>353</v>
      </c>
      <c r="G90">
        <v>6</v>
      </c>
      <c r="H90">
        <v>1.0305</v>
      </c>
      <c r="I90" t="b">
        <v>1</v>
      </c>
    </row>
    <row r="91" spans="1:9" x14ac:dyDescent="0.35">
      <c r="A91" s="3" t="s">
        <v>138</v>
      </c>
      <c r="B91" s="1">
        <v>1.4555</v>
      </c>
      <c r="C91" t="str">
        <f t="shared" si="3"/>
        <v>positive</v>
      </c>
      <c r="D91">
        <v>3</v>
      </c>
      <c r="E91">
        <v>2009</v>
      </c>
      <c r="F91" t="s">
        <v>353</v>
      </c>
      <c r="G91">
        <v>2</v>
      </c>
      <c r="H91">
        <v>1.4555</v>
      </c>
      <c r="I91" t="b">
        <v>1</v>
      </c>
    </row>
    <row r="92" spans="1:9" x14ac:dyDescent="0.35">
      <c r="A92" s="3" t="s">
        <v>139</v>
      </c>
      <c r="B92" s="1">
        <v>0.51300000000000001</v>
      </c>
      <c r="C92" t="str">
        <f t="shared" si="3"/>
        <v>positive</v>
      </c>
      <c r="D92">
        <v>3</v>
      </c>
      <c r="E92">
        <v>2009</v>
      </c>
      <c r="F92" t="s">
        <v>353</v>
      </c>
      <c r="G92">
        <v>3</v>
      </c>
      <c r="H92">
        <v>0.51300000000000001</v>
      </c>
      <c r="I92" t="b">
        <v>1</v>
      </c>
    </row>
    <row r="93" spans="1:9" x14ac:dyDescent="0.35">
      <c r="A93" s="3" t="s">
        <v>140</v>
      </c>
      <c r="B93" s="1">
        <v>3.2450000000000001</v>
      </c>
      <c r="C93" t="str">
        <f t="shared" si="3"/>
        <v>positive</v>
      </c>
      <c r="D93">
        <v>3</v>
      </c>
      <c r="E93">
        <v>2009</v>
      </c>
      <c r="F93" t="s">
        <v>352</v>
      </c>
      <c r="G93">
        <v>1</v>
      </c>
      <c r="H93">
        <v>3.2450000000000001</v>
      </c>
      <c r="I93" t="b">
        <v>1</v>
      </c>
    </row>
    <row r="94" spans="1:9" x14ac:dyDescent="0.35">
      <c r="A94" s="3" t="s">
        <v>141</v>
      </c>
      <c r="B94" s="1">
        <v>1.0455000000000001</v>
      </c>
      <c r="C94" t="str">
        <f t="shared" si="3"/>
        <v>positive</v>
      </c>
      <c r="D94">
        <v>3</v>
      </c>
      <c r="E94">
        <v>2009</v>
      </c>
      <c r="F94" t="s">
        <v>353</v>
      </c>
      <c r="G94">
        <v>9</v>
      </c>
      <c r="H94">
        <v>1.0455000000000001</v>
      </c>
      <c r="I94" t="b">
        <v>1</v>
      </c>
    </row>
    <row r="95" spans="1:9" x14ac:dyDescent="0.35">
      <c r="A95" s="3" t="s">
        <v>142</v>
      </c>
      <c r="B95" s="1">
        <v>1.5205</v>
      </c>
      <c r="C95" t="str">
        <f t="shared" si="3"/>
        <v>positive</v>
      </c>
      <c r="D95">
        <v>3</v>
      </c>
      <c r="E95">
        <v>2009</v>
      </c>
      <c r="F95" t="s">
        <v>353</v>
      </c>
      <c r="G95">
        <v>0</v>
      </c>
      <c r="H95">
        <v>1.5205</v>
      </c>
      <c r="I95" t="b">
        <v>1</v>
      </c>
    </row>
    <row r="96" spans="1:9" x14ac:dyDescent="0.35">
      <c r="A96" s="3" t="s">
        <v>143</v>
      </c>
      <c r="B96" s="1">
        <v>0.998</v>
      </c>
      <c r="C96" t="str">
        <f t="shared" si="3"/>
        <v>positive</v>
      </c>
      <c r="D96">
        <v>3</v>
      </c>
      <c r="E96">
        <v>2009</v>
      </c>
      <c r="F96" t="s">
        <v>352</v>
      </c>
      <c r="G96">
        <v>9</v>
      </c>
      <c r="H96">
        <v>0.998</v>
      </c>
      <c r="I96" t="b">
        <v>1</v>
      </c>
    </row>
    <row r="97" spans="1:9" x14ac:dyDescent="0.35">
      <c r="A97" s="3" t="s">
        <v>144</v>
      </c>
      <c r="B97" s="1">
        <v>0.88749999999999996</v>
      </c>
      <c r="C97" t="str">
        <f t="shared" si="3"/>
        <v>positive</v>
      </c>
      <c r="D97">
        <v>3</v>
      </c>
      <c r="E97">
        <v>2009</v>
      </c>
      <c r="F97" t="s">
        <v>352</v>
      </c>
      <c r="G97">
        <v>4</v>
      </c>
      <c r="H97">
        <v>0.88749999999999996</v>
      </c>
      <c r="I97" t="b">
        <v>1</v>
      </c>
    </row>
    <row r="98" spans="1:9" x14ac:dyDescent="0.35">
      <c r="A98" s="3" t="s">
        <v>145</v>
      </c>
      <c r="B98" s="1">
        <v>2.452</v>
      </c>
      <c r="C98" t="str">
        <f t="shared" si="3"/>
        <v>positive</v>
      </c>
      <c r="D98">
        <v>3</v>
      </c>
      <c r="E98">
        <v>2009</v>
      </c>
      <c r="F98" t="s">
        <v>353</v>
      </c>
      <c r="G98">
        <v>2</v>
      </c>
      <c r="H98">
        <v>2.452</v>
      </c>
      <c r="I98" t="b">
        <v>1</v>
      </c>
    </row>
    <row r="99" spans="1:9" x14ac:dyDescent="0.35">
      <c r="A99" s="3" t="s">
        <v>146</v>
      </c>
      <c r="B99" s="1">
        <v>0.55000000000000004</v>
      </c>
      <c r="C99" t="str">
        <f t="shared" si="3"/>
        <v>positive</v>
      </c>
      <c r="D99">
        <v>3</v>
      </c>
      <c r="E99">
        <v>2009</v>
      </c>
      <c r="F99" t="s">
        <v>353</v>
      </c>
      <c r="G99">
        <v>8</v>
      </c>
      <c r="H99">
        <v>0.55000000000000004</v>
      </c>
      <c r="I99" t="b">
        <v>1</v>
      </c>
    </row>
    <row r="100" spans="1:9" x14ac:dyDescent="0.35">
      <c r="A100" s="3" t="s">
        <v>147</v>
      </c>
      <c r="B100" s="1">
        <v>1.165</v>
      </c>
      <c r="C100" t="str">
        <f t="shared" si="3"/>
        <v>positive</v>
      </c>
      <c r="D100">
        <v>3</v>
      </c>
      <c r="E100">
        <v>2009</v>
      </c>
      <c r="F100" t="s">
        <v>352</v>
      </c>
      <c r="G100">
        <v>7</v>
      </c>
      <c r="H100">
        <v>1.165</v>
      </c>
      <c r="I100" t="b">
        <v>1</v>
      </c>
    </row>
    <row r="101" spans="1:9" x14ac:dyDescent="0.35">
      <c r="A101" s="3" t="s">
        <v>148</v>
      </c>
      <c r="B101" s="1">
        <v>0.13900000000000001</v>
      </c>
      <c r="C101" t="str">
        <f t="shared" si="3"/>
        <v>positive</v>
      </c>
      <c r="D101">
        <v>3</v>
      </c>
      <c r="E101">
        <v>2009</v>
      </c>
      <c r="F101" t="s">
        <v>353</v>
      </c>
      <c r="G101">
        <v>9</v>
      </c>
      <c r="H101">
        <v>0.13900000000000001</v>
      </c>
      <c r="I101" t="b">
        <v>1</v>
      </c>
    </row>
    <row r="102" spans="1:9" x14ac:dyDescent="0.35">
      <c r="A102" s="3" t="s">
        <v>149</v>
      </c>
      <c r="B102" s="1">
        <v>1.5449999999999999</v>
      </c>
      <c r="C102" t="str">
        <f t="shared" si="3"/>
        <v>positive</v>
      </c>
      <c r="D102">
        <v>3</v>
      </c>
      <c r="E102">
        <v>2009</v>
      </c>
      <c r="F102" t="s">
        <v>352</v>
      </c>
      <c r="G102">
        <v>4</v>
      </c>
      <c r="H102">
        <v>1.5449999999999999</v>
      </c>
      <c r="I102" t="b">
        <v>1</v>
      </c>
    </row>
    <row r="103" spans="1:9" x14ac:dyDescent="0.35">
      <c r="A103" s="3" t="s">
        <v>150</v>
      </c>
      <c r="B103" s="1">
        <v>9.4359999999999999E-2</v>
      </c>
      <c r="C103" t="str">
        <f t="shared" si="3"/>
        <v>negative</v>
      </c>
      <c r="D103">
        <v>3</v>
      </c>
      <c r="E103">
        <v>2009</v>
      </c>
      <c r="F103" t="s">
        <v>352</v>
      </c>
      <c r="G103">
        <v>8</v>
      </c>
      <c r="H103">
        <v>9.4359999999999999E-2</v>
      </c>
      <c r="I103" t="b">
        <v>1</v>
      </c>
    </row>
    <row r="104" spans="1:9" x14ac:dyDescent="0.35">
      <c r="A104" s="3" t="s">
        <v>151</v>
      </c>
      <c r="B104" s="1">
        <v>0.58199999999999996</v>
      </c>
      <c r="C104" t="str">
        <f t="shared" si="3"/>
        <v>positive</v>
      </c>
      <c r="D104">
        <v>3</v>
      </c>
      <c r="E104">
        <v>2009</v>
      </c>
      <c r="F104" t="s">
        <v>352</v>
      </c>
      <c r="G104">
        <v>5</v>
      </c>
      <c r="H104">
        <v>0.58199999999999996</v>
      </c>
      <c r="I104" t="b">
        <v>1</v>
      </c>
    </row>
    <row r="105" spans="1:9" x14ac:dyDescent="0.35">
      <c r="A105" s="3" t="s">
        <v>152</v>
      </c>
      <c r="B105" s="1">
        <v>0.20499999999999999</v>
      </c>
      <c r="C105" t="str">
        <f t="shared" si="3"/>
        <v>positive</v>
      </c>
      <c r="D105">
        <v>3</v>
      </c>
      <c r="E105">
        <v>2009</v>
      </c>
      <c r="F105" t="s">
        <v>353</v>
      </c>
      <c r="G105">
        <v>7</v>
      </c>
      <c r="H105">
        <v>0.20499999999999999</v>
      </c>
      <c r="I105" t="b">
        <v>1</v>
      </c>
    </row>
    <row r="106" spans="1:9" x14ac:dyDescent="0.35">
      <c r="A106" s="3" t="s">
        <v>153</v>
      </c>
      <c r="B106" s="1">
        <v>0.20499999999999999</v>
      </c>
      <c r="C106" t="str">
        <f t="shared" si="3"/>
        <v>positive</v>
      </c>
      <c r="D106">
        <v>3</v>
      </c>
      <c r="E106">
        <v>2009</v>
      </c>
      <c r="F106" t="s">
        <v>352</v>
      </c>
      <c r="G106">
        <v>6</v>
      </c>
      <c r="H106">
        <v>0.20499999999999999</v>
      </c>
      <c r="I106" t="b">
        <v>1</v>
      </c>
    </row>
    <row r="107" spans="1:9" x14ac:dyDescent="0.35">
      <c r="A107" s="3" t="s">
        <v>154</v>
      </c>
      <c r="B107" s="1">
        <v>5.5839999999999996</v>
      </c>
      <c r="C107" t="str">
        <f t="shared" si="3"/>
        <v>positive</v>
      </c>
      <c r="D107">
        <v>3</v>
      </c>
      <c r="E107">
        <v>2009</v>
      </c>
      <c r="F107" t="s">
        <v>353</v>
      </c>
      <c r="G107">
        <v>1</v>
      </c>
      <c r="H107">
        <v>5.5839999999999996</v>
      </c>
      <c r="I107" t="b">
        <v>1</v>
      </c>
    </row>
    <row r="108" spans="1:9" x14ac:dyDescent="0.35">
      <c r="A108" s="3" t="s">
        <v>155</v>
      </c>
      <c r="B108" s="1">
        <v>1.3414999999999999</v>
      </c>
      <c r="C108" t="str">
        <f t="shared" si="3"/>
        <v>positive</v>
      </c>
      <c r="D108">
        <v>3</v>
      </c>
      <c r="E108">
        <v>2009</v>
      </c>
      <c r="F108" t="s">
        <v>353</v>
      </c>
      <c r="G108">
        <v>5</v>
      </c>
      <c r="H108">
        <v>1.3414999999999999</v>
      </c>
      <c r="I108" t="b">
        <v>1</v>
      </c>
    </row>
    <row r="109" spans="1:9" x14ac:dyDescent="0.35">
      <c r="A109" s="30" t="s">
        <v>156</v>
      </c>
      <c r="B109" s="31">
        <v>2.6154999999999999</v>
      </c>
      <c r="C109" s="32" t="str">
        <f t="shared" si="3"/>
        <v>positive</v>
      </c>
      <c r="D109" s="32">
        <v>3</v>
      </c>
      <c r="E109" s="32">
        <v>2009</v>
      </c>
      <c r="F109" s="32" t="s">
        <v>353</v>
      </c>
      <c r="G109" s="32">
        <v>3</v>
      </c>
      <c r="H109" s="32">
        <v>2.4790000000000001</v>
      </c>
      <c r="I109" s="32" t="b">
        <v>0</v>
      </c>
    </row>
    <row r="110" spans="1:9" x14ac:dyDescent="0.35">
      <c r="A110" s="3" t="s">
        <v>157</v>
      </c>
      <c r="B110" s="1">
        <v>0.46599999999999997</v>
      </c>
      <c r="C110" t="str">
        <f t="shared" si="3"/>
        <v>positive</v>
      </c>
      <c r="D110">
        <v>3</v>
      </c>
      <c r="E110">
        <v>2009</v>
      </c>
      <c r="F110" t="s">
        <v>352</v>
      </c>
      <c r="G110">
        <v>6</v>
      </c>
      <c r="H110">
        <v>0.46600000000000003</v>
      </c>
      <c r="I110" t="b">
        <v>1</v>
      </c>
    </row>
    <row r="111" spans="1:9" x14ac:dyDescent="0.35">
      <c r="A111" s="3" t="s">
        <v>158</v>
      </c>
      <c r="B111" s="1">
        <v>0.55400000000000005</v>
      </c>
      <c r="C111" t="str">
        <f t="shared" si="3"/>
        <v>positive</v>
      </c>
      <c r="D111">
        <v>3</v>
      </c>
      <c r="E111">
        <v>2009</v>
      </c>
      <c r="F111" t="s">
        <v>352</v>
      </c>
      <c r="G111">
        <v>9</v>
      </c>
      <c r="H111">
        <v>0.55400000000000005</v>
      </c>
      <c r="I111" t="b">
        <v>1</v>
      </c>
    </row>
    <row r="112" spans="1:9" x14ac:dyDescent="0.35">
      <c r="A112" s="3" t="s">
        <v>159</v>
      </c>
      <c r="B112" s="1">
        <v>0.53649999999999998</v>
      </c>
      <c r="C112" t="str">
        <f t="shared" si="3"/>
        <v>positive</v>
      </c>
      <c r="D112">
        <v>3</v>
      </c>
      <c r="E112">
        <v>2009</v>
      </c>
      <c r="F112" t="s">
        <v>353</v>
      </c>
      <c r="G112">
        <v>4</v>
      </c>
      <c r="H112">
        <v>0.53649999999999998</v>
      </c>
      <c r="I112" t="b">
        <v>1</v>
      </c>
    </row>
    <row r="113" spans="1:9" x14ac:dyDescent="0.35">
      <c r="A113" s="3" t="s">
        <v>160</v>
      </c>
      <c r="B113" s="1">
        <v>0.95599999999999996</v>
      </c>
      <c r="C113" t="str">
        <f t="shared" si="3"/>
        <v>positive</v>
      </c>
      <c r="D113">
        <v>3</v>
      </c>
      <c r="E113">
        <v>2009</v>
      </c>
      <c r="F113" t="s">
        <v>353</v>
      </c>
      <c r="G113">
        <v>5</v>
      </c>
      <c r="H113">
        <v>0.95599999999999996</v>
      </c>
      <c r="I113" t="b">
        <v>1</v>
      </c>
    </row>
    <row r="114" spans="1:9" x14ac:dyDescent="0.35">
      <c r="A114" s="3" t="s">
        <v>161</v>
      </c>
      <c r="B114" s="1">
        <v>0.34150000000000003</v>
      </c>
      <c r="C114" t="str">
        <f t="shared" si="3"/>
        <v>positive</v>
      </c>
      <c r="D114">
        <v>3</v>
      </c>
      <c r="E114">
        <v>2009</v>
      </c>
      <c r="F114" t="s">
        <v>353</v>
      </c>
      <c r="G114">
        <v>7</v>
      </c>
      <c r="H114">
        <v>0.34150000000000003</v>
      </c>
      <c r="I114" t="b">
        <v>1</v>
      </c>
    </row>
    <row r="115" spans="1:9" x14ac:dyDescent="0.35">
      <c r="A115" s="3" t="s">
        <v>162</v>
      </c>
      <c r="B115" s="1">
        <v>0.89500000000000002</v>
      </c>
      <c r="C115" t="str">
        <f t="shared" si="3"/>
        <v>positive</v>
      </c>
      <c r="D115">
        <v>3</v>
      </c>
      <c r="E115">
        <v>2009</v>
      </c>
      <c r="F115" t="s">
        <v>352</v>
      </c>
      <c r="G115">
        <v>7</v>
      </c>
      <c r="H115">
        <v>0.89500000000000002</v>
      </c>
      <c r="I115" t="b">
        <v>1</v>
      </c>
    </row>
    <row r="116" spans="1:9" x14ac:dyDescent="0.35">
      <c r="A116" s="3" t="s">
        <v>163</v>
      </c>
      <c r="B116" s="1">
        <v>0.126</v>
      </c>
      <c r="C116" t="str">
        <f t="shared" si="3"/>
        <v>positive</v>
      </c>
      <c r="D116">
        <v>3</v>
      </c>
      <c r="E116">
        <v>2009</v>
      </c>
      <c r="F116" t="s">
        <v>353</v>
      </c>
      <c r="G116">
        <v>4</v>
      </c>
      <c r="H116">
        <v>0.126</v>
      </c>
      <c r="I116" t="b">
        <v>1</v>
      </c>
    </row>
    <row r="117" spans="1:9" x14ac:dyDescent="0.35">
      <c r="A117" s="3" t="s">
        <v>164</v>
      </c>
      <c r="B117" s="1">
        <v>1.5329999999999999</v>
      </c>
      <c r="C117" t="str">
        <f t="shared" si="3"/>
        <v>positive</v>
      </c>
      <c r="D117">
        <v>3</v>
      </c>
      <c r="E117">
        <v>2009</v>
      </c>
      <c r="F117" t="s">
        <v>352</v>
      </c>
      <c r="G117">
        <v>2</v>
      </c>
      <c r="H117">
        <v>1.5329999999999999</v>
      </c>
      <c r="I117" t="b">
        <v>1</v>
      </c>
    </row>
    <row r="118" spans="1:9" x14ac:dyDescent="0.35">
      <c r="A118" s="3" t="s">
        <v>165</v>
      </c>
      <c r="B118" s="1">
        <v>0.38100000000000001</v>
      </c>
      <c r="C118" t="str">
        <f t="shared" si="3"/>
        <v>positive</v>
      </c>
      <c r="D118">
        <v>3</v>
      </c>
      <c r="E118">
        <v>2009</v>
      </c>
      <c r="F118" t="s">
        <v>352</v>
      </c>
      <c r="G118">
        <v>9</v>
      </c>
      <c r="H118">
        <v>0.38100000000000001</v>
      </c>
      <c r="I118" t="b">
        <v>1</v>
      </c>
    </row>
    <row r="119" spans="1:9" x14ac:dyDescent="0.35">
      <c r="A119" s="3" t="s">
        <v>166</v>
      </c>
      <c r="B119" s="1">
        <v>0.63250000000000006</v>
      </c>
      <c r="C119" t="str">
        <f t="shared" si="3"/>
        <v>positive</v>
      </c>
      <c r="D119">
        <v>3</v>
      </c>
      <c r="E119">
        <v>2009</v>
      </c>
      <c r="F119" t="s">
        <v>352</v>
      </c>
      <c r="G119">
        <v>4</v>
      </c>
      <c r="H119">
        <v>0.63249999999999995</v>
      </c>
      <c r="I119" t="b">
        <v>1</v>
      </c>
    </row>
    <row r="120" spans="1:9" x14ac:dyDescent="0.35">
      <c r="A120" s="3" t="s">
        <v>156</v>
      </c>
      <c r="B120" s="1">
        <v>2.4790000000000001</v>
      </c>
      <c r="C120" t="str">
        <f t="shared" si="3"/>
        <v>positive</v>
      </c>
      <c r="D120">
        <v>3</v>
      </c>
      <c r="E120">
        <v>2009</v>
      </c>
      <c r="F120" t="s">
        <v>353</v>
      </c>
      <c r="G120">
        <v>3</v>
      </c>
      <c r="H120">
        <v>2.4790000000000001</v>
      </c>
      <c r="I120" t="b">
        <v>1</v>
      </c>
    </row>
    <row r="121" spans="1:9" x14ac:dyDescent="0.35">
      <c r="A121" s="3" t="s">
        <v>167</v>
      </c>
      <c r="B121" s="1">
        <v>3.6420000000000003</v>
      </c>
      <c r="C121" t="str">
        <f t="shared" si="3"/>
        <v>positive</v>
      </c>
      <c r="D121">
        <v>3</v>
      </c>
      <c r="E121">
        <v>2009</v>
      </c>
      <c r="F121" t="s">
        <v>352</v>
      </c>
      <c r="G121">
        <v>5</v>
      </c>
      <c r="H121">
        <v>3.6419999999999999</v>
      </c>
      <c r="I12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measles_11</vt:lpstr>
      <vt:lpstr>measles_19</vt:lpstr>
      <vt:lpstr>Combined</vt:lpstr>
      <vt:lpstr>measles_15</vt:lpstr>
      <vt:lpstr>measles_17</vt:lpstr>
      <vt:lpstr>Sheet4</vt:lpstr>
      <vt:lpstr>measles_13</vt:lpstr>
      <vt:lpstr>measles_09</vt:lpstr>
      <vt:lpstr>Combined_two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2020-06-03T05:34:27Z</dcterms:modified>
</cp:coreProperties>
</file>