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sophie/Desktop/Speciale/Github/"/>
    </mc:Choice>
  </mc:AlternateContent>
  <xr:revisionPtr revIDLastSave="0" documentId="13_ncr:1_{019CCE6E-C9E2-E748-B9D8-3D5481498FA8}" xr6:coauthVersionLast="47" xr6:coauthVersionMax="47" xr10:uidLastSave="{00000000-0000-0000-0000-000000000000}"/>
  <bookViews>
    <workbookView xWindow="1160" yWindow="500" windowWidth="27640" windowHeight="16940" xr2:uid="{D0A72AAC-E4D7-A64E-9277-772A8556F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170" i="1"/>
  <c r="I171" i="1"/>
  <c r="I4" i="1"/>
  <c r="I5" i="1"/>
  <c r="I172" i="1"/>
  <c r="I173" i="1"/>
  <c r="I6" i="1"/>
  <c r="I7" i="1"/>
  <c r="I174" i="1"/>
  <c r="I175" i="1"/>
  <c r="I8" i="1"/>
  <c r="I9" i="1"/>
  <c r="I176" i="1"/>
  <c r="I177" i="1"/>
  <c r="I10" i="1"/>
  <c r="I11" i="1"/>
  <c r="I178" i="1"/>
  <c r="I179" i="1"/>
  <c r="I12" i="1"/>
  <c r="I13" i="1"/>
  <c r="I180" i="1"/>
  <c r="I181" i="1"/>
  <c r="I14" i="1"/>
  <c r="I15" i="1"/>
  <c r="I182" i="1"/>
  <c r="I183" i="1"/>
  <c r="I16" i="1"/>
  <c r="I17" i="1"/>
  <c r="I184" i="1"/>
  <c r="I185" i="1"/>
  <c r="I18" i="1"/>
  <c r="I19" i="1"/>
  <c r="I186" i="1"/>
  <c r="I187" i="1"/>
  <c r="I20" i="1"/>
  <c r="I21" i="1"/>
  <c r="I188" i="1"/>
  <c r="I189" i="1"/>
  <c r="I22" i="1"/>
  <c r="I23" i="1"/>
  <c r="I190" i="1"/>
  <c r="I191" i="1"/>
  <c r="I24" i="1"/>
  <c r="I25" i="1"/>
  <c r="I192" i="1"/>
  <c r="I193" i="1"/>
  <c r="I26" i="1"/>
  <c r="I27" i="1"/>
  <c r="I194" i="1"/>
  <c r="I195" i="1"/>
  <c r="I28" i="1"/>
  <c r="I29" i="1"/>
  <c r="I196" i="1"/>
  <c r="I197" i="1"/>
  <c r="I30" i="1"/>
  <c r="I31" i="1"/>
  <c r="I198" i="1"/>
  <c r="I199" i="1"/>
  <c r="I32" i="1"/>
  <c r="I33" i="1"/>
  <c r="I200" i="1"/>
  <c r="I201" i="1"/>
  <c r="I34" i="1"/>
  <c r="I35" i="1"/>
  <c r="I202" i="1"/>
  <c r="I203" i="1"/>
  <c r="I36" i="1"/>
  <c r="I37" i="1"/>
  <c r="I204" i="1"/>
  <c r="I205" i="1"/>
  <c r="I38" i="1"/>
  <c r="I39" i="1"/>
  <c r="I206" i="1"/>
  <c r="I207" i="1"/>
  <c r="I40" i="1"/>
  <c r="I41" i="1"/>
  <c r="I208" i="1"/>
  <c r="I209" i="1"/>
  <c r="I42" i="1"/>
  <c r="I43" i="1"/>
  <c r="I210" i="1"/>
  <c r="I211" i="1"/>
  <c r="I44" i="1"/>
  <c r="I45" i="1"/>
  <c r="I212" i="1"/>
  <c r="I213" i="1"/>
  <c r="I46" i="1"/>
  <c r="I47" i="1"/>
  <c r="I214" i="1"/>
  <c r="I215" i="1"/>
  <c r="I48" i="1"/>
  <c r="I49" i="1"/>
  <c r="I216" i="1"/>
  <c r="I217" i="1"/>
  <c r="I50" i="1"/>
  <c r="I51" i="1"/>
  <c r="I218" i="1"/>
  <c r="I219" i="1"/>
  <c r="I52" i="1"/>
  <c r="I53" i="1"/>
  <c r="I220" i="1"/>
  <c r="I221" i="1"/>
  <c r="I54" i="1"/>
  <c r="I55" i="1"/>
  <c r="I222" i="1"/>
  <c r="I223" i="1"/>
  <c r="I56" i="1"/>
  <c r="I57" i="1"/>
  <c r="I224" i="1"/>
  <c r="I225" i="1"/>
  <c r="I58" i="1"/>
  <c r="I59" i="1"/>
  <c r="I226" i="1"/>
  <c r="I227" i="1"/>
  <c r="I60" i="1"/>
  <c r="I61" i="1"/>
  <c r="I228" i="1"/>
  <c r="I229" i="1"/>
  <c r="I62" i="1"/>
  <c r="I63" i="1"/>
  <c r="I230" i="1"/>
  <c r="I231" i="1"/>
  <c r="I64" i="1"/>
  <c r="I65" i="1"/>
  <c r="I232" i="1"/>
  <c r="I233" i="1"/>
  <c r="I66" i="1"/>
  <c r="I67" i="1"/>
  <c r="I234" i="1"/>
  <c r="I235" i="1"/>
  <c r="I68" i="1"/>
  <c r="I69" i="1"/>
  <c r="I236" i="1"/>
  <c r="I237" i="1"/>
  <c r="I70" i="1"/>
  <c r="I71" i="1"/>
  <c r="I238" i="1"/>
  <c r="I239" i="1"/>
  <c r="I72" i="1"/>
  <c r="I73" i="1"/>
  <c r="I240" i="1"/>
  <c r="I241" i="1"/>
  <c r="I74" i="1"/>
  <c r="I75" i="1"/>
  <c r="I242" i="1"/>
  <c r="I243" i="1"/>
  <c r="I76" i="1"/>
  <c r="I77" i="1"/>
  <c r="I244" i="1"/>
  <c r="I245" i="1"/>
  <c r="I78" i="1"/>
  <c r="I79" i="1"/>
  <c r="I246" i="1"/>
  <c r="I247" i="1"/>
  <c r="I80" i="1"/>
  <c r="I81" i="1"/>
  <c r="I248" i="1"/>
  <c r="I249" i="1"/>
  <c r="I82" i="1"/>
  <c r="I83" i="1"/>
  <c r="I250" i="1"/>
  <c r="I251" i="1"/>
  <c r="I84" i="1"/>
  <c r="I85" i="1"/>
  <c r="I252" i="1"/>
  <c r="I253" i="1"/>
  <c r="I86" i="1"/>
  <c r="I87" i="1"/>
  <c r="I254" i="1"/>
  <c r="I255" i="1"/>
  <c r="I88" i="1"/>
  <c r="I89" i="1"/>
  <c r="I256" i="1"/>
  <c r="I257" i="1"/>
  <c r="I90" i="1"/>
  <c r="I91" i="1"/>
  <c r="I258" i="1"/>
  <c r="I259" i="1"/>
  <c r="I92" i="1"/>
  <c r="I93" i="1"/>
  <c r="I260" i="1"/>
  <c r="I261" i="1"/>
  <c r="I94" i="1"/>
  <c r="I95" i="1"/>
  <c r="I262" i="1"/>
  <c r="I263" i="1"/>
  <c r="I96" i="1"/>
  <c r="I97" i="1"/>
  <c r="I264" i="1"/>
  <c r="I265" i="1"/>
  <c r="I98" i="1"/>
  <c r="I99" i="1"/>
  <c r="I266" i="1"/>
  <c r="I267" i="1"/>
  <c r="I100" i="1"/>
  <c r="I101" i="1"/>
  <c r="I268" i="1"/>
  <c r="I269" i="1"/>
  <c r="I102" i="1"/>
  <c r="I103" i="1"/>
  <c r="I270" i="1"/>
  <c r="I271" i="1"/>
  <c r="I104" i="1"/>
  <c r="I105" i="1"/>
  <c r="I272" i="1"/>
  <c r="I273" i="1"/>
  <c r="I106" i="1"/>
  <c r="I107" i="1"/>
  <c r="I274" i="1"/>
  <c r="I275" i="1"/>
  <c r="I108" i="1"/>
  <c r="I109" i="1"/>
  <c r="I276" i="1"/>
  <c r="I277" i="1"/>
  <c r="I110" i="1"/>
  <c r="I111" i="1"/>
  <c r="I278" i="1"/>
  <c r="I279" i="1"/>
  <c r="I112" i="1"/>
  <c r="I113" i="1"/>
  <c r="I280" i="1"/>
  <c r="I281" i="1"/>
  <c r="I114" i="1"/>
  <c r="I115" i="1"/>
  <c r="I282" i="1"/>
  <c r="I283" i="1"/>
  <c r="I116" i="1"/>
  <c r="I117" i="1"/>
  <c r="I284" i="1"/>
  <c r="I285" i="1"/>
  <c r="I118" i="1"/>
  <c r="I119" i="1"/>
  <c r="I286" i="1"/>
  <c r="I287" i="1"/>
  <c r="I120" i="1"/>
  <c r="I121" i="1"/>
  <c r="I288" i="1"/>
  <c r="I289" i="1"/>
  <c r="I122" i="1"/>
  <c r="I123" i="1"/>
  <c r="I290" i="1"/>
  <c r="I291" i="1"/>
  <c r="I292" i="1"/>
  <c r="I293" i="1"/>
  <c r="I294" i="1"/>
  <c r="I295" i="1"/>
  <c r="I296" i="1"/>
  <c r="I297" i="1"/>
  <c r="I124" i="1"/>
  <c r="I125" i="1"/>
  <c r="I126" i="1"/>
  <c r="I127" i="1"/>
  <c r="I128" i="1"/>
  <c r="I129" i="1"/>
  <c r="I130" i="1"/>
  <c r="I131" i="1"/>
  <c r="I298" i="1"/>
  <c r="I299" i="1"/>
  <c r="I132" i="1"/>
  <c r="I133" i="1"/>
  <c r="I300" i="1"/>
  <c r="I301" i="1"/>
  <c r="I134" i="1"/>
  <c r="I135" i="1"/>
  <c r="I302" i="1"/>
  <c r="I303" i="1"/>
  <c r="I136" i="1"/>
  <c r="I137" i="1"/>
  <c r="I304" i="1"/>
  <c r="I305" i="1"/>
  <c r="I138" i="1"/>
  <c r="I139" i="1"/>
  <c r="I306" i="1"/>
  <c r="I307" i="1"/>
  <c r="I140" i="1"/>
  <c r="I141" i="1"/>
  <c r="I308" i="1"/>
  <c r="I309" i="1"/>
  <c r="I142" i="1"/>
  <c r="I143" i="1"/>
  <c r="I310" i="1"/>
  <c r="I311" i="1"/>
  <c r="I144" i="1"/>
  <c r="I145" i="1"/>
  <c r="I312" i="1"/>
  <c r="I313" i="1"/>
  <c r="I146" i="1"/>
  <c r="I147" i="1"/>
  <c r="I314" i="1"/>
  <c r="I315" i="1"/>
  <c r="I148" i="1"/>
  <c r="I149" i="1"/>
  <c r="I316" i="1"/>
  <c r="I317" i="1"/>
  <c r="I150" i="1"/>
  <c r="I151" i="1"/>
  <c r="I318" i="1"/>
  <c r="I319" i="1"/>
  <c r="I152" i="1"/>
  <c r="I153" i="1"/>
  <c r="I320" i="1"/>
  <c r="I321" i="1"/>
  <c r="I154" i="1"/>
  <c r="I155" i="1"/>
  <c r="I322" i="1"/>
  <c r="I323" i="1"/>
  <c r="I156" i="1"/>
  <c r="I157" i="1"/>
  <c r="I324" i="1"/>
  <c r="I325" i="1"/>
  <c r="I158" i="1"/>
  <c r="I159" i="1"/>
  <c r="I326" i="1"/>
  <c r="I327" i="1"/>
  <c r="I160" i="1"/>
  <c r="I161" i="1"/>
  <c r="I328" i="1"/>
  <c r="I329" i="1"/>
  <c r="I162" i="1"/>
  <c r="I163" i="1"/>
  <c r="I330" i="1"/>
  <c r="I331" i="1"/>
  <c r="I164" i="1"/>
  <c r="I165" i="1"/>
  <c r="I332" i="1"/>
  <c r="I333" i="1"/>
  <c r="I166" i="1"/>
  <c r="I167" i="1"/>
  <c r="I334" i="1"/>
  <c r="I335" i="1"/>
  <c r="I168" i="1"/>
  <c r="I169" i="1"/>
  <c r="I336" i="1"/>
  <c r="I337" i="1"/>
  <c r="I2" i="1"/>
</calcChain>
</file>

<file path=xl/sharedStrings.xml><?xml version="1.0" encoding="utf-8"?>
<sst xmlns="http://schemas.openxmlformats.org/spreadsheetml/2006/main" count="1019" uniqueCount="352">
  <si>
    <t>File_Name</t>
  </si>
  <si>
    <t>Library</t>
  </si>
  <si>
    <t>NXT065-CP-C01-MDA_S76_1</t>
  </si>
  <si>
    <t>MDA</t>
  </si>
  <si>
    <t>NXT065-CP-C01-MDA_S76_2</t>
  </si>
  <si>
    <t>NXT065-CP-C01-SSLR_S130_1</t>
  </si>
  <si>
    <t>SSLR</t>
  </si>
  <si>
    <t>NXT065-CP-C01-SSLR_S130_2</t>
  </si>
  <si>
    <t>NXT065-CP-C02-MDA_S84_1</t>
  </si>
  <si>
    <t>NXT065-CP-C02-MDA_S84_2</t>
  </si>
  <si>
    <t>NXT065-CP-C02-SSLR_S137_1</t>
  </si>
  <si>
    <t>NXT065-CP-C02-SSLR_S137_2</t>
  </si>
  <si>
    <t>NXT065-CP-C03-MDA_S5_1</t>
  </si>
  <si>
    <t>NXT065-CP-C03-MDA_S5_2</t>
  </si>
  <si>
    <t>NXT065-CP-C03-SSLR_S144_1</t>
  </si>
  <si>
    <t>NXT065-CP-C03-SSLR_S144_2</t>
  </si>
  <si>
    <t>NXT065-CP-C04-MDA_S13_1</t>
  </si>
  <si>
    <t>NXT065-CP-C04-MDA_S13_2</t>
  </si>
  <si>
    <t>NXT065-CP-C04-SSLR_S151_1</t>
  </si>
  <si>
    <t>NXT065-CP-C04-SSLR_S151_2</t>
  </si>
  <si>
    <t>NXT065-CP-C05-MDA_S21_1</t>
  </si>
  <si>
    <t>NXT065-CP-C05-MDA_S21_2</t>
  </si>
  <si>
    <t>NXT065-CP-C05-SSLR_S158_1</t>
  </si>
  <si>
    <t>NXT065-CP-C05-SSLR_S158_2</t>
  </si>
  <si>
    <t>NXT065-CP-C06-MDA_S29_1</t>
  </si>
  <si>
    <t>NXT065-CP-C06-MDA_S29_2</t>
  </si>
  <si>
    <t>NXT065-CP-C06-SSLR_S165_1</t>
  </si>
  <si>
    <t>NXT065-CP-C06-SSLR_S165_2</t>
  </si>
  <si>
    <t>NXT065-CP-C07-MDA_S37_1</t>
  </si>
  <si>
    <t>NXT065-CP-C07-MDA_S37_2</t>
  </si>
  <si>
    <t>NXT065-CP-C07-SSLR_S89_1</t>
  </si>
  <si>
    <t>NXT065-CP-C07-SSLR_S89_2</t>
  </si>
  <si>
    <t>NXT065-CP-C08-MDA_S45_1</t>
  </si>
  <si>
    <t>NXT065-CP-C08-MDA_S45_2</t>
  </si>
  <si>
    <t>NXT065-CP-C08-SSLR_S96_1</t>
  </si>
  <si>
    <t>NXT065-CP-C08-SSLR_S96_2</t>
  </si>
  <si>
    <t>NXT065-CP-C09-MDA_S53_1</t>
  </si>
  <si>
    <t>NXT065-CP-C09-MDA_S53_2</t>
  </si>
  <si>
    <t>NXT065-CP-C09-SSLR_S103_1</t>
  </si>
  <si>
    <t>NXT065-CP-C09-SSLR_S103_2</t>
  </si>
  <si>
    <t>NXT065-CP-C10-MDA_S61_1</t>
  </si>
  <si>
    <t>NXT065-CP-C10-MDA_S61_2</t>
  </si>
  <si>
    <t>NXT065-CP-C10-SSLR_S110_1</t>
  </si>
  <si>
    <t>NXT065-CP-C10-SSLR_S110_2</t>
  </si>
  <si>
    <t>NXT065-CP-C11-MDA_S69_1</t>
  </si>
  <si>
    <t>NXT065-CP-C11-MDA_S69_2</t>
  </si>
  <si>
    <t>NXT065-CP-C11-SSLR_S117_1</t>
  </si>
  <si>
    <t>NXT065-CP-C11-SSLR_S117_2</t>
  </si>
  <si>
    <t>NXT065-CP-C12-MDA_S77_1</t>
  </si>
  <si>
    <t>NXT065-CP-C12-MDA_S77_2</t>
  </si>
  <si>
    <t>NXT065-CP-C12-SSLR_S124_1</t>
  </si>
  <si>
    <t>NXT065-CP-C12-SSLR_S124_2</t>
  </si>
  <si>
    <t>NXT065-CP-C13-MDA_S6_1</t>
  </si>
  <si>
    <t>NXT065-CP-C13-MDA_S6_2</t>
  </si>
  <si>
    <t>NXT065-CP-C13-SSLR_S131_1</t>
  </si>
  <si>
    <t>NXT065-CP-C13-SSLR_S131_2</t>
  </si>
  <si>
    <t>NXT065-CP-C14-MDA_S14_1</t>
  </si>
  <si>
    <t>NXT065-CP-C14-MDA_S14_2</t>
  </si>
  <si>
    <t>NXT065-CP-C14-SSLR_S138_1</t>
  </si>
  <si>
    <t>NXT065-CP-C14-SSLR_S138_2</t>
  </si>
  <si>
    <t>NXT065-CP-C15-MDA_S22_1</t>
  </si>
  <si>
    <t>NXT065-CP-C15-MDA_S22_2</t>
  </si>
  <si>
    <t>NXT065-CP-C15-SSLR_S145_1</t>
  </si>
  <si>
    <t>NXT065-CP-C15-SSLR_S145_2</t>
  </si>
  <si>
    <t>NXT065-CP-C16-MDA_S30_1</t>
  </si>
  <si>
    <t>NXT065-CP-C16-MDA_S30_2</t>
  </si>
  <si>
    <t>NXT065-CP-C16-SSLR_S152_1</t>
  </si>
  <si>
    <t>NXT065-CP-C16-SSLR_S152_2</t>
  </si>
  <si>
    <t>NXT065-CP-C17-MDA_S38_1</t>
  </si>
  <si>
    <t>NXT065-CP-C17-MDA_S38_2</t>
  </si>
  <si>
    <t>NXT065-CP-C17-SSLR_S159_1</t>
  </si>
  <si>
    <t>NXT065-CP-C17-SSLR_S159_2</t>
  </si>
  <si>
    <t>NXT065-CP-C18-MDA_S46_1</t>
  </si>
  <si>
    <t>NXT065-CP-C18-MDA_S46_2</t>
  </si>
  <si>
    <t>NXT065-CP-C18-SSLR_S166_1</t>
  </si>
  <si>
    <t>NXT065-CP-C18-SSLR_S166_2</t>
  </si>
  <si>
    <t>NXT065-CP-C19-MDA_S54_1</t>
  </si>
  <si>
    <t>NXT065-CP-C19-MDA_S54_2</t>
  </si>
  <si>
    <t>NXT065-CP-C19-SSLR_S90_1</t>
  </si>
  <si>
    <t>NXT065-CP-C19-SSLR_S90_2</t>
  </si>
  <si>
    <t>NXT065-CP-C20-MDA_S62_1</t>
  </si>
  <si>
    <t>NXT065-CP-C20-MDA_S62_2</t>
  </si>
  <si>
    <t>NXT065-CP-C20-SSLR_S97_1</t>
  </si>
  <si>
    <t>NXT065-CP-C20-SSLR_S97_2</t>
  </si>
  <si>
    <t>NXT065-CP-H01-MDA_S1_1</t>
  </si>
  <si>
    <t>NXT065-CP-H01-MDA_S1_2</t>
  </si>
  <si>
    <t>NXT065-CP-H01-SSLR_S85_1</t>
  </si>
  <si>
    <t>NXT065-CP-H01-SSLR_S85_2</t>
  </si>
  <si>
    <t>NXT065-CP-H02-MDA_S9_1</t>
  </si>
  <si>
    <t>NXT065-CP-H02-MDA_S9_2</t>
  </si>
  <si>
    <t>NXT065-CP-H02-SSLR_S92_1</t>
  </si>
  <si>
    <t>NXT065-CP-H02-SSLR_S92_2</t>
  </si>
  <si>
    <t>NXT065-CP-H03-MDA_S17_1</t>
  </si>
  <si>
    <t>NXT065-CP-H03-MDA_S17_2</t>
  </si>
  <si>
    <t>NXT065-CP-H03-SSLR_S99_1</t>
  </si>
  <si>
    <t>NXT065-CP-H03-SSLR_S99_2</t>
  </si>
  <si>
    <t>NXT065-CP-H04-MDA_S25_1</t>
  </si>
  <si>
    <t>NXT065-CP-H04-MDA_S25_2</t>
  </si>
  <si>
    <t>NXT065-CP-H04-SSLR_S106_1</t>
  </si>
  <si>
    <t>NXT065-CP-H04-SSLR_S106_2</t>
  </si>
  <si>
    <t>NXT065-CP-H05-MDA_S33_1</t>
  </si>
  <si>
    <t>NXT065-CP-H05-MDA_S33_2</t>
  </si>
  <si>
    <t>NXT065-CP-H05-SSLR_S113_1</t>
  </si>
  <si>
    <t>NXT065-CP-H05-SSLR_S113_2</t>
  </si>
  <si>
    <t>NXT065-CP-H06-MDA_S41_1</t>
  </si>
  <si>
    <t>NXT065-CP-H06-MDA_S41_2</t>
  </si>
  <si>
    <t>NXT065-CP-H06-SSLR_S120_1</t>
  </si>
  <si>
    <t>NXT065-CP-H06-SSLR_S120_2</t>
  </si>
  <si>
    <t>NXT065-CP-H07-MDA_S49_1</t>
  </si>
  <si>
    <t>NXT065-CP-H07-MDA_S49_2</t>
  </si>
  <si>
    <t>NXT065-CP-H07-SSLR_S127_1</t>
  </si>
  <si>
    <t>NXT065-CP-H07-SSLR_S127_2</t>
  </si>
  <si>
    <t>NXT065-CP-H08-MDA_S57_1</t>
  </si>
  <si>
    <t>NXT065-CP-H08-MDA_S57_2</t>
  </si>
  <si>
    <t>NXT065-CP-H08-SSLR_S134_1</t>
  </si>
  <si>
    <t>NXT065-CP-H08-SSLR_S134_2</t>
  </si>
  <si>
    <t>NXT065-CP-H09-MDA_S65_1</t>
  </si>
  <si>
    <t>NXT065-CP-H09-MDA_S65_2</t>
  </si>
  <si>
    <t>NXT065-CP-H09-SSLR_S141_1</t>
  </si>
  <si>
    <t>NXT065-CP-H09-SSLR_S141_2</t>
  </si>
  <si>
    <t>NXT065-CP-H10-MDA_S73_1</t>
  </si>
  <si>
    <t>NXT065-CP-H10-MDA_S73_2</t>
  </si>
  <si>
    <t>NXT065-CP-H10-SSLR_S148_1</t>
  </si>
  <si>
    <t>NXT065-CP-H10-SSLR_S148_2</t>
  </si>
  <si>
    <t>NXT065-CP-H11-MDA_S81_1</t>
  </si>
  <si>
    <t>NXT065-CP-H11-MDA_S81_2</t>
  </si>
  <si>
    <t>NXT065-CP-H11-SSLR_S155_1</t>
  </si>
  <si>
    <t>NXT065-CP-H11-SSLR_S155_2</t>
  </si>
  <si>
    <t>NXT065-CP-H12-MDA_S2_1</t>
  </si>
  <si>
    <t>NXT065-CP-H12-MDA_S2_2</t>
  </si>
  <si>
    <t>NXT065-CP-H12-SSLR_S162_1</t>
  </si>
  <si>
    <t>NXT065-CP-H12-SSLR_S162_2</t>
  </si>
  <si>
    <t>NXT065-CP-H13-MDA_S10_1</t>
  </si>
  <si>
    <t>NXT065-CP-H13-MDA_S10_2</t>
  </si>
  <si>
    <t>NXT065-CP-H13-SSLR_S86_1</t>
  </si>
  <si>
    <t>NXT065-CP-H13-SSLR_S86_2</t>
  </si>
  <si>
    <t>NXT065-CP-H14-MDA_S18_1</t>
  </si>
  <si>
    <t>NXT065-CP-H14-MDA_S18_2</t>
  </si>
  <si>
    <t>NXT065-CP-H14-SSLR_S93_1</t>
  </si>
  <si>
    <t>NXT065-CP-H14-SSLR_S93_2</t>
  </si>
  <si>
    <t>NXT065-CP-H15-MDA_S26_1</t>
  </si>
  <si>
    <t>NXT065-CP-H15-MDA_S26_2</t>
  </si>
  <si>
    <t>NXT065-CP-H15-SSLR_S100_1</t>
  </si>
  <si>
    <t>NXT065-CP-H15-SSLR_S100_2</t>
  </si>
  <si>
    <t>NXT065-CP-H16-MDA_S34_1</t>
  </si>
  <si>
    <t>NXT065-CP-H16-MDA_S34_2</t>
  </si>
  <si>
    <t>NXT065-CP-H16-SSLR_S107_1</t>
  </si>
  <si>
    <t>NXT065-CP-H16-SSLR_S107_2</t>
  </si>
  <si>
    <t>NXT065-CP-H17-MDA_S42_1</t>
  </si>
  <si>
    <t>NXT065-CP-H17-MDA_S42_2</t>
  </si>
  <si>
    <t>NXT065-CP-H17-SSLR_S114_1</t>
  </si>
  <si>
    <t>NXT065-CP-H17-SSLR_S114_2</t>
  </si>
  <si>
    <t>NXT065-CP-H18-MDA_S50_1</t>
  </si>
  <si>
    <t>NXT065-CP-H18-MDA_S50_2</t>
  </si>
  <si>
    <t>NXT065-CP-H18-SSLR_S121_1</t>
  </si>
  <si>
    <t>NXT065-CP-H18-SSLR_S121_2</t>
  </si>
  <si>
    <t>NXT065-CP-H19-MDA_S58_1</t>
  </si>
  <si>
    <t>NXT065-CP-H19-MDA_S58_2</t>
  </si>
  <si>
    <t>NXT065-CP-H19-SSLR_S128_1</t>
  </si>
  <si>
    <t>NXT065-CP-H19-SSLR_S128_2</t>
  </si>
  <si>
    <t>NXT065-CP-H20-MDA_S66_1</t>
  </si>
  <si>
    <t>NXT065-CP-H20-MDA_S66_2</t>
  </si>
  <si>
    <t>NXT065-CP-H20-SSLR_S135_1</t>
  </si>
  <si>
    <t>NXT065-CP-H20-SSLR_S135_2</t>
  </si>
  <si>
    <t>NXT065-CP-M01-MDA_S78_1</t>
  </si>
  <si>
    <t>NXT065-CP-M01-MDA_S78_2</t>
  </si>
  <si>
    <t>NXT065-CP-M01-SSLR_S111_1</t>
  </si>
  <si>
    <t>NXT065-CP-M01-SSLR_S111_2</t>
  </si>
  <si>
    <t>NXT065-CP-M02-MDA_S7_1</t>
  </si>
  <si>
    <t>NXT065-CP-M02-MDA_S7_2</t>
  </si>
  <si>
    <t>NXT065-CP-M02-SSLR_S118_1</t>
  </si>
  <si>
    <t>NXT065-CP-M02-SSLR_S118_2</t>
  </si>
  <si>
    <t>NXT065-CP-M03-MDA_S15_1</t>
  </si>
  <si>
    <t>NXT065-CP-M03-MDA_S15_2</t>
  </si>
  <si>
    <t>NXT065-CP-M03-SSLR_S125_1</t>
  </si>
  <si>
    <t>NXT065-CP-M03-SSLR_S125_2</t>
  </si>
  <si>
    <t>NXT065-CP-M04-MDA_S23_1</t>
  </si>
  <si>
    <t>NXT065-CP-M04-MDA_S23_2</t>
  </si>
  <si>
    <t>NXT065-CP-M04-SSLR_S132_1</t>
  </si>
  <si>
    <t>NXT065-CP-M04-SSLR_S132_2</t>
  </si>
  <si>
    <t>NXT065-CP-M05-MDA_S31_1</t>
  </si>
  <si>
    <t>NXT065-CP-M05-MDA_S31_2</t>
  </si>
  <si>
    <t>NXT065-CP-M05-SSLR_S139_1</t>
  </si>
  <si>
    <t>NXT065-CP-M05-SSLR_S139_2</t>
  </si>
  <si>
    <t>NXT065-CP-M06-MDA_S39_1</t>
  </si>
  <si>
    <t>NXT065-CP-M06-MDA_S39_2</t>
  </si>
  <si>
    <t>NXT065-CP-M06-SSLR_S146_1</t>
  </si>
  <si>
    <t>NXT065-CP-M06-SSLR_S146_2</t>
  </si>
  <si>
    <t>NXT065-CP-M07-MDA_S47_1</t>
  </si>
  <si>
    <t>NXT065-CP-M07-MDA_S47_2</t>
  </si>
  <si>
    <t>NXT065-CP-M07-SSLR_S153_1</t>
  </si>
  <si>
    <t>NXT065-CP-M07-SSLR_S153_2</t>
  </si>
  <si>
    <t>NXT065-CP-M08-MDA_S55_1</t>
  </si>
  <si>
    <t>NXT065-CP-M08-MDA_S55_2</t>
  </si>
  <si>
    <t>NXT065-CP-M08-SSLR_S160_1</t>
  </si>
  <si>
    <t>NXT065-CP-M08-SSLR_S160_2</t>
  </si>
  <si>
    <t>NXT065-CP-M09-MDA_S63_1</t>
  </si>
  <si>
    <t>NXT065-CP-M09-MDA_S63_2</t>
  </si>
  <si>
    <t>NXT065-CP-M09-SSLR_S167_1</t>
  </si>
  <si>
    <t>NXT065-CP-M09-SSLR_S167_2</t>
  </si>
  <si>
    <t>NXT065-CP-M10-MDA_S71_1</t>
  </si>
  <si>
    <t>NXT065-CP-M10-MDA_S71_2</t>
  </si>
  <si>
    <t>NXT065-CP-M10-SSLR_S91_1</t>
  </si>
  <si>
    <t>NXT065-CP-M10-SSLR_S91_2</t>
  </si>
  <si>
    <t>NXT065-CP-M11-MDA_S79_1</t>
  </si>
  <si>
    <t>NXT065-CP-M11-MDA_S79_2</t>
  </si>
  <si>
    <t>NXT065-CP-M11-SSLR_S98_1</t>
  </si>
  <si>
    <t>NXT065-CP-M11-SSLR_S98_2</t>
  </si>
  <si>
    <t>NXT065-CP-M12-MDA_S8_1</t>
  </si>
  <si>
    <t>NXT065-CP-M12-MDA_S8_2</t>
  </si>
  <si>
    <t>NXT065-CP-M12-SSLR_S105_1</t>
  </si>
  <si>
    <t>NXT065-CP-M12-SSLR_S105_2</t>
  </si>
  <si>
    <t>NXT065-CP-M13-MDA_S16_1</t>
  </si>
  <si>
    <t>NXT065-CP-M13-MDA_S16_2</t>
  </si>
  <si>
    <t>NXT065-CP-M13-SSLR_S112_1</t>
  </si>
  <si>
    <t>NXT065-CP-M13-SSLR_S112_2</t>
  </si>
  <si>
    <t>NXT065-CP-M14-MDA_S24_1</t>
  </si>
  <si>
    <t>NXT065-CP-M14-MDA_S24_2</t>
  </si>
  <si>
    <t>NXT065-CP-M14-SSLR_S119_1</t>
  </si>
  <si>
    <t>NXT065-CP-M14-SSLR_S119_2</t>
  </si>
  <si>
    <t>NXT065-CP-M15-MDA_S32_1</t>
  </si>
  <si>
    <t>NXT065-CP-M15-MDA_S32_2</t>
  </si>
  <si>
    <t>NXT065-CP-M15-SSLR_S126_1</t>
  </si>
  <si>
    <t>NXT065-CP-M15-SSLR_S126_2</t>
  </si>
  <si>
    <t>NXT065-CP-M16-MDA_S40_1</t>
  </si>
  <si>
    <t>NXT065-CP-M16-MDA_S40_2</t>
  </si>
  <si>
    <t>NXT065-CP-M16-SSLR_S133_1</t>
  </si>
  <si>
    <t>NXT065-CP-M16-SSLR_S133_2</t>
  </si>
  <si>
    <t>NXT065-CP-M17-MDA_S48_1</t>
  </si>
  <si>
    <t>NXT065-CP-M17-MDA_S48_2</t>
  </si>
  <si>
    <t>NXT065-CP-M17-SSLR_S140_1</t>
  </si>
  <si>
    <t>NXT065-CP-M17-SSLR_S140_2</t>
  </si>
  <si>
    <t>NXT065-CP-M18-MDA_S56_1</t>
  </si>
  <si>
    <t>NXT065-CP-M18-MDA_S56_2</t>
  </si>
  <si>
    <t>NXT065-CP-M18-SSLR_S147_1</t>
  </si>
  <si>
    <t>NXT065-CP-M18-SSLR_S147_2</t>
  </si>
  <si>
    <t>NXT065-CP-M19-MDA_S64_1</t>
  </si>
  <si>
    <t>NXT065-CP-M19-MDA_S64_2</t>
  </si>
  <si>
    <t>NXT065-CP-M19-SSLR_S154_1</t>
  </si>
  <si>
    <t>NXT065-CP-M19-SSLR_S154_2</t>
  </si>
  <si>
    <t>NXT065-CP-M20-MDA_S72_1</t>
  </si>
  <si>
    <t>NXT065-CP-M20-MDA_S72_2</t>
  </si>
  <si>
    <t>NXT065-CP-M20-SSLR_S161_1</t>
  </si>
  <si>
    <t>NXT065-CP-M20-SSLR_S161_2</t>
  </si>
  <si>
    <t>NXT065-CP-MDACT-MDA_S80_1</t>
  </si>
  <si>
    <t>NXT065-CP-MDACT-MDA_S80_2</t>
  </si>
  <si>
    <t>NXT065-CP-NC1-SSLR_S142_1</t>
  </si>
  <si>
    <t>NXT065-CP-NC1-SSLR_S142_2</t>
  </si>
  <si>
    <t>NXT065-CP-NC2-SSLR_S123_1</t>
  </si>
  <si>
    <t>NXT065-CP-NC2-SSLR_S123_2</t>
  </si>
  <si>
    <t>NXT065-CP-NC3-SSLR_S104_1</t>
  </si>
  <si>
    <t>NXT065-CP-NC3-SSLR_S104_2</t>
  </si>
  <si>
    <t>NXT065-CP-NCP-SSLR_S168_1</t>
  </si>
  <si>
    <t>NXT065-CP-NCP-SSLR_S168_2</t>
  </si>
  <si>
    <t>NXT065-CP-NCT1-MDA_S74_1</t>
  </si>
  <si>
    <t>NXT065-CP-NCT1-MDA_S74_2</t>
  </si>
  <si>
    <t>NXT065-CP-NCT2-MDA_S68_1</t>
  </si>
  <si>
    <t>NXT065-CP-NCT2-MDA_S68_2</t>
  </si>
  <si>
    <t>NXT065-CP-NCT3-MDA_S70_1</t>
  </si>
  <si>
    <t>NXT065-CP-NCT3-MDA_S70_2</t>
  </si>
  <si>
    <t>NXT065-CP-S01-MDA_S82_1</t>
  </si>
  <si>
    <t>NXT065-CP-S01-MDA_S82_2</t>
  </si>
  <si>
    <t>NXT065-CP-S01-SSLR_S149_1</t>
  </si>
  <si>
    <t>NXT065-CP-S01-SSLR_S149_2</t>
  </si>
  <si>
    <t>NXT065-CP-S02-MDA_S3_1</t>
  </si>
  <si>
    <t>NXT065-CP-S02-MDA_S3_2</t>
  </si>
  <si>
    <t>NXT065-CP-S02-SSLR_S156_1</t>
  </si>
  <si>
    <t>NXT065-CP-S02-SSLR_S156_2</t>
  </si>
  <si>
    <t>NXT065-CP-S03-MDA_S11_1</t>
  </si>
  <si>
    <t>NXT065-CP-S03-MDA_S11_2</t>
  </si>
  <si>
    <t>NXT065-CP-S03-SSLR_S163_1</t>
  </si>
  <si>
    <t>NXT065-CP-S03-SSLR_S163_2</t>
  </si>
  <si>
    <t>NXT065-CP-S04-MDA_S19_1</t>
  </si>
  <si>
    <t>NXT065-CP-S04-MDA_S19_2</t>
  </si>
  <si>
    <t>NXT065-CP-S04-SSLR_S87_1</t>
  </si>
  <si>
    <t>NXT065-CP-S04-SSLR_S87_2</t>
  </si>
  <si>
    <t>NXT065-CP-S05-MDA_S27_1</t>
  </si>
  <si>
    <t>NXT065-CP-S05-MDA_S27_2</t>
  </si>
  <si>
    <t>NXT065-CP-S05-SSLR_S94_1</t>
  </si>
  <si>
    <t>NXT065-CP-S05-SSLR_S94_2</t>
  </si>
  <si>
    <t>NXT065-CP-S06-MDA_S35_1</t>
  </si>
  <si>
    <t>NXT065-CP-S06-MDA_S35_2</t>
  </si>
  <si>
    <t>NXT065-CP-S06-SSLR_S101_1</t>
  </si>
  <si>
    <t>NXT065-CP-S06-SSLR_S101_2</t>
  </si>
  <si>
    <t>NXT065-CP-S07-MDA_S43_1</t>
  </si>
  <si>
    <t>NXT065-CP-S07-MDA_S43_2</t>
  </si>
  <si>
    <t>NXT065-CP-S07-SSLR_S108_1</t>
  </si>
  <si>
    <t>NXT065-CP-S07-SSLR_S108_2</t>
  </si>
  <si>
    <t>NXT065-CP-S08-MDA_S51_1</t>
  </si>
  <si>
    <t>NXT065-CP-S08-MDA_S51_2</t>
  </si>
  <si>
    <t>NXT065-CP-S08-SSLR_S115_1</t>
  </si>
  <si>
    <t>NXT065-CP-S08-SSLR_S115_2</t>
  </si>
  <si>
    <t>NXT065-CP-S09-MDA_S59_1</t>
  </si>
  <si>
    <t>NXT065-CP-S09-MDA_S59_2</t>
  </si>
  <si>
    <t>NXT065-CP-S09-SSLR_S122_1</t>
  </si>
  <si>
    <t>NXT065-CP-S09-SSLR_S122_2</t>
  </si>
  <si>
    <t>NXT065-CP-S10-MDA_S67_1</t>
  </si>
  <si>
    <t>NXT065-CP-S10-MDA_S67_2</t>
  </si>
  <si>
    <t>NXT065-CP-S10-SSLR_S129_1</t>
  </si>
  <si>
    <t>NXT065-CP-S10-SSLR_S129_2</t>
  </si>
  <si>
    <t>NXT065-CP-S11-MDA_S75_1</t>
  </si>
  <si>
    <t>NXT065-CP-S11-MDA_S75_2</t>
  </si>
  <si>
    <t>NXT065-CP-S11-SSLR_S136_1</t>
  </si>
  <si>
    <t>NXT065-CP-S11-SSLR_S136_2</t>
  </si>
  <si>
    <t>NXT065-CP-S12-MDA_S83_1</t>
  </si>
  <si>
    <t>NXT065-CP-S12-MDA_S83_2</t>
  </si>
  <si>
    <t>NXT065-CP-S12-SSLR_S143_1</t>
  </si>
  <si>
    <t>NXT065-CP-S12-SSLR_S143_2</t>
  </si>
  <si>
    <t>NXT065-CP-S13-MDA_S4_1</t>
  </si>
  <si>
    <t>NXT065-CP-S13-MDA_S4_2</t>
  </si>
  <si>
    <t>NXT065-CP-S13-SSLR_S150_1</t>
  </si>
  <si>
    <t>NXT065-CP-S13-SSLR_S150_2</t>
  </si>
  <si>
    <t>NXT065-CP-S14-MDA_S12_1</t>
  </si>
  <si>
    <t>NXT065-CP-S14-MDA_S12_2</t>
  </si>
  <si>
    <t>NXT065-CP-S14-SSLR_S157_1</t>
  </si>
  <si>
    <t>NXT065-CP-S14-SSLR_S157_2</t>
  </si>
  <si>
    <t>NXT065-CP-S15-MDA_S20_1</t>
  </si>
  <si>
    <t>NXT065-CP-S15-MDA_S20_2</t>
  </si>
  <si>
    <t>NXT065-CP-S15-SSLR_S164_1</t>
  </si>
  <si>
    <t>NXT065-CP-S15-SSLR_S164_2</t>
  </si>
  <si>
    <t>NXT065-CP-S16-MDA_S28_1</t>
  </si>
  <si>
    <t>NXT065-CP-S16-MDA_S28_2</t>
  </si>
  <si>
    <t>NXT065-CP-S16-SSLR_S88_1</t>
  </si>
  <si>
    <t>NXT065-CP-S16-SSLR_S88_2</t>
  </si>
  <si>
    <t>NXT065-CP-S17-MDA_S36_1</t>
  </si>
  <si>
    <t>NXT065-CP-S17-MDA_S36_2</t>
  </si>
  <si>
    <t>NXT065-CP-S17-SSLR_S95_1</t>
  </si>
  <si>
    <t>NXT065-CP-S17-SSLR_S95_2</t>
  </si>
  <si>
    <t>NXT065-CP-S18-MDA_S44_1</t>
  </si>
  <si>
    <t>NXT065-CP-S18-MDA_S44_2</t>
  </si>
  <si>
    <t>NXT065-CP-S18-SSLR_S102_1</t>
  </si>
  <si>
    <t>NXT065-CP-S18-SSLR_S102_2</t>
  </si>
  <si>
    <t>NXT065-CP-S19-MDA_S52_1</t>
  </si>
  <si>
    <t>NXT065-CP-S19-MDA_S52_2</t>
  </si>
  <si>
    <t>NXT065-CP-S19-SSLR_S109_1</t>
  </si>
  <si>
    <t>NXT065-CP-S19-SSLR_S109_2</t>
  </si>
  <si>
    <t>NXT065-CP-S20-MDA_S60_1</t>
  </si>
  <si>
    <t>NXT065-CP-S20-MDA_S60_2</t>
  </si>
  <si>
    <t>NXT065-CP-S20-SSLR_S116_1</t>
  </si>
  <si>
    <t>NXT065-CP-S20-SSLR_S116_2</t>
  </si>
  <si>
    <t>No_Raw_Sequences</t>
  </si>
  <si>
    <t>No_Filtered_Reads</t>
  </si>
  <si>
    <t>No_Reads_Mapped_to_Assembly</t>
  </si>
  <si>
    <t>Filtered_Relative_To_Raw</t>
  </si>
  <si>
    <t>Assembled_Relative_To_Raw</t>
  </si>
  <si>
    <t>Sample</t>
  </si>
  <si>
    <t>Farmed</t>
  </si>
  <si>
    <t>Wild</t>
  </si>
  <si>
    <t>Control</t>
  </si>
  <si>
    <t>Raw_sequences</t>
  </si>
  <si>
    <t>Sum_of_vOTUs</t>
  </si>
  <si>
    <t>Relative_Sum_of_vOTUs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</si>
</sst>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0.0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DC3E1-A9C6-634E-8CF9-2BEF70E74E8A}" name="Table1" displayName="Table1" ref="A1:K337" totalsRowShown="0">
  <autoFilter ref="A1:K337" xr:uid="{BC9DC3E1-A9C6-634E-8CF9-2BEF70E74E8A}"/>
  <sortState xmlns:xlrd2="http://schemas.microsoft.com/office/spreadsheetml/2017/richdata2" ref="A2:K337">
    <sortCondition ref="J1:J337"/>
  </sortState>
  <tableColumns count="11">
    <tableColumn id="1" xr3:uid="{02976646-BED1-FE44-851A-C0237DEC4A90}" name="File_Name"/>
    <tableColumn id="2" xr3:uid="{B729EF4D-483B-F441-93AB-5BB900539F9A}" name="No_Raw_Sequences"/>
    <tableColumn id="3" xr3:uid="{9728C503-60C3-044B-9112-F4A41C763B9E}" name="No_Filtered_Reads"/>
    <tableColumn id="4" xr3:uid="{BFECC91A-FD32-2341-BDAE-759D92B6130A}" name="No_Reads_Mapped_to_Assembly"/>
    <tableColumn id="5" xr3:uid="{2D4DEE8D-A01A-5942-85E2-CF17244F6725}" name="Filtered_Relative_To_Raw"/>
    <tableColumn id="6" xr3:uid="{023888EB-81A5-CF4F-9C95-996F728450F4}" name="Assembled_Relative_To_Raw"/>
    <tableColumn id="7" xr3:uid="{AD7167CC-BE35-AF4F-8219-6618153FFE9D}" name="Raw_sequences"/>
    <tableColumn id="10" xr3:uid="{B31CDEBB-01A4-3C42-A64B-0A1D028E1746}" name="Sum_of_vOTUs" dataDxfId="1"/>
    <tableColumn id="11" xr3:uid="{5B040C1F-BA93-A045-AC90-A45086FCBA2B}" name="Relative_Sum_of_vOTUs" dataDxfId="0">
      <calculatedColumnFormula>Table1[[#This Row],[Sum_of_vOTUs]]/Table1[[#This Row],[Raw_sequences]]</calculatedColumnFormula>
    </tableColumn>
    <tableColumn id="8" xr3:uid="{2E322598-732E-3040-B3A6-A889E439CE24}" name="Library"/>
    <tableColumn id="9" xr3:uid="{5837DF53-3A7C-A54D-8A1E-9388F69DD45D}" name="Sampl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68B6-5E8A-A248-8099-2C0F9F4D125B}">
  <dimension ref="A1:K350"/>
  <sheetViews>
    <sheetView tabSelected="1" workbookViewId="0">
      <selection activeCell="C22" sqref="C22"/>
    </sheetView>
  </sheetViews>
  <sheetFormatPr baseColWidth="10" defaultRowHeight="16" x14ac:dyDescent="0.2"/>
  <cols>
    <col min="1" max="1" width="28" bestFit="1" customWidth="1"/>
    <col min="2" max="2" width="20.1640625" customWidth="1"/>
    <col min="3" max="3" width="25.1640625" customWidth="1"/>
    <col min="4" max="4" width="31" customWidth="1"/>
    <col min="5" max="6" width="29.1640625" customWidth="1"/>
    <col min="7" max="7" width="25.1640625" customWidth="1"/>
    <col min="8" max="8" width="21.33203125" customWidth="1"/>
    <col min="9" max="9" width="32.5" customWidth="1"/>
    <col min="10" max="10" width="20" customWidth="1"/>
    <col min="13" max="13" width="16.6640625" customWidth="1"/>
    <col min="14" max="14" width="17" customWidth="1"/>
  </cols>
  <sheetData>
    <row r="1" spans="1:11" x14ac:dyDescent="0.2">
      <c r="A1" t="s">
        <v>0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349</v>
      </c>
      <c r="H1" t="s">
        <v>350</v>
      </c>
      <c r="I1" t="s">
        <v>351</v>
      </c>
      <c r="J1" t="s">
        <v>1</v>
      </c>
      <c r="K1" t="s">
        <v>345</v>
      </c>
    </row>
    <row r="2" spans="1:11" x14ac:dyDescent="0.2">
      <c r="A2" t="s">
        <v>2</v>
      </c>
      <c r="B2">
        <v>3800501</v>
      </c>
      <c r="C2">
        <v>876014</v>
      </c>
      <c r="D2">
        <v>1744733</v>
      </c>
      <c r="E2">
        <v>0.23049961044609646</v>
      </c>
      <c r="F2">
        <v>0.45907973711886935</v>
      </c>
      <c r="G2">
        <v>3800501</v>
      </c>
      <c r="H2" s="1">
        <v>274369.15346855321</v>
      </c>
      <c r="I2" s="4">
        <f>Table1[[#This Row],[Sum_of_vOTUs]]/Table1[[#This Row],[Raw_sequences]]</f>
        <v>7.2192890744813179E-2</v>
      </c>
      <c r="J2" t="s">
        <v>3</v>
      </c>
      <c r="K2" t="s">
        <v>347</v>
      </c>
    </row>
    <row r="3" spans="1:11" x14ac:dyDescent="0.2">
      <c r="A3" t="s">
        <v>4</v>
      </c>
      <c r="B3">
        <v>3800501</v>
      </c>
      <c r="C3">
        <v>876014</v>
      </c>
      <c r="D3">
        <v>1744733</v>
      </c>
      <c r="E3">
        <v>0.23049961044609646</v>
      </c>
      <c r="F3">
        <v>0.45907973711886935</v>
      </c>
      <c r="G3">
        <v>3800501</v>
      </c>
      <c r="H3" s="1">
        <v>274369.15346855321</v>
      </c>
      <c r="I3" s="4">
        <f>Table1[[#This Row],[Sum_of_vOTUs]]/Table1[[#This Row],[Raw_sequences]]</f>
        <v>7.2192890744813179E-2</v>
      </c>
      <c r="J3" t="s">
        <v>3</v>
      </c>
      <c r="K3" t="s">
        <v>347</v>
      </c>
    </row>
    <row r="4" spans="1:11" x14ac:dyDescent="0.2">
      <c r="A4" t="s">
        <v>8</v>
      </c>
      <c r="B4">
        <v>3915572</v>
      </c>
      <c r="C4">
        <v>722005</v>
      </c>
      <c r="D4">
        <v>1707788</v>
      </c>
      <c r="E4">
        <v>0.18439323807607164</v>
      </c>
      <c r="F4">
        <v>0.43615287881310827</v>
      </c>
      <c r="G4">
        <v>3915572</v>
      </c>
      <c r="H4" s="1">
        <v>119943.189011444</v>
      </c>
      <c r="I4" s="4">
        <f>Table1[[#This Row],[Sum_of_vOTUs]]/Table1[[#This Row],[Raw_sequences]]</f>
        <v>3.0632354356258551E-2</v>
      </c>
      <c r="J4" t="s">
        <v>3</v>
      </c>
      <c r="K4" t="s">
        <v>347</v>
      </c>
    </row>
    <row r="5" spans="1:11" x14ac:dyDescent="0.2">
      <c r="A5" t="s">
        <v>9</v>
      </c>
      <c r="B5">
        <v>3915572</v>
      </c>
      <c r="C5">
        <v>722005</v>
      </c>
      <c r="D5">
        <v>1707788</v>
      </c>
      <c r="E5">
        <v>0.18439323807607164</v>
      </c>
      <c r="F5">
        <v>0.43615287881310827</v>
      </c>
      <c r="G5">
        <v>3915572</v>
      </c>
      <c r="H5" s="1">
        <v>119943.189011444</v>
      </c>
      <c r="I5" s="4">
        <f>Table1[[#This Row],[Sum_of_vOTUs]]/Table1[[#This Row],[Raw_sequences]]</f>
        <v>3.0632354356258551E-2</v>
      </c>
      <c r="J5" t="s">
        <v>3</v>
      </c>
      <c r="K5" t="s">
        <v>347</v>
      </c>
    </row>
    <row r="6" spans="1:11" x14ac:dyDescent="0.2">
      <c r="A6" t="s">
        <v>12</v>
      </c>
      <c r="B6">
        <v>3525466</v>
      </c>
      <c r="C6">
        <v>967927</v>
      </c>
      <c r="D6">
        <v>1825165</v>
      </c>
      <c r="E6">
        <v>0.2745529243509936</v>
      </c>
      <c r="F6">
        <v>0.5177088645869794</v>
      </c>
      <c r="G6">
        <v>3525466</v>
      </c>
      <c r="H6" s="1">
        <v>121807.77408722209</v>
      </c>
      <c r="I6" s="4">
        <f>Table1[[#This Row],[Sum_of_vOTUs]]/Table1[[#This Row],[Raw_sequences]]</f>
        <v>3.4550829333546855E-2</v>
      </c>
      <c r="J6" t="s">
        <v>3</v>
      </c>
      <c r="K6" t="s">
        <v>347</v>
      </c>
    </row>
    <row r="7" spans="1:11" x14ac:dyDescent="0.2">
      <c r="A7" t="s">
        <v>13</v>
      </c>
      <c r="B7">
        <v>3525466</v>
      </c>
      <c r="C7">
        <v>967927</v>
      </c>
      <c r="D7">
        <v>1825165</v>
      </c>
      <c r="E7">
        <v>0.2745529243509936</v>
      </c>
      <c r="F7">
        <v>0.5177088645869794</v>
      </c>
      <c r="G7">
        <v>3525466</v>
      </c>
      <c r="H7" s="1">
        <v>121807.77408722209</v>
      </c>
      <c r="I7" s="4">
        <f>Table1[[#This Row],[Sum_of_vOTUs]]/Table1[[#This Row],[Raw_sequences]]</f>
        <v>3.4550829333546855E-2</v>
      </c>
      <c r="J7" t="s">
        <v>3</v>
      </c>
      <c r="K7" t="s">
        <v>347</v>
      </c>
    </row>
    <row r="8" spans="1:11" x14ac:dyDescent="0.2">
      <c r="A8" t="s">
        <v>16</v>
      </c>
      <c r="B8">
        <v>3008829</v>
      </c>
      <c r="C8">
        <v>1074768</v>
      </c>
      <c r="D8">
        <v>1791908</v>
      </c>
      <c r="E8">
        <v>0.35720474643125283</v>
      </c>
      <c r="F8">
        <v>0.59554996312518926</v>
      </c>
      <c r="G8">
        <v>3008829</v>
      </c>
      <c r="H8" s="1">
        <v>167491.406584351</v>
      </c>
      <c r="I8" s="4">
        <f>Table1[[#This Row],[Sum_of_vOTUs]]/Table1[[#This Row],[Raw_sequences]]</f>
        <v>5.566664193423787E-2</v>
      </c>
      <c r="J8" t="s">
        <v>3</v>
      </c>
      <c r="K8" t="s">
        <v>347</v>
      </c>
    </row>
    <row r="9" spans="1:11" x14ac:dyDescent="0.2">
      <c r="A9" t="s">
        <v>17</v>
      </c>
      <c r="B9">
        <v>3008829</v>
      </c>
      <c r="C9">
        <v>1074768</v>
      </c>
      <c r="D9">
        <v>1791908</v>
      </c>
      <c r="E9">
        <v>0.35720474643125283</v>
      </c>
      <c r="F9">
        <v>0.59554996312518926</v>
      </c>
      <c r="G9">
        <v>3008829</v>
      </c>
      <c r="H9" s="1">
        <v>167491.406584351</v>
      </c>
      <c r="I9" s="4">
        <f>Table1[[#This Row],[Sum_of_vOTUs]]/Table1[[#This Row],[Raw_sequences]]</f>
        <v>5.566664193423787E-2</v>
      </c>
      <c r="J9" t="s">
        <v>3</v>
      </c>
      <c r="K9" t="s">
        <v>347</v>
      </c>
    </row>
    <row r="10" spans="1:11" x14ac:dyDescent="0.2">
      <c r="A10" t="s">
        <v>20</v>
      </c>
      <c r="B10">
        <v>5081801</v>
      </c>
      <c r="C10">
        <v>886509</v>
      </c>
      <c r="D10">
        <v>2159676</v>
      </c>
      <c r="E10">
        <v>0.1744477991168879</v>
      </c>
      <c r="F10">
        <v>0.42498240289220296</v>
      </c>
      <c r="G10">
        <v>5081801</v>
      </c>
      <c r="H10" s="1">
        <v>132810.69166494504</v>
      </c>
      <c r="I10" s="4">
        <f>Table1[[#This Row],[Sum_of_vOTUs]]/Table1[[#This Row],[Raw_sequences]]</f>
        <v>2.6134571516071771E-2</v>
      </c>
      <c r="J10" t="s">
        <v>3</v>
      </c>
      <c r="K10" t="s">
        <v>347</v>
      </c>
    </row>
    <row r="11" spans="1:11" x14ac:dyDescent="0.2">
      <c r="A11" t="s">
        <v>21</v>
      </c>
      <c r="B11">
        <v>5081801</v>
      </c>
      <c r="C11">
        <v>886509</v>
      </c>
      <c r="D11">
        <v>2159676</v>
      </c>
      <c r="E11">
        <v>0.1744477991168879</v>
      </c>
      <c r="F11">
        <v>0.42498240289220296</v>
      </c>
      <c r="G11">
        <v>5081801</v>
      </c>
      <c r="H11" s="1">
        <v>132810.69166494504</v>
      </c>
      <c r="I11" s="4">
        <f>Table1[[#This Row],[Sum_of_vOTUs]]/Table1[[#This Row],[Raw_sequences]]</f>
        <v>2.6134571516071771E-2</v>
      </c>
      <c r="J11" t="s">
        <v>3</v>
      </c>
      <c r="K11" t="s">
        <v>347</v>
      </c>
    </row>
    <row r="12" spans="1:11" x14ac:dyDescent="0.2">
      <c r="A12" t="s">
        <v>24</v>
      </c>
      <c r="B12">
        <v>6589896</v>
      </c>
      <c r="C12">
        <v>1347117</v>
      </c>
      <c r="D12">
        <v>2805641</v>
      </c>
      <c r="E12">
        <v>0.20442158722990469</v>
      </c>
      <c r="F12">
        <v>0.42574890407982158</v>
      </c>
      <c r="G12">
        <v>6589896</v>
      </c>
      <c r="H12" s="1">
        <v>150416.49758911514</v>
      </c>
      <c r="I12" s="4">
        <f>Table1[[#This Row],[Sum_of_vOTUs]]/Table1[[#This Row],[Raw_sequences]]</f>
        <v>2.282532191541644E-2</v>
      </c>
      <c r="J12" t="s">
        <v>3</v>
      </c>
      <c r="K12" t="s">
        <v>347</v>
      </c>
    </row>
    <row r="13" spans="1:11" x14ac:dyDescent="0.2">
      <c r="A13" t="s">
        <v>25</v>
      </c>
      <c r="B13">
        <v>6589896</v>
      </c>
      <c r="C13">
        <v>1347117</v>
      </c>
      <c r="D13">
        <v>2805641</v>
      </c>
      <c r="E13">
        <v>0.20442158722990469</v>
      </c>
      <c r="F13">
        <v>0.42574890407982158</v>
      </c>
      <c r="G13">
        <v>6589896</v>
      </c>
      <c r="H13" s="1">
        <v>150416.49758911514</v>
      </c>
      <c r="I13" s="4">
        <f>Table1[[#This Row],[Sum_of_vOTUs]]/Table1[[#This Row],[Raw_sequences]]</f>
        <v>2.282532191541644E-2</v>
      </c>
      <c r="J13" t="s">
        <v>3</v>
      </c>
      <c r="K13" t="s">
        <v>347</v>
      </c>
    </row>
    <row r="14" spans="1:11" x14ac:dyDescent="0.2">
      <c r="A14" t="s">
        <v>28</v>
      </c>
      <c r="B14">
        <v>4979297</v>
      </c>
      <c r="C14">
        <v>872739</v>
      </c>
      <c r="D14">
        <v>2210237</v>
      </c>
      <c r="E14">
        <v>0.17527353760982725</v>
      </c>
      <c r="F14">
        <v>0.44388535168719601</v>
      </c>
      <c r="G14">
        <v>4979297</v>
      </c>
      <c r="H14" s="1">
        <v>274056.24521296809</v>
      </c>
      <c r="I14" s="4">
        <f>Table1[[#This Row],[Sum_of_vOTUs]]/Table1[[#This Row],[Raw_sequences]]</f>
        <v>5.5039144122748268E-2</v>
      </c>
      <c r="J14" t="s">
        <v>3</v>
      </c>
      <c r="K14" t="s">
        <v>347</v>
      </c>
    </row>
    <row r="15" spans="1:11" x14ac:dyDescent="0.2">
      <c r="A15" t="s">
        <v>29</v>
      </c>
      <c r="B15">
        <v>4979297</v>
      </c>
      <c r="C15">
        <v>872739</v>
      </c>
      <c r="D15">
        <v>2210237</v>
      </c>
      <c r="E15">
        <v>0.17527353760982725</v>
      </c>
      <c r="F15">
        <v>0.44388535168719601</v>
      </c>
      <c r="G15">
        <v>4979297</v>
      </c>
      <c r="H15" s="1">
        <v>274056.24521296809</v>
      </c>
      <c r="I15" s="4">
        <f>Table1[[#This Row],[Sum_of_vOTUs]]/Table1[[#This Row],[Raw_sequences]]</f>
        <v>5.5039144122748268E-2</v>
      </c>
      <c r="J15" t="s">
        <v>3</v>
      </c>
      <c r="K15" t="s">
        <v>347</v>
      </c>
    </row>
    <row r="16" spans="1:11" x14ac:dyDescent="0.2">
      <c r="A16" t="s">
        <v>32</v>
      </c>
      <c r="B16">
        <v>2410094</v>
      </c>
      <c r="C16">
        <v>445447</v>
      </c>
      <c r="D16">
        <v>1044834</v>
      </c>
      <c r="E16">
        <v>0.18482557111880282</v>
      </c>
      <c r="F16">
        <v>0.43352416959670453</v>
      </c>
      <c r="G16">
        <v>2410094</v>
      </c>
      <c r="H16" s="1">
        <v>141536.1583485991</v>
      </c>
      <c r="I16" s="4">
        <f>Table1[[#This Row],[Sum_of_vOTUs]]/Table1[[#This Row],[Raw_sequences]]</f>
        <v>5.8726405836701433E-2</v>
      </c>
      <c r="J16" t="s">
        <v>3</v>
      </c>
      <c r="K16" t="s">
        <v>347</v>
      </c>
    </row>
    <row r="17" spans="1:11" x14ac:dyDescent="0.2">
      <c r="A17" t="s">
        <v>33</v>
      </c>
      <c r="B17">
        <v>2410094</v>
      </c>
      <c r="C17">
        <v>445447</v>
      </c>
      <c r="D17">
        <v>1044834</v>
      </c>
      <c r="E17">
        <v>0.18482557111880282</v>
      </c>
      <c r="F17">
        <v>0.43352416959670453</v>
      </c>
      <c r="G17">
        <v>2410094</v>
      </c>
      <c r="H17" s="1">
        <v>141536.1583485991</v>
      </c>
      <c r="I17" s="4">
        <f>Table1[[#This Row],[Sum_of_vOTUs]]/Table1[[#This Row],[Raw_sequences]]</f>
        <v>5.8726405836701433E-2</v>
      </c>
      <c r="J17" t="s">
        <v>3</v>
      </c>
      <c r="K17" t="s">
        <v>347</v>
      </c>
    </row>
    <row r="18" spans="1:11" x14ac:dyDescent="0.2">
      <c r="A18" t="s">
        <v>36</v>
      </c>
      <c r="B18">
        <v>5446757</v>
      </c>
      <c r="C18">
        <v>975873</v>
      </c>
      <c r="D18">
        <v>2326494</v>
      </c>
      <c r="E18">
        <v>0.1791658779710569</v>
      </c>
      <c r="F18">
        <v>0.42713379723016831</v>
      </c>
      <c r="G18">
        <v>5446757</v>
      </c>
      <c r="H18" s="1">
        <v>267005.92800108518</v>
      </c>
      <c r="I18" s="4">
        <f>Table1[[#This Row],[Sum_of_vOTUs]]/Table1[[#This Row],[Raw_sequences]]</f>
        <v>4.9021083187864849E-2</v>
      </c>
      <c r="J18" t="s">
        <v>3</v>
      </c>
      <c r="K18" t="s">
        <v>347</v>
      </c>
    </row>
    <row r="19" spans="1:11" x14ac:dyDescent="0.2">
      <c r="A19" t="s">
        <v>37</v>
      </c>
      <c r="B19">
        <v>5446757</v>
      </c>
      <c r="C19">
        <v>975873</v>
      </c>
      <c r="D19">
        <v>2326494</v>
      </c>
      <c r="E19">
        <v>0.1791658779710569</v>
      </c>
      <c r="F19">
        <v>0.42713379723016831</v>
      </c>
      <c r="G19">
        <v>5446757</v>
      </c>
      <c r="H19" s="1">
        <v>267005.92800108518</v>
      </c>
      <c r="I19" s="4">
        <f>Table1[[#This Row],[Sum_of_vOTUs]]/Table1[[#This Row],[Raw_sequences]]</f>
        <v>4.9021083187864849E-2</v>
      </c>
      <c r="J19" t="s">
        <v>3</v>
      </c>
      <c r="K19" t="s">
        <v>347</v>
      </c>
    </row>
    <row r="20" spans="1:11" x14ac:dyDescent="0.2">
      <c r="A20" t="s">
        <v>40</v>
      </c>
      <c r="B20">
        <v>2961197</v>
      </c>
      <c r="C20">
        <v>722923</v>
      </c>
      <c r="D20">
        <v>1480080</v>
      </c>
      <c r="E20">
        <v>0.24413201823451799</v>
      </c>
      <c r="F20">
        <v>0.49982490188933731</v>
      </c>
      <c r="G20">
        <v>2961197</v>
      </c>
      <c r="H20" s="1">
        <v>131010.63336798198</v>
      </c>
      <c r="I20" s="4">
        <f>Table1[[#This Row],[Sum_of_vOTUs]]/Table1[[#This Row],[Raw_sequences]]</f>
        <v>4.4242457819585114E-2</v>
      </c>
      <c r="J20" t="s">
        <v>3</v>
      </c>
      <c r="K20" t="s">
        <v>347</v>
      </c>
    </row>
    <row r="21" spans="1:11" x14ac:dyDescent="0.2">
      <c r="A21" t="s">
        <v>41</v>
      </c>
      <c r="B21">
        <v>2961197</v>
      </c>
      <c r="C21">
        <v>722923</v>
      </c>
      <c r="D21">
        <v>1480080</v>
      </c>
      <c r="E21">
        <v>0.24413201823451799</v>
      </c>
      <c r="F21">
        <v>0.49982490188933731</v>
      </c>
      <c r="G21">
        <v>2961197</v>
      </c>
      <c r="H21" s="1">
        <v>131010.63336798198</v>
      </c>
      <c r="I21" s="4">
        <f>Table1[[#This Row],[Sum_of_vOTUs]]/Table1[[#This Row],[Raw_sequences]]</f>
        <v>4.4242457819585114E-2</v>
      </c>
      <c r="J21" t="s">
        <v>3</v>
      </c>
      <c r="K21" t="s">
        <v>347</v>
      </c>
    </row>
    <row r="22" spans="1:11" x14ac:dyDescent="0.2">
      <c r="A22" t="s">
        <v>44</v>
      </c>
      <c r="B22">
        <v>8845229</v>
      </c>
      <c r="C22">
        <v>749625</v>
      </c>
      <c r="D22">
        <v>2561508</v>
      </c>
      <c r="E22">
        <v>8.4749077723143176E-2</v>
      </c>
      <c r="F22">
        <v>0.28959205013233685</v>
      </c>
      <c r="G22">
        <v>8845229</v>
      </c>
      <c r="H22" s="1">
        <v>226627.43855529325</v>
      </c>
      <c r="I22" s="4">
        <f>Table1[[#This Row],[Sum_of_vOTUs]]/Table1[[#This Row],[Raw_sequences]]</f>
        <v>2.5621432588720228E-2</v>
      </c>
      <c r="J22" t="s">
        <v>3</v>
      </c>
      <c r="K22" t="s">
        <v>347</v>
      </c>
    </row>
    <row r="23" spans="1:11" x14ac:dyDescent="0.2">
      <c r="A23" t="s">
        <v>45</v>
      </c>
      <c r="B23">
        <v>8845229</v>
      </c>
      <c r="C23">
        <v>749625</v>
      </c>
      <c r="D23">
        <v>2561508</v>
      </c>
      <c r="E23">
        <v>8.4749077723143176E-2</v>
      </c>
      <c r="F23">
        <v>0.28959205013233685</v>
      </c>
      <c r="G23">
        <v>8845229</v>
      </c>
      <c r="H23" s="1">
        <v>226627.43855529325</v>
      </c>
      <c r="I23" s="4">
        <f>Table1[[#This Row],[Sum_of_vOTUs]]/Table1[[#This Row],[Raw_sequences]]</f>
        <v>2.5621432588720228E-2</v>
      </c>
      <c r="J23" t="s">
        <v>3</v>
      </c>
      <c r="K23" t="s">
        <v>347</v>
      </c>
    </row>
    <row r="24" spans="1:11" x14ac:dyDescent="0.2">
      <c r="A24" t="s">
        <v>48</v>
      </c>
      <c r="B24">
        <v>3078108</v>
      </c>
      <c r="C24">
        <v>639863</v>
      </c>
      <c r="D24">
        <v>1293065</v>
      </c>
      <c r="E24">
        <v>0.20787542217492044</v>
      </c>
      <c r="F24">
        <v>0.42008435051661608</v>
      </c>
      <c r="G24">
        <v>3078108</v>
      </c>
      <c r="H24" s="1">
        <v>227760.82681542906</v>
      </c>
      <c r="I24" s="4">
        <f>Table1[[#This Row],[Sum_of_vOTUs]]/Table1[[#This Row],[Raw_sequences]]</f>
        <v>7.3993773712757657E-2</v>
      </c>
      <c r="J24" t="s">
        <v>3</v>
      </c>
      <c r="K24" t="s">
        <v>347</v>
      </c>
    </row>
    <row r="25" spans="1:11" x14ac:dyDescent="0.2">
      <c r="A25" t="s">
        <v>49</v>
      </c>
      <c r="B25">
        <v>3078108</v>
      </c>
      <c r="C25">
        <v>639863</v>
      </c>
      <c r="D25">
        <v>1293065</v>
      </c>
      <c r="E25">
        <v>0.20787542217492044</v>
      </c>
      <c r="F25">
        <v>0.42008435051661608</v>
      </c>
      <c r="G25">
        <v>3078108</v>
      </c>
      <c r="H25" s="1">
        <v>227760.82681542906</v>
      </c>
      <c r="I25" s="4">
        <f>Table1[[#This Row],[Sum_of_vOTUs]]/Table1[[#This Row],[Raw_sequences]]</f>
        <v>7.3993773712757657E-2</v>
      </c>
      <c r="J25" t="s">
        <v>3</v>
      </c>
      <c r="K25" t="s">
        <v>347</v>
      </c>
    </row>
    <row r="26" spans="1:11" x14ac:dyDescent="0.2">
      <c r="A26" t="s">
        <v>52</v>
      </c>
      <c r="B26">
        <v>3495351</v>
      </c>
      <c r="C26">
        <v>1102961</v>
      </c>
      <c r="D26">
        <v>1945374</v>
      </c>
      <c r="E26">
        <v>0.31555085597984295</v>
      </c>
      <c r="F26">
        <v>0.55656041410433454</v>
      </c>
      <c r="G26">
        <v>3495351</v>
      </c>
      <c r="H26" s="1">
        <v>174618.29974811795</v>
      </c>
      <c r="I26" s="4">
        <f>Table1[[#This Row],[Sum_of_vOTUs]]/Table1[[#This Row],[Raw_sequences]]</f>
        <v>4.9957300353560469E-2</v>
      </c>
      <c r="J26" t="s">
        <v>3</v>
      </c>
      <c r="K26" t="s">
        <v>347</v>
      </c>
    </row>
    <row r="27" spans="1:11" x14ac:dyDescent="0.2">
      <c r="A27" t="s">
        <v>53</v>
      </c>
      <c r="B27">
        <v>3495351</v>
      </c>
      <c r="C27">
        <v>1102961</v>
      </c>
      <c r="D27">
        <v>1945374</v>
      </c>
      <c r="E27">
        <v>0.31555085597984295</v>
      </c>
      <c r="F27">
        <v>0.55656041410433454</v>
      </c>
      <c r="G27">
        <v>3495351</v>
      </c>
      <c r="H27" s="1">
        <v>174618.29974811795</v>
      </c>
      <c r="I27" s="4">
        <f>Table1[[#This Row],[Sum_of_vOTUs]]/Table1[[#This Row],[Raw_sequences]]</f>
        <v>4.9957300353560469E-2</v>
      </c>
      <c r="J27" t="s">
        <v>3</v>
      </c>
      <c r="K27" t="s">
        <v>347</v>
      </c>
    </row>
    <row r="28" spans="1:11" x14ac:dyDescent="0.2">
      <c r="A28" t="s">
        <v>56</v>
      </c>
      <c r="B28">
        <v>2123057</v>
      </c>
      <c r="C28">
        <v>550645</v>
      </c>
      <c r="D28">
        <v>1068999</v>
      </c>
      <c r="E28">
        <v>0.25936420925109405</v>
      </c>
      <c r="F28">
        <v>0.50351874678823982</v>
      </c>
      <c r="G28">
        <v>2123057</v>
      </c>
      <c r="H28" s="1">
        <v>126205.985262478</v>
      </c>
      <c r="I28" s="4">
        <f>Table1[[#This Row],[Sum_of_vOTUs]]/Table1[[#This Row],[Raw_sequences]]</f>
        <v>5.9445405970013056E-2</v>
      </c>
      <c r="J28" t="s">
        <v>3</v>
      </c>
      <c r="K28" t="s">
        <v>347</v>
      </c>
    </row>
    <row r="29" spans="1:11" x14ac:dyDescent="0.2">
      <c r="A29" t="s">
        <v>57</v>
      </c>
      <c r="B29">
        <v>2123057</v>
      </c>
      <c r="C29">
        <v>550645</v>
      </c>
      <c r="D29">
        <v>1068999</v>
      </c>
      <c r="E29">
        <v>0.25936420925109405</v>
      </c>
      <c r="F29">
        <v>0.50351874678823982</v>
      </c>
      <c r="G29">
        <v>2123057</v>
      </c>
      <c r="H29" s="1">
        <v>126205.985262478</v>
      </c>
      <c r="I29" s="4">
        <f>Table1[[#This Row],[Sum_of_vOTUs]]/Table1[[#This Row],[Raw_sequences]]</f>
        <v>5.9445405970013056E-2</v>
      </c>
      <c r="J29" t="s">
        <v>3</v>
      </c>
      <c r="K29" t="s">
        <v>347</v>
      </c>
    </row>
    <row r="30" spans="1:11" x14ac:dyDescent="0.2">
      <c r="A30" t="s">
        <v>60</v>
      </c>
      <c r="B30">
        <v>3285382</v>
      </c>
      <c r="C30">
        <v>767798</v>
      </c>
      <c r="D30">
        <v>1612545</v>
      </c>
      <c r="E30">
        <v>0.23370128648662469</v>
      </c>
      <c r="F30">
        <v>0.49082420248239017</v>
      </c>
      <c r="G30">
        <v>3285382</v>
      </c>
      <c r="H30" s="1">
        <v>232834.60529602805</v>
      </c>
      <c r="I30" s="4">
        <f>Table1[[#This Row],[Sum_of_vOTUs]]/Table1[[#This Row],[Raw_sequences]]</f>
        <v>7.0869873060736333E-2</v>
      </c>
      <c r="J30" t="s">
        <v>3</v>
      </c>
      <c r="K30" t="s">
        <v>347</v>
      </c>
    </row>
    <row r="31" spans="1:11" x14ac:dyDescent="0.2">
      <c r="A31" t="s">
        <v>61</v>
      </c>
      <c r="B31">
        <v>3285382</v>
      </c>
      <c r="C31">
        <v>767798</v>
      </c>
      <c r="D31">
        <v>1612545</v>
      </c>
      <c r="E31">
        <v>0.23370128648662469</v>
      </c>
      <c r="F31">
        <v>0.49082420248239017</v>
      </c>
      <c r="G31">
        <v>3285382</v>
      </c>
      <c r="H31" s="1">
        <v>232834.60529602805</v>
      </c>
      <c r="I31" s="4">
        <f>Table1[[#This Row],[Sum_of_vOTUs]]/Table1[[#This Row],[Raw_sequences]]</f>
        <v>7.0869873060736333E-2</v>
      </c>
      <c r="J31" t="s">
        <v>3</v>
      </c>
      <c r="K31" t="s">
        <v>347</v>
      </c>
    </row>
    <row r="32" spans="1:11" x14ac:dyDescent="0.2">
      <c r="A32" t="s">
        <v>64</v>
      </c>
      <c r="B32">
        <v>4657128</v>
      </c>
      <c r="C32">
        <v>700848</v>
      </c>
      <c r="D32">
        <v>1997313</v>
      </c>
      <c r="E32">
        <v>0.15048931444443872</v>
      </c>
      <c r="F32">
        <v>0.4288722577519879</v>
      </c>
      <c r="G32">
        <v>4657128</v>
      </c>
      <c r="H32" s="1">
        <v>311765.06269376632</v>
      </c>
      <c r="I32" s="4">
        <f>Table1[[#This Row],[Sum_of_vOTUs]]/Table1[[#This Row],[Raw_sequences]]</f>
        <v>6.6943631932333908E-2</v>
      </c>
      <c r="J32" t="s">
        <v>3</v>
      </c>
      <c r="K32" t="s">
        <v>347</v>
      </c>
    </row>
    <row r="33" spans="1:11" x14ac:dyDescent="0.2">
      <c r="A33" t="s">
        <v>65</v>
      </c>
      <c r="B33">
        <v>4657128</v>
      </c>
      <c r="C33">
        <v>700848</v>
      </c>
      <c r="D33">
        <v>1997313</v>
      </c>
      <c r="E33">
        <v>0.15048931444443872</v>
      </c>
      <c r="F33">
        <v>0.4288722577519879</v>
      </c>
      <c r="G33">
        <v>4657128</v>
      </c>
      <c r="H33" s="1">
        <v>311765.06269376632</v>
      </c>
      <c r="I33" s="4">
        <f>Table1[[#This Row],[Sum_of_vOTUs]]/Table1[[#This Row],[Raw_sequences]]</f>
        <v>6.6943631932333908E-2</v>
      </c>
      <c r="J33" t="s">
        <v>3</v>
      </c>
      <c r="K33" t="s">
        <v>347</v>
      </c>
    </row>
    <row r="34" spans="1:11" x14ac:dyDescent="0.2">
      <c r="A34" t="s">
        <v>68</v>
      </c>
      <c r="B34">
        <v>7887564</v>
      </c>
      <c r="C34">
        <v>1441155</v>
      </c>
      <c r="D34">
        <v>3000078</v>
      </c>
      <c r="E34">
        <v>0.1827123050919143</v>
      </c>
      <c r="F34">
        <v>0.38035545575287882</v>
      </c>
      <c r="G34">
        <v>7887564</v>
      </c>
      <c r="H34" s="1">
        <v>191754.73152323914</v>
      </c>
      <c r="I34" s="4">
        <f>Table1[[#This Row],[Sum_of_vOTUs]]/Table1[[#This Row],[Raw_sequences]]</f>
        <v>2.4311020680559819E-2</v>
      </c>
      <c r="J34" t="s">
        <v>3</v>
      </c>
      <c r="K34" t="s">
        <v>347</v>
      </c>
    </row>
    <row r="35" spans="1:11" x14ac:dyDescent="0.2">
      <c r="A35" t="s">
        <v>69</v>
      </c>
      <c r="B35">
        <v>7887564</v>
      </c>
      <c r="C35">
        <v>1441155</v>
      </c>
      <c r="D35">
        <v>3000078</v>
      </c>
      <c r="E35">
        <v>0.1827123050919143</v>
      </c>
      <c r="F35">
        <v>0.38035545575287882</v>
      </c>
      <c r="G35">
        <v>7887564</v>
      </c>
      <c r="H35" s="1">
        <v>191754.73152323914</v>
      </c>
      <c r="I35" s="4">
        <f>Table1[[#This Row],[Sum_of_vOTUs]]/Table1[[#This Row],[Raw_sequences]]</f>
        <v>2.4311020680559819E-2</v>
      </c>
      <c r="J35" t="s">
        <v>3</v>
      </c>
      <c r="K35" t="s">
        <v>347</v>
      </c>
    </row>
    <row r="36" spans="1:11" x14ac:dyDescent="0.2">
      <c r="A36" t="s">
        <v>72</v>
      </c>
      <c r="B36">
        <v>2531561</v>
      </c>
      <c r="C36">
        <v>457496</v>
      </c>
      <c r="D36">
        <v>1079199</v>
      </c>
      <c r="E36">
        <v>0.18071695684994357</v>
      </c>
      <c r="F36">
        <v>0.42629784547952826</v>
      </c>
      <c r="G36">
        <v>2531561</v>
      </c>
      <c r="H36" s="1">
        <v>126133.03999274707</v>
      </c>
      <c r="I36" s="4">
        <f>Table1[[#This Row],[Sum_of_vOTUs]]/Table1[[#This Row],[Raw_sequences]]</f>
        <v>4.9824215175043013E-2</v>
      </c>
      <c r="J36" t="s">
        <v>3</v>
      </c>
      <c r="K36" t="s">
        <v>347</v>
      </c>
    </row>
    <row r="37" spans="1:11" x14ac:dyDescent="0.2">
      <c r="A37" t="s">
        <v>73</v>
      </c>
      <c r="B37">
        <v>2531561</v>
      </c>
      <c r="C37">
        <v>457496</v>
      </c>
      <c r="D37">
        <v>1079199</v>
      </c>
      <c r="E37">
        <v>0.18071695684994357</v>
      </c>
      <c r="F37">
        <v>0.42629784547952826</v>
      </c>
      <c r="G37">
        <v>2531561</v>
      </c>
      <c r="H37" s="1">
        <v>126133.03999274707</v>
      </c>
      <c r="I37" s="4">
        <f>Table1[[#This Row],[Sum_of_vOTUs]]/Table1[[#This Row],[Raw_sequences]]</f>
        <v>4.9824215175043013E-2</v>
      </c>
      <c r="J37" t="s">
        <v>3</v>
      </c>
      <c r="K37" t="s">
        <v>347</v>
      </c>
    </row>
    <row r="38" spans="1:11" x14ac:dyDescent="0.2">
      <c r="A38" t="s">
        <v>76</v>
      </c>
      <c r="B38">
        <v>3247327</v>
      </c>
      <c r="C38">
        <v>487833</v>
      </c>
      <c r="D38">
        <v>1167909</v>
      </c>
      <c r="E38">
        <v>0.15022601665924004</v>
      </c>
      <c r="F38">
        <v>0.35965241566371359</v>
      </c>
      <c r="G38">
        <v>3247327</v>
      </c>
      <c r="H38" s="1">
        <v>173323.33260037488</v>
      </c>
      <c r="I38" s="4">
        <f>Table1[[#This Row],[Sum_of_vOTUs]]/Table1[[#This Row],[Raw_sequences]]</f>
        <v>5.3374154373851131E-2</v>
      </c>
      <c r="J38" t="s">
        <v>3</v>
      </c>
      <c r="K38" t="s">
        <v>347</v>
      </c>
    </row>
    <row r="39" spans="1:11" x14ac:dyDescent="0.2">
      <c r="A39" t="s">
        <v>77</v>
      </c>
      <c r="B39">
        <v>3247327</v>
      </c>
      <c r="C39">
        <v>487833</v>
      </c>
      <c r="D39">
        <v>1167909</v>
      </c>
      <c r="E39">
        <v>0.15022601665924004</v>
      </c>
      <c r="F39">
        <v>0.35965241566371359</v>
      </c>
      <c r="G39">
        <v>3247327</v>
      </c>
      <c r="H39" s="1">
        <v>173323.33260037488</v>
      </c>
      <c r="I39" s="4">
        <f>Table1[[#This Row],[Sum_of_vOTUs]]/Table1[[#This Row],[Raw_sequences]]</f>
        <v>5.3374154373851131E-2</v>
      </c>
      <c r="J39" t="s">
        <v>3</v>
      </c>
      <c r="K39" t="s">
        <v>347</v>
      </c>
    </row>
    <row r="40" spans="1:11" x14ac:dyDescent="0.2">
      <c r="A40" t="s">
        <v>80</v>
      </c>
      <c r="B40">
        <v>5321425</v>
      </c>
      <c r="C40">
        <v>977718</v>
      </c>
      <c r="D40">
        <v>1952436</v>
      </c>
      <c r="E40">
        <v>0.18373236492105027</v>
      </c>
      <c r="F40">
        <v>0.36690097107447722</v>
      </c>
      <c r="G40">
        <v>5321425</v>
      </c>
      <c r="H40" s="1">
        <v>228752.27632757698</v>
      </c>
      <c r="I40" s="4">
        <f>Table1[[#This Row],[Sum_of_vOTUs]]/Table1[[#This Row],[Raw_sequences]]</f>
        <v>4.2987033797822385E-2</v>
      </c>
      <c r="J40" t="s">
        <v>3</v>
      </c>
      <c r="K40" t="s">
        <v>347</v>
      </c>
    </row>
    <row r="41" spans="1:11" x14ac:dyDescent="0.2">
      <c r="A41" t="s">
        <v>81</v>
      </c>
      <c r="B41">
        <v>5321425</v>
      </c>
      <c r="C41">
        <v>977718</v>
      </c>
      <c r="D41">
        <v>1952436</v>
      </c>
      <c r="E41">
        <v>0.18373236492105027</v>
      </c>
      <c r="F41">
        <v>0.36690097107447722</v>
      </c>
      <c r="G41">
        <v>5321425</v>
      </c>
      <c r="H41" s="1">
        <v>228752.27632757698</v>
      </c>
      <c r="I41" s="4">
        <f>Table1[[#This Row],[Sum_of_vOTUs]]/Table1[[#This Row],[Raw_sequences]]</f>
        <v>4.2987033797822385E-2</v>
      </c>
      <c r="J41" t="s">
        <v>3</v>
      </c>
      <c r="K41" t="s">
        <v>347</v>
      </c>
    </row>
    <row r="42" spans="1:11" x14ac:dyDescent="0.2">
      <c r="A42" t="s">
        <v>84</v>
      </c>
      <c r="B42">
        <v>1454755</v>
      </c>
      <c r="C42">
        <v>943562</v>
      </c>
      <c r="D42">
        <v>1165221</v>
      </c>
      <c r="E42">
        <v>0.64860543527948</v>
      </c>
      <c r="F42">
        <v>0.8009740471763287</v>
      </c>
      <c r="G42">
        <v>1454755</v>
      </c>
      <c r="H42" s="1">
        <v>259555.22215826207</v>
      </c>
      <c r="I42" s="4">
        <f>Table1[[#This Row],[Sum_of_vOTUs]]/Table1[[#This Row],[Raw_sequences]]</f>
        <v>0.17841851181694654</v>
      </c>
      <c r="J42" t="s">
        <v>3</v>
      </c>
      <c r="K42" t="s">
        <v>346</v>
      </c>
    </row>
    <row r="43" spans="1:11" x14ac:dyDescent="0.2">
      <c r="A43" t="s">
        <v>85</v>
      </c>
      <c r="B43">
        <v>1454755</v>
      </c>
      <c r="C43">
        <v>943562</v>
      </c>
      <c r="D43">
        <v>1165221</v>
      </c>
      <c r="E43">
        <v>0.64860543527948</v>
      </c>
      <c r="F43">
        <v>0.8009740471763287</v>
      </c>
      <c r="G43">
        <v>1454755</v>
      </c>
      <c r="H43" s="1">
        <v>259555.22215826207</v>
      </c>
      <c r="I43" s="4">
        <f>Table1[[#This Row],[Sum_of_vOTUs]]/Table1[[#This Row],[Raw_sequences]]</f>
        <v>0.17841851181694654</v>
      </c>
      <c r="J43" t="s">
        <v>3</v>
      </c>
      <c r="K43" t="s">
        <v>346</v>
      </c>
    </row>
    <row r="44" spans="1:11" x14ac:dyDescent="0.2">
      <c r="A44" t="s">
        <v>88</v>
      </c>
      <c r="B44">
        <v>1981911</v>
      </c>
      <c r="C44">
        <v>1237763</v>
      </c>
      <c r="D44">
        <v>1561488</v>
      </c>
      <c r="E44">
        <v>0.62453006214708939</v>
      </c>
      <c r="F44">
        <v>0.78786988921298684</v>
      </c>
      <c r="G44">
        <v>1981911</v>
      </c>
      <c r="H44" s="1">
        <v>269302.99853435293</v>
      </c>
      <c r="I44" s="4">
        <f>Table1[[#This Row],[Sum_of_vOTUs]]/Table1[[#This Row],[Raw_sequences]]</f>
        <v>0.13588047017971691</v>
      </c>
      <c r="J44" t="s">
        <v>3</v>
      </c>
      <c r="K44" t="s">
        <v>346</v>
      </c>
    </row>
    <row r="45" spans="1:11" x14ac:dyDescent="0.2">
      <c r="A45" t="s">
        <v>89</v>
      </c>
      <c r="B45">
        <v>1981911</v>
      </c>
      <c r="C45">
        <v>1237763</v>
      </c>
      <c r="D45">
        <v>1561488</v>
      </c>
      <c r="E45">
        <v>0.62453006214708939</v>
      </c>
      <c r="F45">
        <v>0.78786988921298684</v>
      </c>
      <c r="G45">
        <v>1981911</v>
      </c>
      <c r="H45" s="1">
        <v>269302.99853435293</v>
      </c>
      <c r="I45" s="4">
        <f>Table1[[#This Row],[Sum_of_vOTUs]]/Table1[[#This Row],[Raw_sequences]]</f>
        <v>0.13588047017971691</v>
      </c>
      <c r="J45" t="s">
        <v>3</v>
      </c>
      <c r="K45" t="s">
        <v>346</v>
      </c>
    </row>
    <row r="46" spans="1:11" x14ac:dyDescent="0.2">
      <c r="A46" t="s">
        <v>92</v>
      </c>
      <c r="B46">
        <v>2414412</v>
      </c>
      <c r="C46">
        <v>1244637</v>
      </c>
      <c r="D46">
        <v>1729473</v>
      </c>
      <c r="E46">
        <v>0.51550315356285503</v>
      </c>
      <c r="F46">
        <v>0.71631229467050361</v>
      </c>
      <c r="G46">
        <v>2414412</v>
      </c>
      <c r="H46" s="1">
        <v>270458.3339458601</v>
      </c>
      <c r="I46" s="4">
        <f>Table1[[#This Row],[Sum_of_vOTUs]]/Table1[[#This Row],[Raw_sequences]]</f>
        <v>0.11201830257050582</v>
      </c>
      <c r="J46" t="s">
        <v>3</v>
      </c>
      <c r="K46" t="s">
        <v>346</v>
      </c>
    </row>
    <row r="47" spans="1:11" x14ac:dyDescent="0.2">
      <c r="A47" t="s">
        <v>93</v>
      </c>
      <c r="B47">
        <v>2414412</v>
      </c>
      <c r="C47">
        <v>1244637</v>
      </c>
      <c r="D47">
        <v>1729473</v>
      </c>
      <c r="E47">
        <v>0.51550315356285503</v>
      </c>
      <c r="F47">
        <v>0.71631229467050361</v>
      </c>
      <c r="G47">
        <v>2414412</v>
      </c>
      <c r="H47" s="1">
        <v>270458.3339458601</v>
      </c>
      <c r="I47" s="4">
        <f>Table1[[#This Row],[Sum_of_vOTUs]]/Table1[[#This Row],[Raw_sequences]]</f>
        <v>0.11201830257050582</v>
      </c>
      <c r="J47" t="s">
        <v>3</v>
      </c>
      <c r="K47" t="s">
        <v>346</v>
      </c>
    </row>
    <row r="48" spans="1:11" x14ac:dyDescent="0.2">
      <c r="A48" t="s">
        <v>96</v>
      </c>
      <c r="B48">
        <v>1156670</v>
      </c>
      <c r="C48">
        <v>912191</v>
      </c>
      <c r="D48">
        <v>1025682</v>
      </c>
      <c r="E48">
        <v>0.78863547943665868</v>
      </c>
      <c r="F48">
        <v>0.88675421684663736</v>
      </c>
      <c r="G48">
        <v>1156670</v>
      </c>
      <c r="H48" s="1">
        <v>267262.70436339191</v>
      </c>
      <c r="I48" s="4">
        <f>Table1[[#This Row],[Sum_of_vOTUs]]/Table1[[#This Row],[Raw_sequences]]</f>
        <v>0.23106219091304514</v>
      </c>
      <c r="J48" t="s">
        <v>3</v>
      </c>
      <c r="K48" t="s">
        <v>346</v>
      </c>
    </row>
    <row r="49" spans="1:11" x14ac:dyDescent="0.2">
      <c r="A49" t="s">
        <v>97</v>
      </c>
      <c r="B49">
        <v>1156670</v>
      </c>
      <c r="C49">
        <v>912191</v>
      </c>
      <c r="D49">
        <v>1025682</v>
      </c>
      <c r="E49">
        <v>0.78863547943665868</v>
      </c>
      <c r="F49">
        <v>0.88675421684663736</v>
      </c>
      <c r="G49">
        <v>1156670</v>
      </c>
      <c r="H49" s="1">
        <v>267262.70436339191</v>
      </c>
      <c r="I49" s="4">
        <f>Table1[[#This Row],[Sum_of_vOTUs]]/Table1[[#This Row],[Raw_sequences]]</f>
        <v>0.23106219091304514</v>
      </c>
      <c r="J49" t="s">
        <v>3</v>
      </c>
      <c r="K49" t="s">
        <v>346</v>
      </c>
    </row>
    <row r="50" spans="1:11" x14ac:dyDescent="0.2">
      <c r="A50" t="s">
        <v>100</v>
      </c>
      <c r="B50">
        <v>3019756</v>
      </c>
      <c r="C50">
        <v>1421354</v>
      </c>
      <c r="D50">
        <v>2062816</v>
      </c>
      <c r="E50">
        <v>0.47068504872579109</v>
      </c>
      <c r="F50">
        <v>0.68310684704327107</v>
      </c>
      <c r="G50">
        <v>3019756</v>
      </c>
      <c r="H50" s="1">
        <v>269233.19914333994</v>
      </c>
      <c r="I50" s="4">
        <f>Table1[[#This Row],[Sum_of_vOTUs]]/Table1[[#This Row],[Raw_sequences]]</f>
        <v>8.9157269376512513E-2</v>
      </c>
      <c r="J50" t="s">
        <v>3</v>
      </c>
      <c r="K50" t="s">
        <v>346</v>
      </c>
    </row>
    <row r="51" spans="1:11" x14ac:dyDescent="0.2">
      <c r="A51" t="s">
        <v>101</v>
      </c>
      <c r="B51">
        <v>3019756</v>
      </c>
      <c r="C51">
        <v>1421354</v>
      </c>
      <c r="D51">
        <v>2062816</v>
      </c>
      <c r="E51">
        <v>0.47068504872579109</v>
      </c>
      <c r="F51">
        <v>0.68310684704327107</v>
      </c>
      <c r="G51">
        <v>3019756</v>
      </c>
      <c r="H51" s="1">
        <v>269233.19914333994</v>
      </c>
      <c r="I51" s="4">
        <f>Table1[[#This Row],[Sum_of_vOTUs]]/Table1[[#This Row],[Raw_sequences]]</f>
        <v>8.9157269376512513E-2</v>
      </c>
      <c r="J51" t="s">
        <v>3</v>
      </c>
      <c r="K51" t="s">
        <v>346</v>
      </c>
    </row>
    <row r="52" spans="1:11" x14ac:dyDescent="0.2">
      <c r="A52" t="s">
        <v>104</v>
      </c>
      <c r="B52">
        <v>1451947</v>
      </c>
      <c r="C52">
        <v>852219</v>
      </c>
      <c r="D52">
        <v>1109799</v>
      </c>
      <c r="E52">
        <v>0.58694911040141273</v>
      </c>
      <c r="F52">
        <v>0.76435228007633882</v>
      </c>
      <c r="G52">
        <v>1451947</v>
      </c>
      <c r="H52" s="1">
        <v>265374.3776904759</v>
      </c>
      <c r="I52" s="4">
        <f>Table1[[#This Row],[Sum_of_vOTUs]]/Table1[[#This Row],[Raw_sequences]]</f>
        <v>0.18277139433496944</v>
      </c>
      <c r="J52" t="s">
        <v>3</v>
      </c>
      <c r="K52" t="s">
        <v>346</v>
      </c>
    </row>
    <row r="53" spans="1:11" x14ac:dyDescent="0.2">
      <c r="A53" t="s">
        <v>105</v>
      </c>
      <c r="B53">
        <v>1451947</v>
      </c>
      <c r="C53">
        <v>852219</v>
      </c>
      <c r="D53">
        <v>1109799</v>
      </c>
      <c r="E53">
        <v>0.58694911040141273</v>
      </c>
      <c r="F53">
        <v>0.76435228007633882</v>
      </c>
      <c r="G53">
        <v>1451947</v>
      </c>
      <c r="H53" s="1">
        <v>265374.3776904759</v>
      </c>
      <c r="I53" s="4">
        <f>Table1[[#This Row],[Sum_of_vOTUs]]/Table1[[#This Row],[Raw_sequences]]</f>
        <v>0.18277139433496944</v>
      </c>
      <c r="J53" t="s">
        <v>3</v>
      </c>
      <c r="K53" t="s">
        <v>346</v>
      </c>
    </row>
    <row r="54" spans="1:11" x14ac:dyDescent="0.2">
      <c r="A54" t="s">
        <v>108</v>
      </c>
      <c r="B54">
        <v>962921</v>
      </c>
      <c r="C54">
        <v>550965</v>
      </c>
      <c r="D54">
        <v>723155</v>
      </c>
      <c r="E54">
        <v>0.57218089542132744</v>
      </c>
      <c r="F54">
        <v>0.75100138017552842</v>
      </c>
      <c r="G54">
        <v>962921</v>
      </c>
      <c r="H54" s="1">
        <v>257614.34942410103</v>
      </c>
      <c r="I54" s="4">
        <f>Table1[[#This Row],[Sum_of_vOTUs]]/Table1[[#This Row],[Raw_sequences]]</f>
        <v>0.26753425195223807</v>
      </c>
      <c r="J54" t="s">
        <v>3</v>
      </c>
      <c r="K54" t="s">
        <v>346</v>
      </c>
    </row>
    <row r="55" spans="1:11" x14ac:dyDescent="0.2">
      <c r="A55" t="s">
        <v>109</v>
      </c>
      <c r="B55">
        <v>962921</v>
      </c>
      <c r="C55">
        <v>550965</v>
      </c>
      <c r="D55">
        <v>723155</v>
      </c>
      <c r="E55">
        <v>0.57218089542132744</v>
      </c>
      <c r="F55">
        <v>0.75100138017552842</v>
      </c>
      <c r="G55">
        <v>962921</v>
      </c>
      <c r="H55" s="1">
        <v>257614.34942410103</v>
      </c>
      <c r="I55" s="4">
        <f>Table1[[#This Row],[Sum_of_vOTUs]]/Table1[[#This Row],[Raw_sequences]]</f>
        <v>0.26753425195223807</v>
      </c>
      <c r="J55" t="s">
        <v>3</v>
      </c>
      <c r="K55" t="s">
        <v>346</v>
      </c>
    </row>
    <row r="56" spans="1:11" x14ac:dyDescent="0.2">
      <c r="A56" t="s">
        <v>112</v>
      </c>
      <c r="B56">
        <v>2604311</v>
      </c>
      <c r="C56">
        <v>1207531</v>
      </c>
      <c r="D56">
        <v>1763444</v>
      </c>
      <c r="E56">
        <v>0.46366620576421175</v>
      </c>
      <c r="F56">
        <v>0.67712496702582758</v>
      </c>
      <c r="G56">
        <v>2604311</v>
      </c>
      <c r="H56" s="1">
        <v>251844.3393167241</v>
      </c>
      <c r="I56" s="4">
        <f>Table1[[#This Row],[Sum_of_vOTUs]]/Table1[[#This Row],[Raw_sequences]]</f>
        <v>9.6702866637941517E-2</v>
      </c>
      <c r="J56" t="s">
        <v>3</v>
      </c>
      <c r="K56" t="s">
        <v>346</v>
      </c>
    </row>
    <row r="57" spans="1:11" x14ac:dyDescent="0.2">
      <c r="A57" t="s">
        <v>113</v>
      </c>
      <c r="B57">
        <v>2604311</v>
      </c>
      <c r="C57">
        <v>1207531</v>
      </c>
      <c r="D57">
        <v>1763444</v>
      </c>
      <c r="E57">
        <v>0.46366620576421175</v>
      </c>
      <c r="F57">
        <v>0.67712496702582758</v>
      </c>
      <c r="G57">
        <v>2604311</v>
      </c>
      <c r="H57" s="1">
        <v>251844.3393167241</v>
      </c>
      <c r="I57" s="4">
        <f>Table1[[#This Row],[Sum_of_vOTUs]]/Table1[[#This Row],[Raw_sequences]]</f>
        <v>9.6702866637941517E-2</v>
      </c>
      <c r="J57" t="s">
        <v>3</v>
      </c>
      <c r="K57" t="s">
        <v>346</v>
      </c>
    </row>
    <row r="58" spans="1:11" x14ac:dyDescent="0.2">
      <c r="A58" t="s">
        <v>116</v>
      </c>
      <c r="B58">
        <v>2108425</v>
      </c>
      <c r="C58">
        <v>935086</v>
      </c>
      <c r="D58">
        <v>1399233</v>
      </c>
      <c r="E58">
        <v>0.44349976878475639</v>
      </c>
      <c r="F58">
        <v>0.66363897221859924</v>
      </c>
      <c r="G58">
        <v>2108425</v>
      </c>
      <c r="H58" s="1">
        <v>272980.94777365227</v>
      </c>
      <c r="I58" s="4">
        <f>Table1[[#This Row],[Sum_of_vOTUs]]/Table1[[#This Row],[Raw_sequences]]</f>
        <v>0.12947150018314726</v>
      </c>
      <c r="J58" t="s">
        <v>3</v>
      </c>
      <c r="K58" t="s">
        <v>346</v>
      </c>
    </row>
    <row r="59" spans="1:11" x14ac:dyDescent="0.2">
      <c r="A59" t="s">
        <v>117</v>
      </c>
      <c r="B59">
        <v>2108425</v>
      </c>
      <c r="C59">
        <v>935086</v>
      </c>
      <c r="D59">
        <v>1399233</v>
      </c>
      <c r="E59">
        <v>0.44349976878475639</v>
      </c>
      <c r="F59">
        <v>0.66363897221859924</v>
      </c>
      <c r="G59">
        <v>2108425</v>
      </c>
      <c r="H59" s="1">
        <v>272980.94777365227</v>
      </c>
      <c r="I59" s="4">
        <f>Table1[[#This Row],[Sum_of_vOTUs]]/Table1[[#This Row],[Raw_sequences]]</f>
        <v>0.12947150018314726</v>
      </c>
      <c r="J59" t="s">
        <v>3</v>
      </c>
      <c r="K59" t="s">
        <v>346</v>
      </c>
    </row>
    <row r="60" spans="1:11" x14ac:dyDescent="0.2">
      <c r="A60" t="s">
        <v>120</v>
      </c>
      <c r="B60">
        <v>1796147</v>
      </c>
      <c r="C60">
        <v>1031610</v>
      </c>
      <c r="D60">
        <v>1354387</v>
      </c>
      <c r="E60">
        <v>0.57434608637266327</v>
      </c>
      <c r="F60">
        <v>0.75405131094503952</v>
      </c>
      <c r="G60">
        <v>1796147</v>
      </c>
      <c r="H60" s="1">
        <v>238481.43519196412</v>
      </c>
      <c r="I60" s="4">
        <f>Table1[[#This Row],[Sum_of_vOTUs]]/Table1[[#This Row],[Raw_sequences]]</f>
        <v>0.13277389611872753</v>
      </c>
      <c r="J60" t="s">
        <v>3</v>
      </c>
      <c r="K60" t="s">
        <v>346</v>
      </c>
    </row>
    <row r="61" spans="1:11" x14ac:dyDescent="0.2">
      <c r="A61" t="s">
        <v>121</v>
      </c>
      <c r="B61">
        <v>1796147</v>
      </c>
      <c r="C61">
        <v>1031610</v>
      </c>
      <c r="D61">
        <v>1354387</v>
      </c>
      <c r="E61">
        <v>0.57434608637266327</v>
      </c>
      <c r="F61">
        <v>0.75405131094503952</v>
      </c>
      <c r="G61">
        <v>1796147</v>
      </c>
      <c r="H61" s="1">
        <v>238481.43519196412</v>
      </c>
      <c r="I61" s="4">
        <f>Table1[[#This Row],[Sum_of_vOTUs]]/Table1[[#This Row],[Raw_sequences]]</f>
        <v>0.13277389611872753</v>
      </c>
      <c r="J61" t="s">
        <v>3</v>
      </c>
      <c r="K61" t="s">
        <v>346</v>
      </c>
    </row>
    <row r="62" spans="1:11" x14ac:dyDescent="0.2">
      <c r="A62" t="s">
        <v>124</v>
      </c>
      <c r="B62">
        <v>552302</v>
      </c>
      <c r="C62">
        <v>524010</v>
      </c>
      <c r="D62">
        <v>536783</v>
      </c>
      <c r="E62">
        <v>0.94877440241027555</v>
      </c>
      <c r="F62">
        <v>0.97190124243620335</v>
      </c>
      <c r="G62">
        <v>552302</v>
      </c>
      <c r="H62" s="1">
        <v>255796.74975328014</v>
      </c>
      <c r="I62" s="4">
        <f>Table1[[#This Row],[Sum_of_vOTUs]]/Table1[[#This Row],[Raw_sequences]]</f>
        <v>0.46314652084055485</v>
      </c>
      <c r="J62" t="s">
        <v>3</v>
      </c>
      <c r="K62" t="s">
        <v>346</v>
      </c>
    </row>
    <row r="63" spans="1:11" x14ac:dyDescent="0.2">
      <c r="A63" t="s">
        <v>125</v>
      </c>
      <c r="B63">
        <v>552302</v>
      </c>
      <c r="C63">
        <v>524010</v>
      </c>
      <c r="D63">
        <v>536783</v>
      </c>
      <c r="E63">
        <v>0.94877440241027555</v>
      </c>
      <c r="F63">
        <v>0.97190124243620335</v>
      </c>
      <c r="G63">
        <v>552302</v>
      </c>
      <c r="H63" s="1">
        <v>255796.74975328014</v>
      </c>
      <c r="I63" s="4">
        <f>Table1[[#This Row],[Sum_of_vOTUs]]/Table1[[#This Row],[Raw_sequences]]</f>
        <v>0.46314652084055485</v>
      </c>
      <c r="J63" t="s">
        <v>3</v>
      </c>
      <c r="K63" t="s">
        <v>346</v>
      </c>
    </row>
    <row r="64" spans="1:11" x14ac:dyDescent="0.2">
      <c r="A64" t="s">
        <v>128</v>
      </c>
      <c r="B64">
        <v>2026312</v>
      </c>
      <c r="C64">
        <v>1096816</v>
      </c>
      <c r="D64">
        <v>1475574</v>
      </c>
      <c r="E64">
        <v>0.54128683045848813</v>
      </c>
      <c r="F64">
        <v>0.72820671249047531</v>
      </c>
      <c r="G64">
        <v>2026312</v>
      </c>
      <c r="H64" s="1">
        <v>265711.62584238482</v>
      </c>
      <c r="I64" s="4">
        <f>Table1[[#This Row],[Sum_of_vOTUs]]/Table1[[#This Row],[Raw_sequences]]</f>
        <v>0.1311306579847451</v>
      </c>
      <c r="J64" t="s">
        <v>3</v>
      </c>
      <c r="K64" t="s">
        <v>346</v>
      </c>
    </row>
    <row r="65" spans="1:11" x14ac:dyDescent="0.2">
      <c r="A65" t="s">
        <v>129</v>
      </c>
      <c r="B65">
        <v>2026312</v>
      </c>
      <c r="C65">
        <v>1096816</v>
      </c>
      <c r="D65">
        <v>1475574</v>
      </c>
      <c r="E65">
        <v>0.54128683045848813</v>
      </c>
      <c r="F65">
        <v>0.72820671249047531</v>
      </c>
      <c r="G65">
        <v>2026312</v>
      </c>
      <c r="H65" s="1">
        <v>265711.62584238482</v>
      </c>
      <c r="I65" s="4">
        <f>Table1[[#This Row],[Sum_of_vOTUs]]/Table1[[#This Row],[Raw_sequences]]</f>
        <v>0.1311306579847451</v>
      </c>
      <c r="J65" t="s">
        <v>3</v>
      </c>
      <c r="K65" t="s">
        <v>346</v>
      </c>
    </row>
    <row r="66" spans="1:11" x14ac:dyDescent="0.2">
      <c r="A66" t="s">
        <v>132</v>
      </c>
      <c r="B66">
        <v>1892659</v>
      </c>
      <c r="C66">
        <v>991521</v>
      </c>
      <c r="D66">
        <v>1351301</v>
      </c>
      <c r="E66">
        <v>0.52387725416992703</v>
      </c>
      <c r="F66">
        <v>0.71396960572401047</v>
      </c>
      <c r="G66">
        <v>1892659</v>
      </c>
      <c r="H66" s="1">
        <v>194429.23701062199</v>
      </c>
      <c r="I66" s="4">
        <f>Table1[[#This Row],[Sum_of_vOTUs]]/Table1[[#This Row],[Raw_sequences]]</f>
        <v>0.10272808625886755</v>
      </c>
      <c r="J66" t="s">
        <v>3</v>
      </c>
      <c r="K66" t="s">
        <v>346</v>
      </c>
    </row>
    <row r="67" spans="1:11" x14ac:dyDescent="0.2">
      <c r="A67" t="s">
        <v>133</v>
      </c>
      <c r="B67">
        <v>1892659</v>
      </c>
      <c r="C67">
        <v>991521</v>
      </c>
      <c r="D67">
        <v>1351301</v>
      </c>
      <c r="E67">
        <v>0.52387725416992703</v>
      </c>
      <c r="F67">
        <v>0.71396960572401047</v>
      </c>
      <c r="G67">
        <v>1892659</v>
      </c>
      <c r="H67" s="1">
        <v>194429.23701062199</v>
      </c>
      <c r="I67" s="4">
        <f>Table1[[#This Row],[Sum_of_vOTUs]]/Table1[[#This Row],[Raw_sequences]]</f>
        <v>0.10272808625886755</v>
      </c>
      <c r="J67" t="s">
        <v>3</v>
      </c>
      <c r="K67" t="s">
        <v>346</v>
      </c>
    </row>
    <row r="68" spans="1:11" x14ac:dyDescent="0.2">
      <c r="A68" t="s">
        <v>136</v>
      </c>
      <c r="B68">
        <v>1805268</v>
      </c>
      <c r="C68">
        <v>1032081</v>
      </c>
      <c r="D68">
        <v>1353327</v>
      </c>
      <c r="E68">
        <v>0.57170514294830466</v>
      </c>
      <c r="F68">
        <v>0.74965434495044503</v>
      </c>
      <c r="G68">
        <v>1805268</v>
      </c>
      <c r="H68" s="1">
        <v>268673.30513123906</v>
      </c>
      <c r="I68" s="4">
        <f>Table1[[#This Row],[Sum_of_vOTUs]]/Table1[[#This Row],[Raw_sequences]]</f>
        <v>0.14882737916544195</v>
      </c>
      <c r="J68" t="s">
        <v>3</v>
      </c>
      <c r="K68" t="s">
        <v>346</v>
      </c>
    </row>
    <row r="69" spans="1:11" x14ac:dyDescent="0.2">
      <c r="A69" t="s">
        <v>137</v>
      </c>
      <c r="B69">
        <v>1805268</v>
      </c>
      <c r="C69">
        <v>1032081</v>
      </c>
      <c r="D69">
        <v>1353327</v>
      </c>
      <c r="E69">
        <v>0.57170514294830466</v>
      </c>
      <c r="F69">
        <v>0.74965434495044503</v>
      </c>
      <c r="G69">
        <v>1805268</v>
      </c>
      <c r="H69" s="1">
        <v>268673.30513123906</v>
      </c>
      <c r="I69" s="4">
        <f>Table1[[#This Row],[Sum_of_vOTUs]]/Table1[[#This Row],[Raw_sequences]]</f>
        <v>0.14882737916544195</v>
      </c>
      <c r="J69" t="s">
        <v>3</v>
      </c>
      <c r="K69" t="s">
        <v>346</v>
      </c>
    </row>
    <row r="70" spans="1:11" x14ac:dyDescent="0.2">
      <c r="A70" t="s">
        <v>140</v>
      </c>
      <c r="B70">
        <v>1722878</v>
      </c>
      <c r="C70">
        <v>794907</v>
      </c>
      <c r="D70">
        <v>1158042</v>
      </c>
      <c r="E70">
        <v>0.46138322040214108</v>
      </c>
      <c r="F70">
        <v>0.6721555443856152</v>
      </c>
      <c r="G70">
        <v>1722878</v>
      </c>
      <c r="H70" s="1">
        <v>243178.46433663406</v>
      </c>
      <c r="I70" s="4">
        <f>Table1[[#This Row],[Sum_of_vOTUs]]/Table1[[#This Row],[Raw_sequences]]</f>
        <v>0.14114665364386456</v>
      </c>
      <c r="J70" t="s">
        <v>3</v>
      </c>
      <c r="K70" t="s">
        <v>346</v>
      </c>
    </row>
    <row r="71" spans="1:11" x14ac:dyDescent="0.2">
      <c r="A71" t="s">
        <v>141</v>
      </c>
      <c r="B71">
        <v>1722878</v>
      </c>
      <c r="C71">
        <v>794907</v>
      </c>
      <c r="D71">
        <v>1158042</v>
      </c>
      <c r="E71">
        <v>0.46138322040214108</v>
      </c>
      <c r="F71">
        <v>0.6721555443856152</v>
      </c>
      <c r="G71">
        <v>1722878</v>
      </c>
      <c r="H71" s="1">
        <v>243178.46433663406</v>
      </c>
      <c r="I71" s="4">
        <f>Table1[[#This Row],[Sum_of_vOTUs]]/Table1[[#This Row],[Raw_sequences]]</f>
        <v>0.14114665364386456</v>
      </c>
      <c r="J71" t="s">
        <v>3</v>
      </c>
      <c r="K71" t="s">
        <v>346</v>
      </c>
    </row>
    <row r="72" spans="1:11" x14ac:dyDescent="0.2">
      <c r="A72" t="s">
        <v>144</v>
      </c>
      <c r="B72">
        <v>2185374</v>
      </c>
      <c r="C72">
        <v>1203514</v>
      </c>
      <c r="D72">
        <v>1606750</v>
      </c>
      <c r="E72">
        <v>0.55071305872587484</v>
      </c>
      <c r="F72">
        <v>0.73522884412462119</v>
      </c>
      <c r="G72">
        <v>2185374</v>
      </c>
      <c r="H72" s="1">
        <v>267535.18108694989</v>
      </c>
      <c r="I72" s="4">
        <f>Table1[[#This Row],[Sum_of_vOTUs]]/Table1[[#This Row],[Raw_sequences]]</f>
        <v>0.12242077607171582</v>
      </c>
      <c r="J72" t="s">
        <v>3</v>
      </c>
      <c r="K72" t="s">
        <v>346</v>
      </c>
    </row>
    <row r="73" spans="1:11" x14ac:dyDescent="0.2">
      <c r="A73" t="s">
        <v>145</v>
      </c>
      <c r="B73">
        <v>2185374</v>
      </c>
      <c r="C73">
        <v>1203514</v>
      </c>
      <c r="D73">
        <v>1606750</v>
      </c>
      <c r="E73">
        <v>0.55071305872587484</v>
      </c>
      <c r="F73">
        <v>0.73522884412462119</v>
      </c>
      <c r="G73">
        <v>2185374</v>
      </c>
      <c r="H73" s="1">
        <v>267535.18108694989</v>
      </c>
      <c r="I73" s="4">
        <f>Table1[[#This Row],[Sum_of_vOTUs]]/Table1[[#This Row],[Raw_sequences]]</f>
        <v>0.12242077607171582</v>
      </c>
      <c r="J73" t="s">
        <v>3</v>
      </c>
      <c r="K73" t="s">
        <v>346</v>
      </c>
    </row>
    <row r="74" spans="1:11" x14ac:dyDescent="0.2">
      <c r="A74" t="s">
        <v>148</v>
      </c>
      <c r="B74">
        <v>2334770</v>
      </c>
      <c r="C74">
        <v>1050271</v>
      </c>
      <c r="D74">
        <v>1567939</v>
      </c>
      <c r="E74">
        <v>0.44983917045362071</v>
      </c>
      <c r="F74">
        <v>0.67156036783066431</v>
      </c>
      <c r="G74">
        <v>2334770</v>
      </c>
      <c r="H74" s="1">
        <v>267210.2207301259</v>
      </c>
      <c r="I74" s="4">
        <f>Table1[[#This Row],[Sum_of_vOTUs]]/Table1[[#This Row],[Raw_sequences]]</f>
        <v>0.11444819863632216</v>
      </c>
      <c r="J74" t="s">
        <v>3</v>
      </c>
      <c r="K74" t="s">
        <v>346</v>
      </c>
    </row>
    <row r="75" spans="1:11" x14ac:dyDescent="0.2">
      <c r="A75" t="s">
        <v>149</v>
      </c>
      <c r="B75">
        <v>2334770</v>
      </c>
      <c r="C75">
        <v>1050271</v>
      </c>
      <c r="D75">
        <v>1567939</v>
      </c>
      <c r="E75">
        <v>0.44983917045362071</v>
      </c>
      <c r="F75">
        <v>0.67156036783066431</v>
      </c>
      <c r="G75">
        <v>2334770</v>
      </c>
      <c r="H75" s="1">
        <v>267210.2207301259</v>
      </c>
      <c r="I75" s="4">
        <f>Table1[[#This Row],[Sum_of_vOTUs]]/Table1[[#This Row],[Raw_sequences]]</f>
        <v>0.11444819863632216</v>
      </c>
      <c r="J75" t="s">
        <v>3</v>
      </c>
      <c r="K75" t="s">
        <v>346</v>
      </c>
    </row>
    <row r="76" spans="1:11" x14ac:dyDescent="0.2">
      <c r="A76" t="s">
        <v>152</v>
      </c>
      <c r="B76">
        <v>2971813</v>
      </c>
      <c r="C76">
        <v>1426342</v>
      </c>
      <c r="D76">
        <v>2050452</v>
      </c>
      <c r="E76">
        <v>0.47995684789049647</v>
      </c>
      <c r="F76">
        <v>0.68996669709702463</v>
      </c>
      <c r="G76">
        <v>2971813</v>
      </c>
      <c r="H76" s="1">
        <v>252518.0789519299</v>
      </c>
      <c r="I76" s="4">
        <f>Table1[[#This Row],[Sum_of_vOTUs]]/Table1[[#This Row],[Raw_sequences]]</f>
        <v>8.4971052671190914E-2</v>
      </c>
      <c r="J76" t="s">
        <v>3</v>
      </c>
      <c r="K76" t="s">
        <v>346</v>
      </c>
    </row>
    <row r="77" spans="1:11" x14ac:dyDescent="0.2">
      <c r="A77" t="s">
        <v>153</v>
      </c>
      <c r="B77">
        <v>2971813</v>
      </c>
      <c r="C77">
        <v>1426342</v>
      </c>
      <c r="D77">
        <v>2050452</v>
      </c>
      <c r="E77">
        <v>0.47995684789049647</v>
      </c>
      <c r="F77">
        <v>0.68996669709702463</v>
      </c>
      <c r="G77">
        <v>2971813</v>
      </c>
      <c r="H77" s="1">
        <v>252518.0789519299</v>
      </c>
      <c r="I77" s="4">
        <f>Table1[[#This Row],[Sum_of_vOTUs]]/Table1[[#This Row],[Raw_sequences]]</f>
        <v>8.4971052671190914E-2</v>
      </c>
      <c r="J77" t="s">
        <v>3</v>
      </c>
      <c r="K77" t="s">
        <v>346</v>
      </c>
    </row>
    <row r="78" spans="1:11" x14ac:dyDescent="0.2">
      <c r="A78" t="s">
        <v>156</v>
      </c>
      <c r="B78">
        <v>2644502</v>
      </c>
      <c r="C78">
        <v>1273954</v>
      </c>
      <c r="D78">
        <v>1829046</v>
      </c>
      <c r="E78">
        <v>0.48173682606403778</v>
      </c>
      <c r="F78">
        <v>0.69164099705729098</v>
      </c>
      <c r="G78">
        <v>2644502</v>
      </c>
      <c r="H78" s="1">
        <v>270041.66475428303</v>
      </c>
      <c r="I78" s="4">
        <f>Table1[[#This Row],[Sum_of_vOTUs]]/Table1[[#This Row],[Raw_sequences]]</f>
        <v>0.1021143734261812</v>
      </c>
      <c r="J78" t="s">
        <v>3</v>
      </c>
      <c r="K78" t="s">
        <v>346</v>
      </c>
    </row>
    <row r="79" spans="1:11" x14ac:dyDescent="0.2">
      <c r="A79" t="s">
        <v>157</v>
      </c>
      <c r="B79">
        <v>2644502</v>
      </c>
      <c r="C79">
        <v>1273954</v>
      </c>
      <c r="D79">
        <v>1829046</v>
      </c>
      <c r="E79">
        <v>0.48173682606403778</v>
      </c>
      <c r="F79">
        <v>0.69164099705729098</v>
      </c>
      <c r="G79">
        <v>2644502</v>
      </c>
      <c r="H79" s="1">
        <v>270041.66475428303</v>
      </c>
      <c r="I79" s="4">
        <f>Table1[[#This Row],[Sum_of_vOTUs]]/Table1[[#This Row],[Raw_sequences]]</f>
        <v>0.1021143734261812</v>
      </c>
      <c r="J79" t="s">
        <v>3</v>
      </c>
      <c r="K79" t="s">
        <v>346</v>
      </c>
    </row>
    <row r="80" spans="1:11" x14ac:dyDescent="0.2">
      <c r="A80" t="s">
        <v>160</v>
      </c>
      <c r="B80">
        <v>1441594</v>
      </c>
      <c r="C80">
        <v>674246</v>
      </c>
      <c r="D80">
        <v>985396</v>
      </c>
      <c r="E80">
        <v>0.46770866138455069</v>
      </c>
      <c r="F80">
        <v>0.68354613018644639</v>
      </c>
      <c r="G80">
        <v>1441594</v>
      </c>
      <c r="H80" s="1">
        <v>264698.50893801701</v>
      </c>
      <c r="I80" s="4">
        <f>Table1[[#This Row],[Sum_of_vOTUs]]/Table1[[#This Row],[Raw_sequences]]</f>
        <v>0.18361515720654845</v>
      </c>
      <c r="J80" t="s">
        <v>3</v>
      </c>
      <c r="K80" t="s">
        <v>346</v>
      </c>
    </row>
    <row r="81" spans="1:11" x14ac:dyDescent="0.2">
      <c r="A81" t="s">
        <v>161</v>
      </c>
      <c r="B81">
        <v>1441594</v>
      </c>
      <c r="C81">
        <v>674246</v>
      </c>
      <c r="D81">
        <v>985396</v>
      </c>
      <c r="E81">
        <v>0.46770866138455069</v>
      </c>
      <c r="F81">
        <v>0.68354613018644639</v>
      </c>
      <c r="G81">
        <v>1441594</v>
      </c>
      <c r="H81" s="1">
        <v>264698.50893801701</v>
      </c>
      <c r="I81" s="4">
        <f>Table1[[#This Row],[Sum_of_vOTUs]]/Table1[[#This Row],[Raw_sequences]]</f>
        <v>0.18361515720654845</v>
      </c>
      <c r="J81" t="s">
        <v>3</v>
      </c>
      <c r="K81" t="s">
        <v>346</v>
      </c>
    </row>
    <row r="82" spans="1:11" x14ac:dyDescent="0.2">
      <c r="A82" t="s">
        <v>164</v>
      </c>
      <c r="B82">
        <v>749582</v>
      </c>
      <c r="C82">
        <v>181147</v>
      </c>
      <c r="D82">
        <v>377287</v>
      </c>
      <c r="E82">
        <v>0.2416640207475633</v>
      </c>
      <c r="F82">
        <v>0.50332985583965462</v>
      </c>
      <c r="G82">
        <v>749582</v>
      </c>
      <c r="H82" s="1">
        <v>127105.70363213692</v>
      </c>
      <c r="I82" s="4">
        <f>Table1[[#This Row],[Sum_of_vOTUs]]/Table1[[#This Row],[Raw_sequences]]</f>
        <v>0.16956877784169966</v>
      </c>
      <c r="J82" t="s">
        <v>3</v>
      </c>
      <c r="K82" t="s">
        <v>347</v>
      </c>
    </row>
    <row r="83" spans="1:11" x14ac:dyDescent="0.2">
      <c r="A83" t="s">
        <v>165</v>
      </c>
      <c r="B83">
        <v>749582</v>
      </c>
      <c r="C83">
        <v>181147</v>
      </c>
      <c r="D83">
        <v>377287</v>
      </c>
      <c r="E83">
        <v>0.2416640207475633</v>
      </c>
      <c r="F83">
        <v>0.50332985583965462</v>
      </c>
      <c r="G83">
        <v>749582</v>
      </c>
      <c r="H83" s="1">
        <v>127105.70363213692</v>
      </c>
      <c r="I83" s="4">
        <f>Table1[[#This Row],[Sum_of_vOTUs]]/Table1[[#This Row],[Raw_sequences]]</f>
        <v>0.16956877784169966</v>
      </c>
      <c r="J83" t="s">
        <v>3</v>
      </c>
      <c r="K83" t="s">
        <v>347</v>
      </c>
    </row>
    <row r="84" spans="1:11" x14ac:dyDescent="0.2">
      <c r="A84" t="s">
        <v>168</v>
      </c>
      <c r="B84">
        <v>2360365</v>
      </c>
      <c r="C84">
        <v>479019</v>
      </c>
      <c r="D84">
        <v>1096874</v>
      </c>
      <c r="E84">
        <v>0.20294276520792334</v>
      </c>
      <c r="F84">
        <v>0.46470524685800713</v>
      </c>
      <c r="G84">
        <v>2360365</v>
      </c>
      <c r="H84" s="1">
        <v>130239.25979751402</v>
      </c>
      <c r="I84" s="4">
        <f>Table1[[#This Row],[Sum_of_vOTUs]]/Table1[[#This Row],[Raw_sequences]]</f>
        <v>5.5177593210166236E-2</v>
      </c>
      <c r="J84" t="s">
        <v>3</v>
      </c>
      <c r="K84" t="s">
        <v>347</v>
      </c>
    </row>
    <row r="85" spans="1:11" x14ac:dyDescent="0.2">
      <c r="A85" t="s">
        <v>169</v>
      </c>
      <c r="B85">
        <v>2360365</v>
      </c>
      <c r="C85">
        <v>479019</v>
      </c>
      <c r="D85">
        <v>1096874</v>
      </c>
      <c r="E85">
        <v>0.20294276520792334</v>
      </c>
      <c r="F85">
        <v>0.46470524685800713</v>
      </c>
      <c r="G85">
        <v>2360365</v>
      </c>
      <c r="H85" s="1">
        <v>130239.25979751402</v>
      </c>
      <c r="I85" s="4">
        <f>Table1[[#This Row],[Sum_of_vOTUs]]/Table1[[#This Row],[Raw_sequences]]</f>
        <v>5.5177593210166236E-2</v>
      </c>
      <c r="J85" t="s">
        <v>3</v>
      </c>
      <c r="K85" t="s">
        <v>347</v>
      </c>
    </row>
    <row r="86" spans="1:11" x14ac:dyDescent="0.2">
      <c r="A86" t="s">
        <v>172</v>
      </c>
      <c r="B86">
        <v>4071569</v>
      </c>
      <c r="C86">
        <v>820455</v>
      </c>
      <c r="D86">
        <v>1852069</v>
      </c>
      <c r="E86">
        <v>0.20150831288871685</v>
      </c>
      <c r="F86">
        <v>0.45487845103447838</v>
      </c>
      <c r="G86">
        <v>4071569</v>
      </c>
      <c r="H86" s="1">
        <v>127246.76830095892</v>
      </c>
      <c r="I86" s="4">
        <f>Table1[[#This Row],[Sum_of_vOTUs]]/Table1[[#This Row],[Raw_sequences]]</f>
        <v>3.125251427667293E-2</v>
      </c>
      <c r="J86" t="s">
        <v>3</v>
      </c>
      <c r="K86" t="s">
        <v>347</v>
      </c>
    </row>
    <row r="87" spans="1:11" x14ac:dyDescent="0.2">
      <c r="A87" t="s">
        <v>173</v>
      </c>
      <c r="B87">
        <v>4071569</v>
      </c>
      <c r="C87">
        <v>820455</v>
      </c>
      <c r="D87">
        <v>1852069</v>
      </c>
      <c r="E87">
        <v>0.20150831288871685</v>
      </c>
      <c r="F87">
        <v>0.45487845103447838</v>
      </c>
      <c r="G87">
        <v>4071569</v>
      </c>
      <c r="H87" s="1">
        <v>127246.76830095892</v>
      </c>
      <c r="I87" s="4">
        <f>Table1[[#This Row],[Sum_of_vOTUs]]/Table1[[#This Row],[Raw_sequences]]</f>
        <v>3.125251427667293E-2</v>
      </c>
      <c r="J87" t="s">
        <v>3</v>
      </c>
      <c r="K87" t="s">
        <v>347</v>
      </c>
    </row>
    <row r="88" spans="1:11" x14ac:dyDescent="0.2">
      <c r="A88" t="s">
        <v>176</v>
      </c>
      <c r="B88">
        <v>4225352</v>
      </c>
      <c r="C88">
        <v>1169676</v>
      </c>
      <c r="D88">
        <v>2245875</v>
      </c>
      <c r="E88">
        <v>0.27682332738195542</v>
      </c>
      <c r="F88">
        <v>0.53152376417396707</v>
      </c>
      <c r="G88">
        <v>4225352</v>
      </c>
      <c r="H88" s="1">
        <v>174802.31130747288</v>
      </c>
      <c r="I88" s="4">
        <f>Table1[[#This Row],[Sum_of_vOTUs]]/Table1[[#This Row],[Raw_sequences]]</f>
        <v>4.1369881445965422E-2</v>
      </c>
      <c r="J88" t="s">
        <v>3</v>
      </c>
      <c r="K88" t="s">
        <v>347</v>
      </c>
    </row>
    <row r="89" spans="1:11" x14ac:dyDescent="0.2">
      <c r="A89" t="s">
        <v>177</v>
      </c>
      <c r="B89">
        <v>4225352</v>
      </c>
      <c r="C89">
        <v>1169676</v>
      </c>
      <c r="D89">
        <v>2245875</v>
      </c>
      <c r="E89">
        <v>0.27682332738195542</v>
      </c>
      <c r="F89">
        <v>0.53152376417396707</v>
      </c>
      <c r="G89">
        <v>4225352</v>
      </c>
      <c r="H89" s="1">
        <v>174802.31130747288</v>
      </c>
      <c r="I89" s="4">
        <f>Table1[[#This Row],[Sum_of_vOTUs]]/Table1[[#This Row],[Raw_sequences]]</f>
        <v>4.1369881445965422E-2</v>
      </c>
      <c r="J89" t="s">
        <v>3</v>
      </c>
      <c r="K89" t="s">
        <v>347</v>
      </c>
    </row>
    <row r="90" spans="1:11" x14ac:dyDescent="0.2">
      <c r="A90" t="s">
        <v>180</v>
      </c>
      <c r="B90">
        <v>3018038</v>
      </c>
      <c r="C90">
        <v>657400</v>
      </c>
      <c r="D90">
        <v>1387260</v>
      </c>
      <c r="E90">
        <v>0.21782363243935299</v>
      </c>
      <c r="F90">
        <v>0.45965624024614665</v>
      </c>
      <c r="G90">
        <v>3018038</v>
      </c>
      <c r="H90" s="1">
        <v>136208.21741264101</v>
      </c>
      <c r="I90" s="4">
        <f>Table1[[#This Row],[Sum_of_vOTUs]]/Table1[[#This Row],[Raw_sequences]]</f>
        <v>4.5131379198221168E-2</v>
      </c>
      <c r="J90" t="s">
        <v>3</v>
      </c>
      <c r="K90" t="s">
        <v>347</v>
      </c>
    </row>
    <row r="91" spans="1:11" x14ac:dyDescent="0.2">
      <c r="A91" t="s">
        <v>181</v>
      </c>
      <c r="B91">
        <v>3018038</v>
      </c>
      <c r="C91">
        <v>657400</v>
      </c>
      <c r="D91">
        <v>1387260</v>
      </c>
      <c r="E91">
        <v>0.21782363243935299</v>
      </c>
      <c r="F91">
        <v>0.45965624024614665</v>
      </c>
      <c r="G91">
        <v>3018038</v>
      </c>
      <c r="H91" s="1">
        <v>136208.21741264101</v>
      </c>
      <c r="I91" s="4">
        <f>Table1[[#This Row],[Sum_of_vOTUs]]/Table1[[#This Row],[Raw_sequences]]</f>
        <v>4.5131379198221168E-2</v>
      </c>
      <c r="J91" t="s">
        <v>3</v>
      </c>
      <c r="K91" t="s">
        <v>347</v>
      </c>
    </row>
    <row r="92" spans="1:11" x14ac:dyDescent="0.2">
      <c r="A92" t="s">
        <v>184</v>
      </c>
      <c r="B92">
        <v>3908019</v>
      </c>
      <c r="C92">
        <v>743106</v>
      </c>
      <c r="D92">
        <v>1721570</v>
      </c>
      <c r="E92">
        <v>0.19014902435223574</v>
      </c>
      <c r="F92">
        <v>0.44052242325331581</v>
      </c>
      <c r="G92">
        <v>3908019</v>
      </c>
      <c r="H92" s="1">
        <v>128716.53631312893</v>
      </c>
      <c r="I92" s="4">
        <f>Table1[[#This Row],[Sum_of_vOTUs]]/Table1[[#This Row],[Raw_sequences]]</f>
        <v>3.2936517533084901E-2</v>
      </c>
      <c r="J92" t="s">
        <v>3</v>
      </c>
      <c r="K92" t="s">
        <v>347</v>
      </c>
    </row>
    <row r="93" spans="1:11" x14ac:dyDescent="0.2">
      <c r="A93" t="s">
        <v>185</v>
      </c>
      <c r="B93">
        <v>3908019</v>
      </c>
      <c r="C93">
        <v>743106</v>
      </c>
      <c r="D93">
        <v>1721570</v>
      </c>
      <c r="E93">
        <v>0.19014902435223574</v>
      </c>
      <c r="F93">
        <v>0.44052242325331581</v>
      </c>
      <c r="G93">
        <v>3908019</v>
      </c>
      <c r="H93" s="1">
        <v>128716.53631312893</v>
      </c>
      <c r="I93" s="4">
        <f>Table1[[#This Row],[Sum_of_vOTUs]]/Table1[[#This Row],[Raw_sequences]]</f>
        <v>3.2936517533084901E-2</v>
      </c>
      <c r="J93" t="s">
        <v>3</v>
      </c>
      <c r="K93" t="s">
        <v>347</v>
      </c>
    </row>
    <row r="94" spans="1:11" x14ac:dyDescent="0.2">
      <c r="A94" t="s">
        <v>188</v>
      </c>
      <c r="B94">
        <v>9093576</v>
      </c>
      <c r="C94">
        <v>1544689</v>
      </c>
      <c r="D94">
        <v>3721701</v>
      </c>
      <c r="E94">
        <v>0.16986595812252517</v>
      </c>
      <c r="F94">
        <v>0.40926704741896919</v>
      </c>
      <c r="G94">
        <v>9093576</v>
      </c>
      <c r="H94" s="1">
        <v>243040.17818892404</v>
      </c>
      <c r="I94" s="4">
        <f>Table1[[#This Row],[Sum_of_vOTUs]]/Table1[[#This Row],[Raw_sequences]]</f>
        <v>2.6726579091539349E-2</v>
      </c>
      <c r="J94" t="s">
        <v>3</v>
      </c>
      <c r="K94" t="s">
        <v>347</v>
      </c>
    </row>
    <row r="95" spans="1:11" x14ac:dyDescent="0.2">
      <c r="A95" t="s">
        <v>189</v>
      </c>
      <c r="B95">
        <v>9093576</v>
      </c>
      <c r="C95">
        <v>1544689</v>
      </c>
      <c r="D95">
        <v>3721701</v>
      </c>
      <c r="E95">
        <v>0.16986595812252517</v>
      </c>
      <c r="F95">
        <v>0.40926704741896919</v>
      </c>
      <c r="G95">
        <v>9093576</v>
      </c>
      <c r="H95" s="1">
        <v>243040.17818892404</v>
      </c>
      <c r="I95" s="4">
        <f>Table1[[#This Row],[Sum_of_vOTUs]]/Table1[[#This Row],[Raw_sequences]]</f>
        <v>2.6726579091539349E-2</v>
      </c>
      <c r="J95" t="s">
        <v>3</v>
      </c>
      <c r="K95" t="s">
        <v>347</v>
      </c>
    </row>
    <row r="96" spans="1:11" x14ac:dyDescent="0.2">
      <c r="A96" t="s">
        <v>192</v>
      </c>
      <c r="B96">
        <v>4360190</v>
      </c>
      <c r="C96">
        <v>690165</v>
      </c>
      <c r="D96">
        <v>1855681</v>
      </c>
      <c r="E96">
        <v>0.15828782690662563</v>
      </c>
      <c r="F96">
        <v>0.42559636162644288</v>
      </c>
      <c r="G96">
        <v>4360190</v>
      </c>
      <c r="H96" s="1">
        <v>189101.9256196749</v>
      </c>
      <c r="I96" s="4">
        <f>Table1[[#This Row],[Sum_of_vOTUs]]/Table1[[#This Row],[Raw_sequences]]</f>
        <v>4.337011130700151E-2</v>
      </c>
      <c r="J96" t="s">
        <v>3</v>
      </c>
      <c r="K96" t="s">
        <v>347</v>
      </c>
    </row>
    <row r="97" spans="1:11" x14ac:dyDescent="0.2">
      <c r="A97" t="s">
        <v>193</v>
      </c>
      <c r="B97">
        <v>4360190</v>
      </c>
      <c r="C97">
        <v>690165</v>
      </c>
      <c r="D97">
        <v>1855681</v>
      </c>
      <c r="E97">
        <v>0.15828782690662563</v>
      </c>
      <c r="F97">
        <v>0.42559636162644288</v>
      </c>
      <c r="G97">
        <v>4360190</v>
      </c>
      <c r="H97" s="1">
        <v>189101.9256196749</v>
      </c>
      <c r="I97" s="4">
        <f>Table1[[#This Row],[Sum_of_vOTUs]]/Table1[[#This Row],[Raw_sequences]]</f>
        <v>4.337011130700151E-2</v>
      </c>
      <c r="J97" t="s">
        <v>3</v>
      </c>
      <c r="K97" t="s">
        <v>347</v>
      </c>
    </row>
    <row r="98" spans="1:11" x14ac:dyDescent="0.2">
      <c r="A98" t="s">
        <v>196</v>
      </c>
      <c r="B98">
        <v>5388587</v>
      </c>
      <c r="C98">
        <v>1087048</v>
      </c>
      <c r="D98">
        <v>2484889</v>
      </c>
      <c r="E98">
        <v>0.20173154854881251</v>
      </c>
      <c r="F98">
        <v>0.46113925598677352</v>
      </c>
      <c r="G98">
        <v>5388587</v>
      </c>
      <c r="H98" s="1">
        <v>285788.03744070471</v>
      </c>
      <c r="I98" s="4">
        <f>Table1[[#This Row],[Sum_of_vOTUs]]/Table1[[#This Row],[Raw_sequences]]</f>
        <v>5.3035802788505539E-2</v>
      </c>
      <c r="J98" t="s">
        <v>3</v>
      </c>
      <c r="K98" t="s">
        <v>347</v>
      </c>
    </row>
    <row r="99" spans="1:11" x14ac:dyDescent="0.2">
      <c r="A99" t="s">
        <v>197</v>
      </c>
      <c r="B99">
        <v>5388587</v>
      </c>
      <c r="C99">
        <v>1087048</v>
      </c>
      <c r="D99">
        <v>2484889</v>
      </c>
      <c r="E99">
        <v>0.20173154854881251</v>
      </c>
      <c r="F99">
        <v>0.46113925598677352</v>
      </c>
      <c r="G99">
        <v>5388587</v>
      </c>
      <c r="H99" s="1">
        <v>285788.03744070471</v>
      </c>
      <c r="I99" s="4">
        <f>Table1[[#This Row],[Sum_of_vOTUs]]/Table1[[#This Row],[Raw_sequences]]</f>
        <v>5.3035802788505539E-2</v>
      </c>
      <c r="J99" t="s">
        <v>3</v>
      </c>
      <c r="K99" t="s">
        <v>347</v>
      </c>
    </row>
    <row r="100" spans="1:11" x14ac:dyDescent="0.2">
      <c r="A100" t="s">
        <v>200</v>
      </c>
      <c r="B100">
        <v>3319745</v>
      </c>
      <c r="C100">
        <v>881039</v>
      </c>
      <c r="D100">
        <v>1736909</v>
      </c>
      <c r="E100">
        <v>0.26539357691629928</v>
      </c>
      <c r="F100">
        <v>0.52320554741403336</v>
      </c>
      <c r="G100">
        <v>3319745</v>
      </c>
      <c r="H100" s="1">
        <v>132852.85612675399</v>
      </c>
      <c r="I100" s="4">
        <f>Table1[[#This Row],[Sum_of_vOTUs]]/Table1[[#This Row],[Raw_sequences]]</f>
        <v>4.001899426816035E-2</v>
      </c>
      <c r="J100" t="s">
        <v>3</v>
      </c>
      <c r="K100" t="s">
        <v>347</v>
      </c>
    </row>
    <row r="101" spans="1:11" x14ac:dyDescent="0.2">
      <c r="A101" t="s">
        <v>201</v>
      </c>
      <c r="B101">
        <v>3319745</v>
      </c>
      <c r="C101">
        <v>881039</v>
      </c>
      <c r="D101">
        <v>1736909</v>
      </c>
      <c r="E101">
        <v>0.26539357691629928</v>
      </c>
      <c r="F101">
        <v>0.52320554741403336</v>
      </c>
      <c r="G101">
        <v>3319745</v>
      </c>
      <c r="H101" s="1">
        <v>132852.85612675399</v>
      </c>
      <c r="I101" s="4">
        <f>Table1[[#This Row],[Sum_of_vOTUs]]/Table1[[#This Row],[Raw_sequences]]</f>
        <v>4.001899426816035E-2</v>
      </c>
      <c r="J101" t="s">
        <v>3</v>
      </c>
      <c r="K101" t="s">
        <v>347</v>
      </c>
    </row>
    <row r="102" spans="1:11" x14ac:dyDescent="0.2">
      <c r="A102" t="s">
        <v>204</v>
      </c>
      <c r="B102">
        <v>7975143</v>
      </c>
      <c r="C102">
        <v>2286192</v>
      </c>
      <c r="D102">
        <v>4039477</v>
      </c>
      <c r="E102">
        <v>0.28666470306551245</v>
      </c>
      <c r="F102">
        <v>0.50650840994324486</v>
      </c>
      <c r="G102">
        <v>7975143</v>
      </c>
      <c r="H102" s="1">
        <v>273343.09676016716</v>
      </c>
      <c r="I102" s="4">
        <f>Table1[[#This Row],[Sum_of_vOTUs]]/Table1[[#This Row],[Raw_sequences]]</f>
        <v>3.4274381883831695E-2</v>
      </c>
      <c r="J102" t="s">
        <v>3</v>
      </c>
      <c r="K102" t="s">
        <v>347</v>
      </c>
    </row>
    <row r="103" spans="1:11" x14ac:dyDescent="0.2">
      <c r="A103" t="s">
        <v>205</v>
      </c>
      <c r="B103">
        <v>7975143</v>
      </c>
      <c r="C103">
        <v>2286192</v>
      </c>
      <c r="D103">
        <v>4039477</v>
      </c>
      <c r="E103">
        <v>0.28666470306551245</v>
      </c>
      <c r="F103">
        <v>0.50650840994324486</v>
      </c>
      <c r="G103">
        <v>7975143</v>
      </c>
      <c r="H103" s="1">
        <v>273343.09676016716</v>
      </c>
      <c r="I103" s="4">
        <f>Table1[[#This Row],[Sum_of_vOTUs]]/Table1[[#This Row],[Raw_sequences]]</f>
        <v>3.4274381883831695E-2</v>
      </c>
      <c r="J103" t="s">
        <v>3</v>
      </c>
      <c r="K103" t="s">
        <v>347</v>
      </c>
    </row>
    <row r="104" spans="1:11" x14ac:dyDescent="0.2">
      <c r="A104" t="s">
        <v>208</v>
      </c>
      <c r="B104">
        <v>3911439</v>
      </c>
      <c r="C104">
        <v>1587283</v>
      </c>
      <c r="D104">
        <v>2429946</v>
      </c>
      <c r="E104">
        <v>0.40580538262261023</v>
      </c>
      <c r="F104">
        <v>0.62124092948912157</v>
      </c>
      <c r="G104">
        <v>3911439</v>
      </c>
      <c r="H104" s="1">
        <v>217277.85479080401</v>
      </c>
      <c r="I104" s="4">
        <f>Table1[[#This Row],[Sum_of_vOTUs]]/Table1[[#This Row],[Raw_sequences]]</f>
        <v>5.5549339972016436E-2</v>
      </c>
      <c r="J104" t="s">
        <v>3</v>
      </c>
      <c r="K104" t="s">
        <v>347</v>
      </c>
    </row>
    <row r="105" spans="1:11" x14ac:dyDescent="0.2">
      <c r="A105" t="s">
        <v>209</v>
      </c>
      <c r="B105">
        <v>3911439</v>
      </c>
      <c r="C105">
        <v>1587283</v>
      </c>
      <c r="D105">
        <v>2429946</v>
      </c>
      <c r="E105">
        <v>0.40580538262261023</v>
      </c>
      <c r="F105">
        <v>0.62124092948912157</v>
      </c>
      <c r="G105">
        <v>3911439</v>
      </c>
      <c r="H105" s="1">
        <v>217277.85479080401</v>
      </c>
      <c r="I105" s="4">
        <f>Table1[[#This Row],[Sum_of_vOTUs]]/Table1[[#This Row],[Raw_sequences]]</f>
        <v>5.5549339972016436E-2</v>
      </c>
      <c r="J105" t="s">
        <v>3</v>
      </c>
      <c r="K105" t="s">
        <v>347</v>
      </c>
    </row>
    <row r="106" spans="1:11" x14ac:dyDescent="0.2">
      <c r="A106" t="s">
        <v>212</v>
      </c>
      <c r="B106">
        <v>5476762</v>
      </c>
      <c r="C106">
        <v>575542</v>
      </c>
      <c r="D106">
        <v>1697215</v>
      </c>
      <c r="E106">
        <v>0.10508800638041237</v>
      </c>
      <c r="F106">
        <v>0.30989387524964568</v>
      </c>
      <c r="G106">
        <v>5476762</v>
      </c>
      <c r="H106" s="1">
        <v>168407.39629863095</v>
      </c>
      <c r="I106" s="4">
        <f>Table1[[#This Row],[Sum_of_vOTUs]]/Table1[[#This Row],[Raw_sequences]]</f>
        <v>3.0749445803675775E-2</v>
      </c>
      <c r="J106" t="s">
        <v>3</v>
      </c>
      <c r="K106" t="s">
        <v>347</v>
      </c>
    </row>
    <row r="107" spans="1:11" x14ac:dyDescent="0.2">
      <c r="A107" t="s">
        <v>213</v>
      </c>
      <c r="B107">
        <v>5476762</v>
      </c>
      <c r="C107">
        <v>575542</v>
      </c>
      <c r="D107">
        <v>1697215</v>
      </c>
      <c r="E107">
        <v>0.10508800638041237</v>
      </c>
      <c r="F107">
        <v>0.30989387524964568</v>
      </c>
      <c r="G107">
        <v>5476762</v>
      </c>
      <c r="H107" s="1">
        <v>168407.39629863095</v>
      </c>
      <c r="I107" s="4">
        <f>Table1[[#This Row],[Sum_of_vOTUs]]/Table1[[#This Row],[Raw_sequences]]</f>
        <v>3.0749445803675775E-2</v>
      </c>
      <c r="J107" t="s">
        <v>3</v>
      </c>
      <c r="K107" t="s">
        <v>347</v>
      </c>
    </row>
    <row r="108" spans="1:11" x14ac:dyDescent="0.2">
      <c r="A108" t="s">
        <v>216</v>
      </c>
      <c r="B108">
        <v>4265640</v>
      </c>
      <c r="C108">
        <v>700520</v>
      </c>
      <c r="D108">
        <v>1698044</v>
      </c>
      <c r="E108">
        <v>0.16422389137386184</v>
      </c>
      <c r="F108">
        <v>0.39807484926060333</v>
      </c>
      <c r="G108">
        <v>4265640</v>
      </c>
      <c r="H108" s="1">
        <v>133320.9473078539</v>
      </c>
      <c r="I108" s="4">
        <f>Table1[[#This Row],[Sum_of_vOTUs]]/Table1[[#This Row],[Raw_sequences]]</f>
        <v>3.1254617667654534E-2</v>
      </c>
      <c r="J108" t="s">
        <v>3</v>
      </c>
      <c r="K108" t="s">
        <v>347</v>
      </c>
    </row>
    <row r="109" spans="1:11" x14ac:dyDescent="0.2">
      <c r="A109" t="s">
        <v>217</v>
      </c>
      <c r="B109">
        <v>4265640</v>
      </c>
      <c r="C109">
        <v>700520</v>
      </c>
      <c r="D109">
        <v>1698044</v>
      </c>
      <c r="E109">
        <v>0.16422389137386184</v>
      </c>
      <c r="F109">
        <v>0.39807484926060333</v>
      </c>
      <c r="G109">
        <v>4265640</v>
      </c>
      <c r="H109" s="1">
        <v>133320.9473078539</v>
      </c>
      <c r="I109" s="4">
        <f>Table1[[#This Row],[Sum_of_vOTUs]]/Table1[[#This Row],[Raw_sequences]]</f>
        <v>3.1254617667654534E-2</v>
      </c>
      <c r="J109" t="s">
        <v>3</v>
      </c>
      <c r="K109" t="s">
        <v>347</v>
      </c>
    </row>
    <row r="110" spans="1:11" x14ac:dyDescent="0.2">
      <c r="A110" t="s">
        <v>220</v>
      </c>
      <c r="B110">
        <v>4548608</v>
      </c>
      <c r="C110">
        <v>654481</v>
      </c>
      <c r="D110">
        <v>1791875</v>
      </c>
      <c r="E110">
        <v>0.14388599765027016</v>
      </c>
      <c r="F110">
        <v>0.39393920074009453</v>
      </c>
      <c r="G110">
        <v>4548608</v>
      </c>
      <c r="H110" s="1">
        <v>153680.28966776712</v>
      </c>
      <c r="I110" s="4">
        <f>Table1[[#This Row],[Sum_of_vOTUs]]/Table1[[#This Row],[Raw_sequences]]</f>
        <v>3.3786224196010545E-2</v>
      </c>
      <c r="J110" t="s">
        <v>3</v>
      </c>
      <c r="K110" t="s">
        <v>347</v>
      </c>
    </row>
    <row r="111" spans="1:11" x14ac:dyDescent="0.2">
      <c r="A111" t="s">
        <v>221</v>
      </c>
      <c r="B111">
        <v>4548608</v>
      </c>
      <c r="C111">
        <v>654481</v>
      </c>
      <c r="D111">
        <v>1791875</v>
      </c>
      <c r="E111">
        <v>0.14388599765027016</v>
      </c>
      <c r="F111">
        <v>0.39393920074009453</v>
      </c>
      <c r="G111">
        <v>4548608</v>
      </c>
      <c r="H111" s="1">
        <v>153680.28966776712</v>
      </c>
      <c r="I111" s="4">
        <f>Table1[[#This Row],[Sum_of_vOTUs]]/Table1[[#This Row],[Raw_sequences]]</f>
        <v>3.3786224196010545E-2</v>
      </c>
      <c r="J111" t="s">
        <v>3</v>
      </c>
      <c r="K111" t="s">
        <v>347</v>
      </c>
    </row>
    <row r="112" spans="1:11" x14ac:dyDescent="0.2">
      <c r="A112" t="s">
        <v>224</v>
      </c>
      <c r="B112">
        <v>9284522</v>
      </c>
      <c r="C112">
        <v>978614</v>
      </c>
      <c r="D112">
        <v>3316749</v>
      </c>
      <c r="E112">
        <v>0.10540273371100849</v>
      </c>
      <c r="F112">
        <v>0.35723422272035116</v>
      </c>
      <c r="G112">
        <v>9284522</v>
      </c>
      <c r="H112" s="1">
        <v>307697.98587974132</v>
      </c>
      <c r="I112" s="4">
        <f>Table1[[#This Row],[Sum_of_vOTUs]]/Table1[[#This Row],[Raw_sequences]]</f>
        <v>3.3140961471117343E-2</v>
      </c>
      <c r="J112" t="s">
        <v>3</v>
      </c>
      <c r="K112" t="s">
        <v>347</v>
      </c>
    </row>
    <row r="113" spans="1:11" x14ac:dyDescent="0.2">
      <c r="A113" t="s">
        <v>225</v>
      </c>
      <c r="B113">
        <v>9284522</v>
      </c>
      <c r="C113">
        <v>978614</v>
      </c>
      <c r="D113">
        <v>3316749</v>
      </c>
      <c r="E113">
        <v>0.10540273371100849</v>
      </c>
      <c r="F113">
        <v>0.35723422272035116</v>
      </c>
      <c r="G113">
        <v>9284522</v>
      </c>
      <c r="H113" s="1">
        <v>307697.98587974132</v>
      </c>
      <c r="I113" s="4">
        <f>Table1[[#This Row],[Sum_of_vOTUs]]/Table1[[#This Row],[Raw_sequences]]</f>
        <v>3.3140961471117343E-2</v>
      </c>
      <c r="J113" t="s">
        <v>3</v>
      </c>
      <c r="K113" t="s">
        <v>347</v>
      </c>
    </row>
    <row r="114" spans="1:11" x14ac:dyDescent="0.2">
      <c r="A114" t="s">
        <v>228</v>
      </c>
      <c r="B114">
        <v>2726148</v>
      </c>
      <c r="C114">
        <v>507625</v>
      </c>
      <c r="D114">
        <v>1179664</v>
      </c>
      <c r="E114">
        <v>0.18620595800374742</v>
      </c>
      <c r="F114">
        <v>0.43272192118696418</v>
      </c>
      <c r="G114">
        <v>2726148</v>
      </c>
      <c r="H114" s="1">
        <v>126386.26002399102</v>
      </c>
      <c r="I114" s="4">
        <f>Table1[[#This Row],[Sum_of_vOTUs]]/Table1[[#This Row],[Raw_sequences]]</f>
        <v>4.636074784787584E-2</v>
      </c>
      <c r="J114" t="s">
        <v>3</v>
      </c>
      <c r="K114" t="s">
        <v>347</v>
      </c>
    </row>
    <row r="115" spans="1:11" x14ac:dyDescent="0.2">
      <c r="A115" t="s">
        <v>229</v>
      </c>
      <c r="B115">
        <v>2726148</v>
      </c>
      <c r="C115">
        <v>507625</v>
      </c>
      <c r="D115">
        <v>1179664</v>
      </c>
      <c r="E115">
        <v>0.18620595800374742</v>
      </c>
      <c r="F115">
        <v>0.43272192118696418</v>
      </c>
      <c r="G115">
        <v>2726148</v>
      </c>
      <c r="H115" s="1">
        <v>126386.26002399102</v>
      </c>
      <c r="I115" s="4">
        <f>Table1[[#This Row],[Sum_of_vOTUs]]/Table1[[#This Row],[Raw_sequences]]</f>
        <v>4.636074784787584E-2</v>
      </c>
      <c r="J115" t="s">
        <v>3</v>
      </c>
      <c r="K115" t="s">
        <v>347</v>
      </c>
    </row>
    <row r="116" spans="1:11" x14ac:dyDescent="0.2">
      <c r="A116" t="s">
        <v>232</v>
      </c>
      <c r="B116">
        <v>4207444</v>
      </c>
      <c r="C116">
        <v>797454</v>
      </c>
      <c r="D116">
        <v>1913810</v>
      </c>
      <c r="E116">
        <v>0.18953407341844597</v>
      </c>
      <c r="F116">
        <v>0.45486285735472654</v>
      </c>
      <c r="G116">
        <v>4207444</v>
      </c>
      <c r="H116" s="1">
        <v>131883.19184796402</v>
      </c>
      <c r="I116" s="4">
        <f>Table1[[#This Row],[Sum_of_vOTUs]]/Table1[[#This Row],[Raw_sequences]]</f>
        <v>3.1345204320714436E-2</v>
      </c>
      <c r="J116" t="s">
        <v>3</v>
      </c>
      <c r="K116" t="s">
        <v>347</v>
      </c>
    </row>
    <row r="117" spans="1:11" x14ac:dyDescent="0.2">
      <c r="A117" t="s">
        <v>233</v>
      </c>
      <c r="B117">
        <v>4207444</v>
      </c>
      <c r="C117">
        <v>797454</v>
      </c>
      <c r="D117">
        <v>1913810</v>
      </c>
      <c r="E117">
        <v>0.18953407341844597</v>
      </c>
      <c r="F117">
        <v>0.45486285735472654</v>
      </c>
      <c r="G117">
        <v>4207444</v>
      </c>
      <c r="H117" s="1">
        <v>131883.19184796402</v>
      </c>
      <c r="I117" s="4">
        <f>Table1[[#This Row],[Sum_of_vOTUs]]/Table1[[#This Row],[Raw_sequences]]</f>
        <v>3.1345204320714436E-2</v>
      </c>
      <c r="J117" t="s">
        <v>3</v>
      </c>
      <c r="K117" t="s">
        <v>347</v>
      </c>
    </row>
    <row r="118" spans="1:11" x14ac:dyDescent="0.2">
      <c r="A118" t="s">
        <v>236</v>
      </c>
      <c r="B118">
        <v>5595171</v>
      </c>
      <c r="C118">
        <v>816681</v>
      </c>
      <c r="D118">
        <v>1806774</v>
      </c>
      <c r="E118">
        <v>0.14596175880951628</v>
      </c>
      <c r="F118">
        <v>0.32291667225184001</v>
      </c>
      <c r="G118">
        <v>5595171</v>
      </c>
      <c r="H118" s="1">
        <v>172231.08697006991</v>
      </c>
      <c r="I118" s="4">
        <f>Table1[[#This Row],[Sum_of_vOTUs]]/Table1[[#This Row],[Raw_sequences]]</f>
        <v>3.0782095305053218E-2</v>
      </c>
      <c r="J118" t="s">
        <v>3</v>
      </c>
      <c r="K118" t="s">
        <v>347</v>
      </c>
    </row>
    <row r="119" spans="1:11" x14ac:dyDescent="0.2">
      <c r="A119" t="s">
        <v>237</v>
      </c>
      <c r="B119">
        <v>5595171</v>
      </c>
      <c r="C119">
        <v>816681</v>
      </c>
      <c r="D119">
        <v>1806774</v>
      </c>
      <c r="E119">
        <v>0.14596175880951628</v>
      </c>
      <c r="F119">
        <v>0.32291667225184001</v>
      </c>
      <c r="G119">
        <v>5595171</v>
      </c>
      <c r="H119" s="1">
        <v>172231.08697006991</v>
      </c>
      <c r="I119" s="4">
        <f>Table1[[#This Row],[Sum_of_vOTUs]]/Table1[[#This Row],[Raw_sequences]]</f>
        <v>3.0782095305053218E-2</v>
      </c>
      <c r="J119" t="s">
        <v>3</v>
      </c>
      <c r="K119" t="s">
        <v>347</v>
      </c>
    </row>
    <row r="120" spans="1:11" x14ac:dyDescent="0.2">
      <c r="A120" t="s">
        <v>240</v>
      </c>
      <c r="B120">
        <v>2385314</v>
      </c>
      <c r="C120">
        <v>365164</v>
      </c>
      <c r="D120">
        <v>957593</v>
      </c>
      <c r="E120">
        <v>0.15308844034789551</v>
      </c>
      <c r="F120">
        <v>0.4014536450966204</v>
      </c>
      <c r="G120">
        <v>2385314</v>
      </c>
      <c r="H120" s="1">
        <v>153753.29953841597</v>
      </c>
      <c r="I120" s="4">
        <f>Table1[[#This Row],[Sum_of_vOTUs]]/Table1[[#This Row],[Raw_sequences]]</f>
        <v>6.4458305924677411E-2</v>
      </c>
      <c r="J120" t="s">
        <v>3</v>
      </c>
      <c r="K120" t="s">
        <v>347</v>
      </c>
    </row>
    <row r="121" spans="1:11" x14ac:dyDescent="0.2">
      <c r="A121" t="s">
        <v>241</v>
      </c>
      <c r="B121">
        <v>2385314</v>
      </c>
      <c r="C121">
        <v>365164</v>
      </c>
      <c r="D121">
        <v>957593</v>
      </c>
      <c r="E121">
        <v>0.15308844034789551</v>
      </c>
      <c r="F121">
        <v>0.4014536450966204</v>
      </c>
      <c r="G121">
        <v>2385314</v>
      </c>
      <c r="H121" s="1">
        <v>153753.29953841597</v>
      </c>
      <c r="I121" s="4">
        <f>Table1[[#This Row],[Sum_of_vOTUs]]/Table1[[#This Row],[Raw_sequences]]</f>
        <v>6.4458305924677411E-2</v>
      </c>
      <c r="J121" t="s">
        <v>3</v>
      </c>
      <c r="K121" t="s">
        <v>347</v>
      </c>
    </row>
    <row r="122" spans="1:11" x14ac:dyDescent="0.2">
      <c r="A122" t="s">
        <v>244</v>
      </c>
      <c r="B122">
        <v>2163720</v>
      </c>
      <c r="C122">
        <v>202981</v>
      </c>
      <c r="D122">
        <v>671816</v>
      </c>
      <c r="E122">
        <v>9.381112158689664E-2</v>
      </c>
      <c r="F122">
        <v>0.31049119109681472</v>
      </c>
      <c r="G122">
        <v>2163720</v>
      </c>
      <c r="H122" s="1">
        <v>248075.88043043681</v>
      </c>
      <c r="I122" s="4">
        <f>Table1[[#This Row],[Sum_of_vOTUs]]/Table1[[#This Row],[Raw_sequences]]</f>
        <v>0.11465248758177436</v>
      </c>
      <c r="J122" t="s">
        <v>3</v>
      </c>
      <c r="K122" t="s">
        <v>348</v>
      </c>
    </row>
    <row r="123" spans="1:11" x14ac:dyDescent="0.2">
      <c r="A123" t="s">
        <v>245</v>
      </c>
      <c r="B123">
        <v>2163720</v>
      </c>
      <c r="C123">
        <v>202981</v>
      </c>
      <c r="D123">
        <v>671816</v>
      </c>
      <c r="E123">
        <v>9.381112158689664E-2</v>
      </c>
      <c r="F123">
        <v>0.31049119109681472</v>
      </c>
      <c r="G123">
        <v>2163720</v>
      </c>
      <c r="H123" s="1">
        <v>248075.88043043681</v>
      </c>
      <c r="I123" s="4">
        <f>Table1[[#This Row],[Sum_of_vOTUs]]/Table1[[#This Row],[Raw_sequences]]</f>
        <v>0.11465248758177436</v>
      </c>
      <c r="J123" t="s">
        <v>3</v>
      </c>
      <c r="K123" t="s">
        <v>348</v>
      </c>
    </row>
    <row r="124" spans="1:11" x14ac:dyDescent="0.2">
      <c r="A124" t="s">
        <v>254</v>
      </c>
      <c r="B124">
        <v>530838</v>
      </c>
      <c r="C124">
        <v>83577</v>
      </c>
      <c r="D124">
        <v>208510</v>
      </c>
      <c r="E124">
        <v>0.15744351384038069</v>
      </c>
      <c r="F124">
        <v>0.3927940350916852</v>
      </c>
      <c r="G124">
        <v>530838</v>
      </c>
      <c r="H124" s="1">
        <v>278678.46658486308</v>
      </c>
      <c r="I124" s="4">
        <f>Table1[[#This Row],[Sum_of_vOTUs]]/Table1[[#This Row],[Raw_sequences]]</f>
        <v>0.52497836738301151</v>
      </c>
      <c r="J124" t="s">
        <v>3</v>
      </c>
      <c r="K124" t="s">
        <v>348</v>
      </c>
    </row>
    <row r="125" spans="1:11" x14ac:dyDescent="0.2">
      <c r="A125" t="s">
        <v>255</v>
      </c>
      <c r="B125">
        <v>530838</v>
      </c>
      <c r="C125">
        <v>83577</v>
      </c>
      <c r="D125">
        <v>208510</v>
      </c>
      <c r="E125">
        <v>0.15744351384038069</v>
      </c>
      <c r="F125">
        <v>0.3927940350916852</v>
      </c>
      <c r="G125">
        <v>530838</v>
      </c>
      <c r="H125" s="1">
        <v>278678.46658486308</v>
      </c>
      <c r="I125" s="4">
        <f>Table1[[#This Row],[Sum_of_vOTUs]]/Table1[[#This Row],[Raw_sequences]]</f>
        <v>0.52497836738301151</v>
      </c>
      <c r="J125" t="s">
        <v>3</v>
      </c>
      <c r="K125" t="s">
        <v>348</v>
      </c>
    </row>
    <row r="126" spans="1:11" x14ac:dyDescent="0.2">
      <c r="A126" t="s">
        <v>256</v>
      </c>
      <c r="B126">
        <v>1726236</v>
      </c>
      <c r="C126">
        <v>289489</v>
      </c>
      <c r="D126">
        <v>761640</v>
      </c>
      <c r="E126">
        <v>0.1676995497718736</v>
      </c>
      <c r="F126">
        <v>0.44121429514851968</v>
      </c>
      <c r="G126">
        <v>1726236</v>
      </c>
      <c r="H126" s="1">
        <v>282803.39411413192</v>
      </c>
      <c r="I126" s="4">
        <f>Table1[[#This Row],[Sum_of_vOTUs]]/Table1[[#This Row],[Raw_sequences]]</f>
        <v>0.16382661125948708</v>
      </c>
      <c r="J126" t="s">
        <v>3</v>
      </c>
      <c r="K126" t="s">
        <v>348</v>
      </c>
    </row>
    <row r="127" spans="1:11" x14ac:dyDescent="0.2">
      <c r="A127" t="s">
        <v>257</v>
      </c>
      <c r="B127">
        <v>1726236</v>
      </c>
      <c r="C127">
        <v>289489</v>
      </c>
      <c r="D127">
        <v>761640</v>
      </c>
      <c r="E127">
        <v>0.1676995497718736</v>
      </c>
      <c r="F127">
        <v>0.44121429514851968</v>
      </c>
      <c r="G127">
        <v>1726236</v>
      </c>
      <c r="H127" s="1">
        <v>282803.39411413192</v>
      </c>
      <c r="I127" s="4">
        <f>Table1[[#This Row],[Sum_of_vOTUs]]/Table1[[#This Row],[Raw_sequences]]</f>
        <v>0.16382661125948708</v>
      </c>
      <c r="J127" t="s">
        <v>3</v>
      </c>
      <c r="K127" t="s">
        <v>348</v>
      </c>
    </row>
    <row r="128" spans="1:11" x14ac:dyDescent="0.2">
      <c r="A128" t="s">
        <v>258</v>
      </c>
      <c r="B128">
        <v>1683890</v>
      </c>
      <c r="C128">
        <v>220523</v>
      </c>
      <c r="D128">
        <v>688173</v>
      </c>
      <c r="E128">
        <v>0.13096045466152778</v>
      </c>
      <c r="F128">
        <v>0.40868049575684873</v>
      </c>
      <c r="G128">
        <v>1683890</v>
      </c>
      <c r="H128" s="1">
        <v>58521.456483503971</v>
      </c>
      <c r="I128" s="4">
        <f>Table1[[#This Row],[Sum_of_vOTUs]]/Table1[[#This Row],[Raw_sequences]]</f>
        <v>3.4753728856103408E-2</v>
      </c>
      <c r="J128" t="s">
        <v>3</v>
      </c>
      <c r="K128" t="s">
        <v>348</v>
      </c>
    </row>
    <row r="129" spans="1:11" x14ac:dyDescent="0.2">
      <c r="A129" t="s">
        <v>259</v>
      </c>
      <c r="B129">
        <v>1683890</v>
      </c>
      <c r="C129">
        <v>220523</v>
      </c>
      <c r="D129">
        <v>688173</v>
      </c>
      <c r="E129">
        <v>0.13096045466152778</v>
      </c>
      <c r="F129">
        <v>0.40868049575684873</v>
      </c>
      <c r="G129">
        <v>1683890</v>
      </c>
      <c r="H129" s="1">
        <v>58521.456483503971</v>
      </c>
      <c r="I129" s="4">
        <f>Table1[[#This Row],[Sum_of_vOTUs]]/Table1[[#This Row],[Raw_sequences]]</f>
        <v>3.4753728856103408E-2</v>
      </c>
      <c r="J129" t="s">
        <v>3</v>
      </c>
      <c r="K129" t="s">
        <v>348</v>
      </c>
    </row>
    <row r="130" spans="1:11" x14ac:dyDescent="0.2">
      <c r="A130" t="s">
        <v>260</v>
      </c>
      <c r="B130">
        <v>2051758</v>
      </c>
      <c r="C130">
        <v>1093828</v>
      </c>
      <c r="D130">
        <v>1468665</v>
      </c>
      <c r="E130">
        <v>0.53311745342286954</v>
      </c>
      <c r="F130">
        <v>0.71580810212510437</v>
      </c>
      <c r="G130">
        <v>2051758</v>
      </c>
      <c r="H130" s="1">
        <v>212207.77495934584</v>
      </c>
      <c r="I130" s="4">
        <f>Table1[[#This Row],[Sum_of_vOTUs]]/Table1[[#This Row],[Raw_sequences]]</f>
        <v>0.10342729257512136</v>
      </c>
      <c r="J130" t="s">
        <v>3</v>
      </c>
      <c r="K130" t="s">
        <v>346</v>
      </c>
    </row>
    <row r="131" spans="1:11" x14ac:dyDescent="0.2">
      <c r="A131" t="s">
        <v>261</v>
      </c>
      <c r="B131">
        <v>2051758</v>
      </c>
      <c r="C131">
        <v>1093828</v>
      </c>
      <c r="D131">
        <v>1468665</v>
      </c>
      <c r="E131">
        <v>0.53311745342286954</v>
      </c>
      <c r="F131">
        <v>0.71580810212510437</v>
      </c>
      <c r="G131">
        <v>2051758</v>
      </c>
      <c r="H131" s="1">
        <v>212207.77495934584</v>
      </c>
      <c r="I131" s="4">
        <f>Table1[[#This Row],[Sum_of_vOTUs]]/Table1[[#This Row],[Raw_sequences]]</f>
        <v>0.10342729257512136</v>
      </c>
      <c r="J131" t="s">
        <v>3</v>
      </c>
      <c r="K131" t="s">
        <v>346</v>
      </c>
    </row>
    <row r="132" spans="1:11" x14ac:dyDescent="0.2">
      <c r="A132" t="s">
        <v>264</v>
      </c>
      <c r="B132">
        <v>2950167</v>
      </c>
      <c r="C132">
        <v>849026</v>
      </c>
      <c r="D132">
        <v>1500986</v>
      </c>
      <c r="E132">
        <v>0.28778913193727679</v>
      </c>
      <c r="F132">
        <v>0.50878001143664076</v>
      </c>
      <c r="G132">
        <v>2950167</v>
      </c>
      <c r="H132" s="1">
        <v>277217.80619481992</v>
      </c>
      <c r="I132" s="4">
        <f>Table1[[#This Row],[Sum_of_vOTUs]]/Table1[[#This Row],[Raw_sequences]]</f>
        <v>9.396681821565353E-2</v>
      </c>
      <c r="J132" t="s">
        <v>3</v>
      </c>
      <c r="K132" t="s">
        <v>346</v>
      </c>
    </row>
    <row r="133" spans="1:11" x14ac:dyDescent="0.2">
      <c r="A133" t="s">
        <v>265</v>
      </c>
      <c r="B133">
        <v>2950167</v>
      </c>
      <c r="C133">
        <v>849026</v>
      </c>
      <c r="D133">
        <v>1500986</v>
      </c>
      <c r="E133">
        <v>0.28778913193727679</v>
      </c>
      <c r="F133">
        <v>0.50878001143664076</v>
      </c>
      <c r="G133">
        <v>2950167</v>
      </c>
      <c r="H133" s="1">
        <v>277217.80619481992</v>
      </c>
      <c r="I133" s="4">
        <f>Table1[[#This Row],[Sum_of_vOTUs]]/Table1[[#This Row],[Raw_sequences]]</f>
        <v>9.396681821565353E-2</v>
      </c>
      <c r="J133" t="s">
        <v>3</v>
      </c>
      <c r="K133" t="s">
        <v>346</v>
      </c>
    </row>
    <row r="134" spans="1:11" x14ac:dyDescent="0.2">
      <c r="A134" t="s">
        <v>268</v>
      </c>
      <c r="B134">
        <v>2237365</v>
      </c>
      <c r="C134">
        <v>936959</v>
      </c>
      <c r="D134">
        <v>1437791</v>
      </c>
      <c r="E134">
        <v>0.41877789274436672</v>
      </c>
      <c r="F134">
        <v>0.6426269294460224</v>
      </c>
      <c r="G134">
        <v>2237365</v>
      </c>
      <c r="H134" s="1">
        <v>242091.37283287398</v>
      </c>
      <c r="I134" s="4">
        <f>Table1[[#This Row],[Sum_of_vOTUs]]/Table1[[#This Row],[Raw_sequences]]</f>
        <v>0.1082037900981172</v>
      </c>
      <c r="J134" t="s">
        <v>3</v>
      </c>
      <c r="K134" t="s">
        <v>346</v>
      </c>
    </row>
    <row r="135" spans="1:11" x14ac:dyDescent="0.2">
      <c r="A135" t="s">
        <v>269</v>
      </c>
      <c r="B135">
        <v>2237365</v>
      </c>
      <c r="C135">
        <v>936959</v>
      </c>
      <c r="D135">
        <v>1437791</v>
      </c>
      <c r="E135">
        <v>0.41877789274436672</v>
      </c>
      <c r="F135">
        <v>0.6426269294460224</v>
      </c>
      <c r="G135">
        <v>2237365</v>
      </c>
      <c r="H135" s="1">
        <v>242091.37283287398</v>
      </c>
      <c r="I135" s="4">
        <f>Table1[[#This Row],[Sum_of_vOTUs]]/Table1[[#This Row],[Raw_sequences]]</f>
        <v>0.1082037900981172</v>
      </c>
      <c r="J135" t="s">
        <v>3</v>
      </c>
      <c r="K135" t="s">
        <v>346</v>
      </c>
    </row>
    <row r="136" spans="1:11" x14ac:dyDescent="0.2">
      <c r="A136" t="s">
        <v>272</v>
      </c>
      <c r="B136">
        <v>1736702</v>
      </c>
      <c r="C136">
        <v>984674</v>
      </c>
      <c r="D136">
        <v>1294714</v>
      </c>
      <c r="E136">
        <v>0.56697925147780104</v>
      </c>
      <c r="F136">
        <v>0.74550153106289963</v>
      </c>
      <c r="G136">
        <v>1736702</v>
      </c>
      <c r="H136" s="1">
        <v>266461.169684202</v>
      </c>
      <c r="I136" s="4">
        <f>Table1[[#This Row],[Sum_of_vOTUs]]/Table1[[#This Row],[Raw_sequences]]</f>
        <v>0.15342941373027844</v>
      </c>
      <c r="J136" t="s">
        <v>3</v>
      </c>
      <c r="K136" t="s">
        <v>346</v>
      </c>
    </row>
    <row r="137" spans="1:11" x14ac:dyDescent="0.2">
      <c r="A137" t="s">
        <v>273</v>
      </c>
      <c r="B137">
        <v>1736702</v>
      </c>
      <c r="C137">
        <v>984674</v>
      </c>
      <c r="D137">
        <v>1294714</v>
      </c>
      <c r="E137">
        <v>0.56697925147780104</v>
      </c>
      <c r="F137">
        <v>0.74550153106289963</v>
      </c>
      <c r="G137">
        <v>1736702</v>
      </c>
      <c r="H137" s="1">
        <v>266461.169684202</v>
      </c>
      <c r="I137" s="4">
        <f>Table1[[#This Row],[Sum_of_vOTUs]]/Table1[[#This Row],[Raw_sequences]]</f>
        <v>0.15342941373027844</v>
      </c>
      <c r="J137" t="s">
        <v>3</v>
      </c>
      <c r="K137" t="s">
        <v>346</v>
      </c>
    </row>
    <row r="138" spans="1:11" x14ac:dyDescent="0.2">
      <c r="A138" t="s">
        <v>276</v>
      </c>
      <c r="B138">
        <v>1381936</v>
      </c>
      <c r="C138">
        <v>780150</v>
      </c>
      <c r="D138">
        <v>1021330</v>
      </c>
      <c r="E138">
        <v>0.56453410288175432</v>
      </c>
      <c r="F138">
        <v>0.73905738037072632</v>
      </c>
      <c r="G138">
        <v>1381936</v>
      </c>
      <c r="H138" s="1">
        <v>243435.95212055897</v>
      </c>
      <c r="I138" s="4">
        <f>Table1[[#This Row],[Sum_of_vOTUs]]/Table1[[#This Row],[Raw_sequences]]</f>
        <v>0.17615573522982175</v>
      </c>
      <c r="J138" t="s">
        <v>3</v>
      </c>
      <c r="K138" t="s">
        <v>346</v>
      </c>
    </row>
    <row r="139" spans="1:11" x14ac:dyDescent="0.2">
      <c r="A139" t="s">
        <v>277</v>
      </c>
      <c r="B139">
        <v>1381936</v>
      </c>
      <c r="C139">
        <v>780150</v>
      </c>
      <c r="D139">
        <v>1021330</v>
      </c>
      <c r="E139">
        <v>0.56453410288175432</v>
      </c>
      <c r="F139">
        <v>0.73905738037072632</v>
      </c>
      <c r="G139">
        <v>1381936</v>
      </c>
      <c r="H139" s="1">
        <v>243435.95212055897</v>
      </c>
      <c r="I139" s="4">
        <f>Table1[[#This Row],[Sum_of_vOTUs]]/Table1[[#This Row],[Raw_sequences]]</f>
        <v>0.17615573522982175</v>
      </c>
      <c r="J139" t="s">
        <v>3</v>
      </c>
      <c r="K139" t="s">
        <v>346</v>
      </c>
    </row>
    <row r="140" spans="1:11" x14ac:dyDescent="0.2">
      <c r="A140" t="s">
        <v>280</v>
      </c>
      <c r="B140">
        <v>2375519</v>
      </c>
      <c r="C140">
        <v>1279652</v>
      </c>
      <c r="D140">
        <v>1720136</v>
      </c>
      <c r="E140">
        <v>0.53868312566643328</v>
      </c>
      <c r="F140">
        <v>0.72410955248095255</v>
      </c>
      <c r="G140">
        <v>2375519</v>
      </c>
      <c r="H140" s="1">
        <v>268270.94614935294</v>
      </c>
      <c r="I140" s="4">
        <f>Table1[[#This Row],[Sum_of_vOTUs]]/Table1[[#This Row],[Raw_sequences]]</f>
        <v>0.11293150934568527</v>
      </c>
      <c r="J140" t="s">
        <v>3</v>
      </c>
      <c r="K140" t="s">
        <v>346</v>
      </c>
    </row>
    <row r="141" spans="1:11" x14ac:dyDescent="0.2">
      <c r="A141" t="s">
        <v>281</v>
      </c>
      <c r="B141">
        <v>2375519</v>
      </c>
      <c r="C141">
        <v>1279652</v>
      </c>
      <c r="D141">
        <v>1720136</v>
      </c>
      <c r="E141">
        <v>0.53868312566643328</v>
      </c>
      <c r="F141">
        <v>0.72410955248095255</v>
      </c>
      <c r="G141">
        <v>2375519</v>
      </c>
      <c r="H141" s="1">
        <v>268270.94614935294</v>
      </c>
      <c r="I141" s="4">
        <f>Table1[[#This Row],[Sum_of_vOTUs]]/Table1[[#This Row],[Raw_sequences]]</f>
        <v>0.11293150934568527</v>
      </c>
      <c r="J141" t="s">
        <v>3</v>
      </c>
      <c r="K141" t="s">
        <v>346</v>
      </c>
    </row>
    <row r="142" spans="1:11" x14ac:dyDescent="0.2">
      <c r="A142" t="s">
        <v>284</v>
      </c>
      <c r="B142">
        <v>1382185</v>
      </c>
      <c r="C142">
        <v>728322</v>
      </c>
      <c r="D142">
        <v>995322</v>
      </c>
      <c r="E142">
        <v>0.52693525106986405</v>
      </c>
      <c r="F142">
        <v>0.72010765563220558</v>
      </c>
      <c r="G142">
        <v>1382185</v>
      </c>
      <c r="H142" s="1">
        <v>245899.85573293906</v>
      </c>
      <c r="I142" s="4">
        <f>Table1[[#This Row],[Sum_of_vOTUs]]/Table1[[#This Row],[Raw_sequences]]</f>
        <v>0.17790661578076672</v>
      </c>
      <c r="J142" t="s">
        <v>3</v>
      </c>
      <c r="K142" t="s">
        <v>346</v>
      </c>
    </row>
    <row r="143" spans="1:11" x14ac:dyDescent="0.2">
      <c r="A143" t="s">
        <v>285</v>
      </c>
      <c r="B143">
        <v>1382185</v>
      </c>
      <c r="C143">
        <v>728322</v>
      </c>
      <c r="D143">
        <v>995322</v>
      </c>
      <c r="E143">
        <v>0.52693525106986405</v>
      </c>
      <c r="F143">
        <v>0.72010765563220558</v>
      </c>
      <c r="G143">
        <v>1382185</v>
      </c>
      <c r="H143" s="1">
        <v>245899.85573293906</v>
      </c>
      <c r="I143" s="4">
        <f>Table1[[#This Row],[Sum_of_vOTUs]]/Table1[[#This Row],[Raw_sequences]]</f>
        <v>0.17790661578076672</v>
      </c>
      <c r="J143" t="s">
        <v>3</v>
      </c>
      <c r="K143" t="s">
        <v>346</v>
      </c>
    </row>
    <row r="144" spans="1:11" x14ac:dyDescent="0.2">
      <c r="A144" t="s">
        <v>288</v>
      </c>
      <c r="B144">
        <v>2089517</v>
      </c>
      <c r="C144">
        <v>1129698</v>
      </c>
      <c r="D144">
        <v>1525522</v>
      </c>
      <c r="E144">
        <v>0.54065030339547371</v>
      </c>
      <c r="F144">
        <v>0.73008355519481294</v>
      </c>
      <c r="G144">
        <v>2089517</v>
      </c>
      <c r="H144" s="1">
        <v>265656.12089669099</v>
      </c>
      <c r="I144" s="4">
        <f>Table1[[#This Row],[Sum_of_vOTUs]]/Table1[[#This Row],[Raw_sequences]]</f>
        <v>0.12713757337063589</v>
      </c>
      <c r="J144" t="s">
        <v>3</v>
      </c>
      <c r="K144" t="s">
        <v>346</v>
      </c>
    </row>
    <row r="145" spans="1:11" x14ac:dyDescent="0.2">
      <c r="A145" t="s">
        <v>289</v>
      </c>
      <c r="B145">
        <v>2089517</v>
      </c>
      <c r="C145">
        <v>1129698</v>
      </c>
      <c r="D145">
        <v>1525522</v>
      </c>
      <c r="E145">
        <v>0.54065030339547371</v>
      </c>
      <c r="F145">
        <v>0.73008355519481294</v>
      </c>
      <c r="G145">
        <v>2089517</v>
      </c>
      <c r="H145" s="1">
        <v>265656.12089669099</v>
      </c>
      <c r="I145" s="4">
        <f>Table1[[#This Row],[Sum_of_vOTUs]]/Table1[[#This Row],[Raw_sequences]]</f>
        <v>0.12713757337063589</v>
      </c>
      <c r="J145" t="s">
        <v>3</v>
      </c>
      <c r="K145" t="s">
        <v>346</v>
      </c>
    </row>
    <row r="146" spans="1:11" x14ac:dyDescent="0.2">
      <c r="A146" t="s">
        <v>292</v>
      </c>
      <c r="B146">
        <v>1376988</v>
      </c>
      <c r="C146">
        <v>811535</v>
      </c>
      <c r="D146">
        <v>1043352</v>
      </c>
      <c r="E146">
        <v>0.58935517230360757</v>
      </c>
      <c r="F146">
        <v>0.75770594950718528</v>
      </c>
      <c r="G146">
        <v>1376988</v>
      </c>
      <c r="H146" s="1">
        <v>267702.32865157415</v>
      </c>
      <c r="I146" s="4">
        <f>Table1[[#This Row],[Sum_of_vOTUs]]/Table1[[#This Row],[Raw_sequences]]</f>
        <v>0.19441151894684205</v>
      </c>
      <c r="J146" t="s">
        <v>3</v>
      </c>
      <c r="K146" t="s">
        <v>346</v>
      </c>
    </row>
    <row r="147" spans="1:11" x14ac:dyDescent="0.2">
      <c r="A147" t="s">
        <v>293</v>
      </c>
      <c r="B147">
        <v>1376988</v>
      </c>
      <c r="C147">
        <v>811535</v>
      </c>
      <c r="D147">
        <v>1043352</v>
      </c>
      <c r="E147">
        <v>0.58935517230360757</v>
      </c>
      <c r="F147">
        <v>0.75770594950718528</v>
      </c>
      <c r="G147">
        <v>1376988</v>
      </c>
      <c r="H147" s="1">
        <v>267702.32865157415</v>
      </c>
      <c r="I147" s="4">
        <f>Table1[[#This Row],[Sum_of_vOTUs]]/Table1[[#This Row],[Raw_sequences]]</f>
        <v>0.19441151894684205</v>
      </c>
      <c r="J147" t="s">
        <v>3</v>
      </c>
      <c r="K147" t="s">
        <v>346</v>
      </c>
    </row>
    <row r="148" spans="1:11" x14ac:dyDescent="0.2">
      <c r="A148" t="s">
        <v>296</v>
      </c>
      <c r="B148">
        <v>1951383</v>
      </c>
      <c r="C148">
        <v>1040969</v>
      </c>
      <c r="D148">
        <v>1415471</v>
      </c>
      <c r="E148">
        <v>0.53345191589759677</v>
      </c>
      <c r="F148">
        <v>0.72536811071942309</v>
      </c>
      <c r="G148">
        <v>1951383</v>
      </c>
      <c r="H148" s="1">
        <v>265986.23692084226</v>
      </c>
      <c r="I148" s="4">
        <f>Table1[[#This Row],[Sum_of_vOTUs]]/Table1[[#This Row],[Raw_sequences]]</f>
        <v>0.13630652563891468</v>
      </c>
      <c r="J148" t="s">
        <v>3</v>
      </c>
      <c r="K148" t="s">
        <v>346</v>
      </c>
    </row>
    <row r="149" spans="1:11" x14ac:dyDescent="0.2">
      <c r="A149" t="s">
        <v>297</v>
      </c>
      <c r="B149">
        <v>1951383</v>
      </c>
      <c r="C149">
        <v>1040969</v>
      </c>
      <c r="D149">
        <v>1415471</v>
      </c>
      <c r="E149">
        <v>0.53345191589759677</v>
      </c>
      <c r="F149">
        <v>0.72536811071942309</v>
      </c>
      <c r="G149">
        <v>1951383</v>
      </c>
      <c r="H149" s="1">
        <v>265986.23692084226</v>
      </c>
      <c r="I149" s="4">
        <f>Table1[[#This Row],[Sum_of_vOTUs]]/Table1[[#This Row],[Raw_sequences]]</f>
        <v>0.13630652563891468</v>
      </c>
      <c r="J149" t="s">
        <v>3</v>
      </c>
      <c r="K149" t="s">
        <v>346</v>
      </c>
    </row>
    <row r="150" spans="1:11" x14ac:dyDescent="0.2">
      <c r="A150" t="s">
        <v>300</v>
      </c>
      <c r="B150">
        <v>1270579</v>
      </c>
      <c r="C150">
        <v>660049</v>
      </c>
      <c r="D150">
        <v>915203</v>
      </c>
      <c r="E150">
        <v>0.51948678515857727</v>
      </c>
      <c r="F150">
        <v>0.72030389294959229</v>
      </c>
      <c r="G150">
        <v>1270579</v>
      </c>
      <c r="H150" s="1">
        <v>267595.63642430009</v>
      </c>
      <c r="I150" s="4">
        <f>Table1[[#This Row],[Sum_of_vOTUs]]/Table1[[#This Row],[Raw_sequences]]</f>
        <v>0.21060920763234722</v>
      </c>
      <c r="J150" t="s">
        <v>3</v>
      </c>
      <c r="K150" t="s">
        <v>346</v>
      </c>
    </row>
    <row r="151" spans="1:11" x14ac:dyDescent="0.2">
      <c r="A151" t="s">
        <v>301</v>
      </c>
      <c r="B151">
        <v>1270579</v>
      </c>
      <c r="C151">
        <v>660049</v>
      </c>
      <c r="D151">
        <v>915203</v>
      </c>
      <c r="E151">
        <v>0.51948678515857727</v>
      </c>
      <c r="F151">
        <v>0.72030389294959229</v>
      </c>
      <c r="G151">
        <v>1270579</v>
      </c>
      <c r="H151" s="1">
        <v>267595.63642430009</v>
      </c>
      <c r="I151" s="4">
        <f>Table1[[#This Row],[Sum_of_vOTUs]]/Table1[[#This Row],[Raw_sequences]]</f>
        <v>0.21060920763234722</v>
      </c>
      <c r="J151" t="s">
        <v>3</v>
      </c>
      <c r="K151" t="s">
        <v>346</v>
      </c>
    </row>
    <row r="152" spans="1:11" x14ac:dyDescent="0.2">
      <c r="A152" t="s">
        <v>304</v>
      </c>
      <c r="B152">
        <v>1908703</v>
      </c>
      <c r="C152">
        <v>1038848</v>
      </c>
      <c r="D152">
        <v>1397640</v>
      </c>
      <c r="E152">
        <v>0.54426906648127027</v>
      </c>
      <c r="F152">
        <v>0.73224592825599377</v>
      </c>
      <c r="G152">
        <v>1908703</v>
      </c>
      <c r="H152" s="1">
        <v>254875.12068549701</v>
      </c>
      <c r="I152" s="4">
        <f>Table1[[#This Row],[Sum_of_vOTUs]]/Table1[[#This Row],[Raw_sequences]]</f>
        <v>0.13353314826114748</v>
      </c>
      <c r="J152" t="s">
        <v>3</v>
      </c>
      <c r="K152" t="s">
        <v>346</v>
      </c>
    </row>
    <row r="153" spans="1:11" x14ac:dyDescent="0.2">
      <c r="A153" t="s">
        <v>305</v>
      </c>
      <c r="B153">
        <v>1908703</v>
      </c>
      <c r="C153">
        <v>1038848</v>
      </c>
      <c r="D153">
        <v>1397640</v>
      </c>
      <c r="E153">
        <v>0.54426906648127027</v>
      </c>
      <c r="F153">
        <v>0.73224592825599377</v>
      </c>
      <c r="G153">
        <v>1908703</v>
      </c>
      <c r="H153" s="1">
        <v>254875.12068549701</v>
      </c>
      <c r="I153" s="4">
        <f>Table1[[#This Row],[Sum_of_vOTUs]]/Table1[[#This Row],[Raw_sequences]]</f>
        <v>0.13353314826114748</v>
      </c>
      <c r="J153" t="s">
        <v>3</v>
      </c>
      <c r="K153" t="s">
        <v>346</v>
      </c>
    </row>
    <row r="154" spans="1:11" x14ac:dyDescent="0.2">
      <c r="A154" t="s">
        <v>308</v>
      </c>
      <c r="B154">
        <v>4667602</v>
      </c>
      <c r="C154">
        <v>2111592</v>
      </c>
      <c r="D154">
        <v>3117369</v>
      </c>
      <c r="E154">
        <v>0.45239332745165506</v>
      </c>
      <c r="F154">
        <v>0.66787378186914825</v>
      </c>
      <c r="G154">
        <v>4667602</v>
      </c>
      <c r="H154" s="1">
        <v>266383.296335202</v>
      </c>
      <c r="I154" s="4">
        <f>Table1[[#This Row],[Sum_of_vOTUs]]/Table1[[#This Row],[Raw_sequences]]</f>
        <v>5.7070696330835835E-2</v>
      </c>
      <c r="J154" t="s">
        <v>3</v>
      </c>
      <c r="K154" t="s">
        <v>346</v>
      </c>
    </row>
    <row r="155" spans="1:11" x14ac:dyDescent="0.2">
      <c r="A155" t="s">
        <v>309</v>
      </c>
      <c r="B155">
        <v>4667602</v>
      </c>
      <c r="C155">
        <v>2111592</v>
      </c>
      <c r="D155">
        <v>3117369</v>
      </c>
      <c r="E155">
        <v>0.45239332745165506</v>
      </c>
      <c r="F155">
        <v>0.66787378186914825</v>
      </c>
      <c r="G155">
        <v>4667602</v>
      </c>
      <c r="H155" s="1">
        <v>266383.296335202</v>
      </c>
      <c r="I155" s="4">
        <f>Table1[[#This Row],[Sum_of_vOTUs]]/Table1[[#This Row],[Raw_sequences]]</f>
        <v>5.7070696330835835E-2</v>
      </c>
      <c r="J155" t="s">
        <v>3</v>
      </c>
      <c r="K155" t="s">
        <v>346</v>
      </c>
    </row>
    <row r="156" spans="1:11" x14ac:dyDescent="0.2">
      <c r="A156" t="s">
        <v>312</v>
      </c>
      <c r="B156">
        <v>2501709</v>
      </c>
      <c r="C156">
        <v>1308296</v>
      </c>
      <c r="D156">
        <v>1765071</v>
      </c>
      <c r="E156">
        <v>0.52296090392607608</v>
      </c>
      <c r="F156">
        <v>0.70554608869376889</v>
      </c>
      <c r="G156">
        <v>2501709</v>
      </c>
      <c r="H156" s="1">
        <v>78821.209324440002</v>
      </c>
      <c r="I156" s="4">
        <f>Table1[[#This Row],[Sum_of_vOTUs]]/Table1[[#This Row],[Raw_sequences]]</f>
        <v>3.1506945581776295E-2</v>
      </c>
      <c r="J156" t="s">
        <v>3</v>
      </c>
      <c r="K156" t="s">
        <v>346</v>
      </c>
    </row>
    <row r="157" spans="1:11" x14ac:dyDescent="0.2">
      <c r="A157" t="s">
        <v>313</v>
      </c>
      <c r="B157">
        <v>2501709</v>
      </c>
      <c r="C157">
        <v>1308296</v>
      </c>
      <c r="D157">
        <v>1765071</v>
      </c>
      <c r="E157">
        <v>0.52296090392607608</v>
      </c>
      <c r="F157">
        <v>0.70554608869376889</v>
      </c>
      <c r="G157">
        <v>2501709</v>
      </c>
      <c r="H157" s="1">
        <v>78821.209324440002</v>
      </c>
      <c r="I157" s="4">
        <f>Table1[[#This Row],[Sum_of_vOTUs]]/Table1[[#This Row],[Raw_sequences]]</f>
        <v>3.1506945581776295E-2</v>
      </c>
      <c r="J157" t="s">
        <v>3</v>
      </c>
      <c r="K157" t="s">
        <v>346</v>
      </c>
    </row>
    <row r="158" spans="1:11" x14ac:dyDescent="0.2">
      <c r="A158" t="s">
        <v>316</v>
      </c>
      <c r="B158">
        <v>2237862</v>
      </c>
      <c r="C158">
        <v>1191824</v>
      </c>
      <c r="D158">
        <v>1620812</v>
      </c>
      <c r="E158">
        <v>0.53257260724745314</v>
      </c>
      <c r="F158">
        <v>0.72426807372393831</v>
      </c>
      <c r="G158">
        <v>2237862</v>
      </c>
      <c r="H158" s="1">
        <v>216918.59358723697</v>
      </c>
      <c r="I158" s="4">
        <f>Table1[[#This Row],[Sum_of_vOTUs]]/Table1[[#This Row],[Raw_sequences]]</f>
        <v>9.6931175196342298E-2</v>
      </c>
      <c r="J158" t="s">
        <v>3</v>
      </c>
      <c r="K158" t="s">
        <v>346</v>
      </c>
    </row>
    <row r="159" spans="1:11" x14ac:dyDescent="0.2">
      <c r="A159" t="s">
        <v>317</v>
      </c>
      <c r="B159">
        <v>2237862</v>
      </c>
      <c r="C159">
        <v>1191824</v>
      </c>
      <c r="D159">
        <v>1620812</v>
      </c>
      <c r="E159">
        <v>0.53257260724745314</v>
      </c>
      <c r="F159">
        <v>0.72426807372393831</v>
      </c>
      <c r="G159">
        <v>2237862</v>
      </c>
      <c r="H159" s="1">
        <v>216918.59358723697</v>
      </c>
      <c r="I159" s="4">
        <f>Table1[[#This Row],[Sum_of_vOTUs]]/Table1[[#This Row],[Raw_sequences]]</f>
        <v>9.6931175196342298E-2</v>
      </c>
      <c r="J159" t="s">
        <v>3</v>
      </c>
      <c r="K159" t="s">
        <v>346</v>
      </c>
    </row>
    <row r="160" spans="1:11" x14ac:dyDescent="0.2">
      <c r="A160" t="s">
        <v>320</v>
      </c>
      <c r="B160">
        <v>1597848</v>
      </c>
      <c r="C160">
        <v>892739</v>
      </c>
      <c r="D160">
        <v>1166905</v>
      </c>
      <c r="E160">
        <v>0.55871334444828291</v>
      </c>
      <c r="F160">
        <v>0.73029787564273951</v>
      </c>
      <c r="G160">
        <v>1597848</v>
      </c>
      <c r="H160" s="1">
        <v>259209.02451524694</v>
      </c>
      <c r="I160" s="4">
        <f>Table1[[#This Row],[Sum_of_vOTUs]]/Table1[[#This Row],[Raw_sequences]]</f>
        <v>0.16222383137522903</v>
      </c>
      <c r="J160" t="s">
        <v>3</v>
      </c>
      <c r="K160" t="s">
        <v>346</v>
      </c>
    </row>
    <row r="161" spans="1:11" x14ac:dyDescent="0.2">
      <c r="A161" t="s">
        <v>321</v>
      </c>
      <c r="B161">
        <v>1597848</v>
      </c>
      <c r="C161">
        <v>892739</v>
      </c>
      <c r="D161">
        <v>1166905</v>
      </c>
      <c r="E161">
        <v>0.55871334444828291</v>
      </c>
      <c r="F161">
        <v>0.73029787564273951</v>
      </c>
      <c r="G161">
        <v>1597848</v>
      </c>
      <c r="H161" s="1">
        <v>259209.02451524694</v>
      </c>
      <c r="I161" s="4">
        <f>Table1[[#This Row],[Sum_of_vOTUs]]/Table1[[#This Row],[Raw_sequences]]</f>
        <v>0.16222383137522903</v>
      </c>
      <c r="J161" t="s">
        <v>3</v>
      </c>
      <c r="K161" t="s">
        <v>346</v>
      </c>
    </row>
    <row r="162" spans="1:11" x14ac:dyDescent="0.2">
      <c r="A162" t="s">
        <v>324</v>
      </c>
      <c r="B162">
        <v>3170015</v>
      </c>
      <c r="C162">
        <v>1692176</v>
      </c>
      <c r="D162">
        <v>2274199</v>
      </c>
      <c r="E162">
        <v>0.53380693782206079</v>
      </c>
      <c r="F162">
        <v>0.71740953907158167</v>
      </c>
      <c r="G162">
        <v>3170015</v>
      </c>
      <c r="H162" s="1">
        <v>249490.23520237999</v>
      </c>
      <c r="I162" s="4">
        <f>Table1[[#This Row],[Sum_of_vOTUs]]/Table1[[#This Row],[Raw_sequences]]</f>
        <v>7.8703171815395198E-2</v>
      </c>
      <c r="J162" t="s">
        <v>3</v>
      </c>
      <c r="K162" t="s">
        <v>346</v>
      </c>
    </row>
    <row r="163" spans="1:11" x14ac:dyDescent="0.2">
      <c r="A163" t="s">
        <v>325</v>
      </c>
      <c r="B163">
        <v>3170015</v>
      </c>
      <c r="C163">
        <v>1692176</v>
      </c>
      <c r="D163">
        <v>2274199</v>
      </c>
      <c r="E163">
        <v>0.53380693782206079</v>
      </c>
      <c r="F163">
        <v>0.71740953907158167</v>
      </c>
      <c r="G163">
        <v>3170015</v>
      </c>
      <c r="H163" s="1">
        <v>249490.23520237999</v>
      </c>
      <c r="I163" s="4">
        <f>Table1[[#This Row],[Sum_of_vOTUs]]/Table1[[#This Row],[Raw_sequences]]</f>
        <v>7.8703171815395198E-2</v>
      </c>
      <c r="J163" t="s">
        <v>3</v>
      </c>
      <c r="K163" t="s">
        <v>346</v>
      </c>
    </row>
    <row r="164" spans="1:11" x14ac:dyDescent="0.2">
      <c r="A164" t="s">
        <v>328</v>
      </c>
      <c r="B164">
        <v>2056639</v>
      </c>
      <c r="C164">
        <v>1237361</v>
      </c>
      <c r="D164">
        <v>1579213</v>
      </c>
      <c r="E164">
        <v>0.60164229113616929</v>
      </c>
      <c r="F164">
        <v>0.76786105874681942</v>
      </c>
      <c r="G164">
        <v>2056639</v>
      </c>
      <c r="H164" s="1">
        <v>266252.16335978097</v>
      </c>
      <c r="I164" s="4">
        <f>Table1[[#This Row],[Sum_of_vOTUs]]/Table1[[#This Row],[Raw_sequences]]</f>
        <v>0.12945984363798457</v>
      </c>
      <c r="J164" t="s">
        <v>3</v>
      </c>
      <c r="K164" t="s">
        <v>346</v>
      </c>
    </row>
    <row r="165" spans="1:11" x14ac:dyDescent="0.2">
      <c r="A165" t="s">
        <v>329</v>
      </c>
      <c r="B165">
        <v>2056639</v>
      </c>
      <c r="C165">
        <v>1237361</v>
      </c>
      <c r="D165">
        <v>1579213</v>
      </c>
      <c r="E165">
        <v>0.60164229113616929</v>
      </c>
      <c r="F165">
        <v>0.76786105874681942</v>
      </c>
      <c r="G165">
        <v>2056639</v>
      </c>
      <c r="H165" s="1">
        <v>266252.16335978097</v>
      </c>
      <c r="I165" s="4">
        <f>Table1[[#This Row],[Sum_of_vOTUs]]/Table1[[#This Row],[Raw_sequences]]</f>
        <v>0.12945984363798457</v>
      </c>
      <c r="J165" t="s">
        <v>3</v>
      </c>
      <c r="K165" t="s">
        <v>346</v>
      </c>
    </row>
    <row r="166" spans="1:11" x14ac:dyDescent="0.2">
      <c r="A166" t="s">
        <v>332</v>
      </c>
      <c r="B166">
        <v>3553407</v>
      </c>
      <c r="C166">
        <v>2079711</v>
      </c>
      <c r="D166">
        <v>2683117</v>
      </c>
      <c r="E166">
        <v>0.58527238788013869</v>
      </c>
      <c r="F166">
        <v>0.75508293871205856</v>
      </c>
      <c r="G166">
        <v>3553407</v>
      </c>
      <c r="H166" s="1">
        <v>264751.01814158598</v>
      </c>
      <c r="I166" s="4">
        <f>Table1[[#This Row],[Sum_of_vOTUs]]/Table1[[#This Row],[Raw_sequences]]</f>
        <v>7.4506246580137311E-2</v>
      </c>
      <c r="J166" t="s">
        <v>3</v>
      </c>
      <c r="K166" t="s">
        <v>346</v>
      </c>
    </row>
    <row r="167" spans="1:11" x14ac:dyDescent="0.2">
      <c r="A167" t="s">
        <v>333</v>
      </c>
      <c r="B167">
        <v>3553407</v>
      </c>
      <c r="C167">
        <v>2079711</v>
      </c>
      <c r="D167">
        <v>2683117</v>
      </c>
      <c r="E167">
        <v>0.58527238788013869</v>
      </c>
      <c r="F167">
        <v>0.75508293871205856</v>
      </c>
      <c r="G167">
        <v>3553407</v>
      </c>
      <c r="H167" s="1">
        <v>264751.01814158598</v>
      </c>
      <c r="I167" s="4">
        <f>Table1[[#This Row],[Sum_of_vOTUs]]/Table1[[#This Row],[Raw_sequences]]</f>
        <v>7.4506246580137311E-2</v>
      </c>
      <c r="J167" t="s">
        <v>3</v>
      </c>
      <c r="K167" t="s">
        <v>346</v>
      </c>
    </row>
    <row r="168" spans="1:11" x14ac:dyDescent="0.2">
      <c r="A168" t="s">
        <v>336</v>
      </c>
      <c r="B168">
        <v>2966629</v>
      </c>
      <c r="C168">
        <v>1706075</v>
      </c>
      <c r="D168">
        <v>2220744</v>
      </c>
      <c r="E168">
        <v>0.57508876236293782</v>
      </c>
      <c r="F168">
        <v>0.74857489763634077</v>
      </c>
      <c r="G168">
        <v>2966629</v>
      </c>
      <c r="H168" s="1">
        <v>266480.55609611195</v>
      </c>
      <c r="I168" s="4">
        <f>Table1[[#This Row],[Sum_of_vOTUs]]/Table1[[#This Row],[Raw_sequences]]</f>
        <v>8.982604703726417E-2</v>
      </c>
      <c r="J168" t="s">
        <v>3</v>
      </c>
      <c r="K168" t="s">
        <v>346</v>
      </c>
    </row>
    <row r="169" spans="1:11" x14ac:dyDescent="0.2">
      <c r="A169" t="s">
        <v>337</v>
      </c>
      <c r="B169">
        <v>2966629</v>
      </c>
      <c r="C169">
        <v>1706075</v>
      </c>
      <c r="D169">
        <v>2220744</v>
      </c>
      <c r="E169">
        <v>0.57508876236293782</v>
      </c>
      <c r="F169">
        <v>0.74857489763634077</v>
      </c>
      <c r="G169">
        <v>2966629</v>
      </c>
      <c r="H169" s="1">
        <v>266480.55609611195</v>
      </c>
      <c r="I169" s="4">
        <f>Table1[[#This Row],[Sum_of_vOTUs]]/Table1[[#This Row],[Raw_sequences]]</f>
        <v>8.982604703726417E-2</v>
      </c>
      <c r="J169" t="s">
        <v>3</v>
      </c>
      <c r="K169" t="s">
        <v>346</v>
      </c>
    </row>
    <row r="170" spans="1:11" x14ac:dyDescent="0.2">
      <c r="A170" t="s">
        <v>5</v>
      </c>
      <c r="B170">
        <v>10072942</v>
      </c>
      <c r="C170">
        <v>1894863</v>
      </c>
      <c r="D170">
        <v>4195058</v>
      </c>
      <c r="E170">
        <v>0.18811415771082571</v>
      </c>
      <c r="F170">
        <v>0.41646799912081295</v>
      </c>
      <c r="G170">
        <v>10072942</v>
      </c>
      <c r="H170" s="1">
        <v>275191.16114319296</v>
      </c>
      <c r="I170" s="4">
        <f>Table1[[#This Row],[Sum_of_vOTUs]]/Table1[[#This Row],[Raw_sequences]]</f>
        <v>2.7319839739292945E-2</v>
      </c>
      <c r="J170" t="s">
        <v>6</v>
      </c>
      <c r="K170" t="s">
        <v>347</v>
      </c>
    </row>
    <row r="171" spans="1:11" x14ac:dyDescent="0.2">
      <c r="A171" t="s">
        <v>7</v>
      </c>
      <c r="B171">
        <v>10072942</v>
      </c>
      <c r="C171">
        <v>1894863</v>
      </c>
      <c r="D171">
        <v>4195058</v>
      </c>
      <c r="E171">
        <v>0.18811415771082571</v>
      </c>
      <c r="F171">
        <v>0.41646799912081295</v>
      </c>
      <c r="G171">
        <v>10072942</v>
      </c>
      <c r="H171" s="1">
        <v>275191.16114319296</v>
      </c>
      <c r="I171" s="4">
        <f>Table1[[#This Row],[Sum_of_vOTUs]]/Table1[[#This Row],[Raw_sequences]]</f>
        <v>2.7319839739292945E-2</v>
      </c>
      <c r="J171" t="s">
        <v>6</v>
      </c>
      <c r="K171" t="s">
        <v>347</v>
      </c>
    </row>
    <row r="172" spans="1:11" x14ac:dyDescent="0.2">
      <c r="A172" t="s">
        <v>10</v>
      </c>
      <c r="B172">
        <v>3158989</v>
      </c>
      <c r="C172">
        <v>418585</v>
      </c>
      <c r="D172">
        <v>1143276</v>
      </c>
      <c r="E172">
        <v>0.13250600112884217</v>
      </c>
      <c r="F172">
        <v>0.3619119914630915</v>
      </c>
      <c r="G172">
        <v>3158989</v>
      </c>
      <c r="H172" s="1">
        <v>263526.85741057695</v>
      </c>
      <c r="I172" s="4">
        <f>Table1[[#This Row],[Sum_of_vOTUs]]/Table1[[#This Row],[Raw_sequences]]</f>
        <v>8.3421264654792077E-2</v>
      </c>
      <c r="J172" t="s">
        <v>6</v>
      </c>
      <c r="K172" t="s">
        <v>347</v>
      </c>
    </row>
    <row r="173" spans="1:11" x14ac:dyDescent="0.2">
      <c r="A173" t="s">
        <v>11</v>
      </c>
      <c r="B173">
        <v>3158989</v>
      </c>
      <c r="C173">
        <v>418585</v>
      </c>
      <c r="D173">
        <v>1143276</v>
      </c>
      <c r="E173">
        <v>0.13250600112884217</v>
      </c>
      <c r="F173">
        <v>0.3619119914630915</v>
      </c>
      <c r="G173">
        <v>3158989</v>
      </c>
      <c r="H173" s="1">
        <v>263526.85741057695</v>
      </c>
      <c r="I173" s="4">
        <f>Table1[[#This Row],[Sum_of_vOTUs]]/Table1[[#This Row],[Raw_sequences]]</f>
        <v>8.3421264654792077E-2</v>
      </c>
      <c r="J173" t="s">
        <v>6</v>
      </c>
      <c r="K173" t="s">
        <v>347</v>
      </c>
    </row>
    <row r="174" spans="1:11" x14ac:dyDescent="0.2">
      <c r="A174" t="s">
        <v>14</v>
      </c>
      <c r="B174">
        <v>2389661</v>
      </c>
      <c r="C174">
        <v>178820</v>
      </c>
      <c r="D174">
        <v>619511</v>
      </c>
      <c r="E174">
        <v>7.4830697743320074E-2</v>
      </c>
      <c r="F174">
        <v>0.2592463951999886</v>
      </c>
      <c r="G174">
        <v>2389661</v>
      </c>
      <c r="H174" s="1">
        <v>258402.28608955207</v>
      </c>
      <c r="I174" s="4">
        <f>Table1[[#This Row],[Sum_of_vOTUs]]/Table1[[#This Row],[Raw_sequences]]</f>
        <v>0.10813344909154565</v>
      </c>
      <c r="J174" t="s">
        <v>6</v>
      </c>
      <c r="K174" t="s">
        <v>347</v>
      </c>
    </row>
    <row r="175" spans="1:11" x14ac:dyDescent="0.2">
      <c r="A175" t="s">
        <v>15</v>
      </c>
      <c r="B175">
        <v>2389661</v>
      </c>
      <c r="C175">
        <v>178820</v>
      </c>
      <c r="D175">
        <v>619511</v>
      </c>
      <c r="E175">
        <v>7.4830697743320074E-2</v>
      </c>
      <c r="F175">
        <v>0.2592463951999886</v>
      </c>
      <c r="G175">
        <v>2389661</v>
      </c>
      <c r="H175" s="1">
        <v>258402.28608955207</v>
      </c>
      <c r="I175" s="4">
        <f>Table1[[#This Row],[Sum_of_vOTUs]]/Table1[[#This Row],[Raw_sequences]]</f>
        <v>0.10813344909154565</v>
      </c>
      <c r="J175" t="s">
        <v>6</v>
      </c>
      <c r="K175" t="s">
        <v>347</v>
      </c>
    </row>
    <row r="176" spans="1:11" x14ac:dyDescent="0.2">
      <c r="A176" t="s">
        <v>18</v>
      </c>
      <c r="B176">
        <v>634268</v>
      </c>
      <c r="C176">
        <v>26618</v>
      </c>
      <c r="D176">
        <v>96996</v>
      </c>
      <c r="E176">
        <v>4.196648735234948E-2</v>
      </c>
      <c r="F176">
        <v>0.15292589252492636</v>
      </c>
      <c r="G176">
        <v>634268</v>
      </c>
      <c r="H176" s="1">
        <v>249602.00339833484</v>
      </c>
      <c r="I176" s="4">
        <f>Table1[[#This Row],[Sum_of_vOTUs]]/Table1[[#This Row],[Raw_sequences]]</f>
        <v>0.39352766243659593</v>
      </c>
      <c r="J176" t="s">
        <v>6</v>
      </c>
      <c r="K176" t="s">
        <v>347</v>
      </c>
    </row>
    <row r="177" spans="1:11" x14ac:dyDescent="0.2">
      <c r="A177" t="s">
        <v>19</v>
      </c>
      <c r="B177">
        <v>634268</v>
      </c>
      <c r="C177">
        <v>26618</v>
      </c>
      <c r="D177">
        <v>96996</v>
      </c>
      <c r="E177">
        <v>4.196648735234948E-2</v>
      </c>
      <c r="F177">
        <v>0.15292589252492636</v>
      </c>
      <c r="G177">
        <v>634268</v>
      </c>
      <c r="H177" s="1">
        <v>249602.00339833484</v>
      </c>
      <c r="I177" s="4">
        <f>Table1[[#This Row],[Sum_of_vOTUs]]/Table1[[#This Row],[Raw_sequences]]</f>
        <v>0.39352766243659593</v>
      </c>
      <c r="J177" t="s">
        <v>6</v>
      </c>
      <c r="K177" t="s">
        <v>347</v>
      </c>
    </row>
    <row r="178" spans="1:11" x14ac:dyDescent="0.2">
      <c r="A178" t="s">
        <v>22</v>
      </c>
      <c r="B178">
        <v>2063949</v>
      </c>
      <c r="C178">
        <v>86349</v>
      </c>
      <c r="D178">
        <v>546266</v>
      </c>
      <c r="E178">
        <v>4.1836789571835349E-2</v>
      </c>
      <c r="F178">
        <v>0.26467029950836962</v>
      </c>
      <c r="G178">
        <v>2063949</v>
      </c>
      <c r="H178" s="1">
        <v>263278.48594869109</v>
      </c>
      <c r="I178" s="4">
        <f>Table1[[#This Row],[Sum_of_vOTUs]]/Table1[[#This Row],[Raw_sequences]]</f>
        <v>0.12756055791528331</v>
      </c>
      <c r="J178" t="s">
        <v>6</v>
      </c>
      <c r="K178" t="s">
        <v>347</v>
      </c>
    </row>
    <row r="179" spans="1:11" x14ac:dyDescent="0.2">
      <c r="A179" t="s">
        <v>23</v>
      </c>
      <c r="B179">
        <v>2063949</v>
      </c>
      <c r="C179">
        <v>86349</v>
      </c>
      <c r="D179">
        <v>546266</v>
      </c>
      <c r="E179">
        <v>4.1836789571835349E-2</v>
      </c>
      <c r="F179">
        <v>0.26467029950836962</v>
      </c>
      <c r="G179">
        <v>2063949</v>
      </c>
      <c r="H179" s="1">
        <v>263278.48594869109</v>
      </c>
      <c r="I179" s="4">
        <f>Table1[[#This Row],[Sum_of_vOTUs]]/Table1[[#This Row],[Raw_sequences]]</f>
        <v>0.12756055791528331</v>
      </c>
      <c r="J179" t="s">
        <v>6</v>
      </c>
      <c r="K179" t="s">
        <v>347</v>
      </c>
    </row>
    <row r="180" spans="1:11" x14ac:dyDescent="0.2">
      <c r="A180" t="s">
        <v>26</v>
      </c>
      <c r="B180">
        <v>5570433</v>
      </c>
      <c r="C180">
        <v>590034</v>
      </c>
      <c r="D180">
        <v>1991492</v>
      </c>
      <c r="E180">
        <v>0.10592246599142292</v>
      </c>
      <c r="F180">
        <v>0.35751116654665804</v>
      </c>
      <c r="G180">
        <v>5570433</v>
      </c>
      <c r="H180" s="1">
        <v>254015.45303631105</v>
      </c>
      <c r="I180" s="4">
        <f>Table1[[#This Row],[Sum_of_vOTUs]]/Table1[[#This Row],[Raw_sequences]]</f>
        <v>4.5600665699831781E-2</v>
      </c>
      <c r="J180" t="s">
        <v>6</v>
      </c>
      <c r="K180" t="s">
        <v>347</v>
      </c>
    </row>
    <row r="181" spans="1:11" x14ac:dyDescent="0.2">
      <c r="A181" t="s">
        <v>27</v>
      </c>
      <c r="B181">
        <v>5570433</v>
      </c>
      <c r="C181">
        <v>590034</v>
      </c>
      <c r="D181">
        <v>1991492</v>
      </c>
      <c r="E181">
        <v>0.10592246599142292</v>
      </c>
      <c r="F181">
        <v>0.35751116654665804</v>
      </c>
      <c r="G181">
        <v>5570433</v>
      </c>
      <c r="H181" s="1">
        <v>254015.45303631105</v>
      </c>
      <c r="I181" s="4">
        <f>Table1[[#This Row],[Sum_of_vOTUs]]/Table1[[#This Row],[Raw_sequences]]</f>
        <v>4.5600665699831781E-2</v>
      </c>
      <c r="J181" t="s">
        <v>6</v>
      </c>
      <c r="K181" t="s">
        <v>347</v>
      </c>
    </row>
    <row r="182" spans="1:11" x14ac:dyDescent="0.2">
      <c r="A182" t="s">
        <v>30</v>
      </c>
      <c r="B182">
        <v>9171848</v>
      </c>
      <c r="C182">
        <v>1362564</v>
      </c>
      <c r="D182">
        <v>3574171</v>
      </c>
      <c r="E182">
        <v>0.1485593742940354</v>
      </c>
      <c r="F182">
        <v>0.38968929707513689</v>
      </c>
      <c r="G182">
        <v>9171848</v>
      </c>
      <c r="H182" s="1">
        <v>292041.75591514003</v>
      </c>
      <c r="I182" s="4">
        <f>Table1[[#This Row],[Sum_of_vOTUs]]/Table1[[#This Row],[Raw_sequences]]</f>
        <v>3.1841102896072858E-2</v>
      </c>
      <c r="J182" t="s">
        <v>6</v>
      </c>
      <c r="K182" t="s">
        <v>347</v>
      </c>
    </row>
    <row r="183" spans="1:11" x14ac:dyDescent="0.2">
      <c r="A183" t="s">
        <v>31</v>
      </c>
      <c r="B183">
        <v>9171848</v>
      </c>
      <c r="C183">
        <v>1362564</v>
      </c>
      <c r="D183">
        <v>3574171</v>
      </c>
      <c r="E183">
        <v>0.1485593742940354</v>
      </c>
      <c r="F183">
        <v>0.38968929707513689</v>
      </c>
      <c r="G183">
        <v>9171848</v>
      </c>
      <c r="H183" s="1">
        <v>292041.75591514003</v>
      </c>
      <c r="I183" s="4">
        <f>Table1[[#This Row],[Sum_of_vOTUs]]/Table1[[#This Row],[Raw_sequences]]</f>
        <v>3.1841102896072858E-2</v>
      </c>
      <c r="J183" t="s">
        <v>6</v>
      </c>
      <c r="K183" t="s">
        <v>347</v>
      </c>
    </row>
    <row r="184" spans="1:11" x14ac:dyDescent="0.2">
      <c r="A184" t="s">
        <v>34</v>
      </c>
      <c r="B184">
        <v>4802522</v>
      </c>
      <c r="C184">
        <v>708412</v>
      </c>
      <c r="D184">
        <v>1747962</v>
      </c>
      <c r="E184">
        <v>0.14750832999828006</v>
      </c>
      <c r="F184">
        <v>0.36396751540128292</v>
      </c>
      <c r="G184">
        <v>4802522</v>
      </c>
      <c r="H184" s="1">
        <v>262434.79144876188</v>
      </c>
      <c r="I184" s="4">
        <f>Table1[[#This Row],[Sum_of_vOTUs]]/Table1[[#This Row],[Raw_sequences]]</f>
        <v>5.4645203384547092E-2</v>
      </c>
      <c r="J184" t="s">
        <v>6</v>
      </c>
      <c r="K184" t="s">
        <v>347</v>
      </c>
    </row>
    <row r="185" spans="1:11" x14ac:dyDescent="0.2">
      <c r="A185" t="s">
        <v>35</v>
      </c>
      <c r="B185">
        <v>4802522</v>
      </c>
      <c r="C185">
        <v>708412</v>
      </c>
      <c r="D185">
        <v>1747962</v>
      </c>
      <c r="E185">
        <v>0.14750832999828006</v>
      </c>
      <c r="F185">
        <v>0.36396751540128292</v>
      </c>
      <c r="G185">
        <v>4802522</v>
      </c>
      <c r="H185" s="1">
        <v>262434.79144876188</v>
      </c>
      <c r="I185" s="4">
        <f>Table1[[#This Row],[Sum_of_vOTUs]]/Table1[[#This Row],[Raw_sequences]]</f>
        <v>5.4645203384547092E-2</v>
      </c>
      <c r="J185" t="s">
        <v>6</v>
      </c>
      <c r="K185" t="s">
        <v>347</v>
      </c>
    </row>
    <row r="186" spans="1:11" x14ac:dyDescent="0.2">
      <c r="A186" t="s">
        <v>38</v>
      </c>
      <c r="B186">
        <v>6528015</v>
      </c>
      <c r="C186">
        <v>1505408</v>
      </c>
      <c r="D186">
        <v>3082465</v>
      </c>
      <c r="E186">
        <v>0.23060731324912703</v>
      </c>
      <c r="F186">
        <v>0.47219024466089615</v>
      </c>
      <c r="G186">
        <v>6528015</v>
      </c>
      <c r="H186" s="1">
        <v>264747.85730636696</v>
      </c>
      <c r="I186" s="4">
        <f>Table1[[#This Row],[Sum_of_vOTUs]]/Table1[[#This Row],[Raw_sequences]]</f>
        <v>4.0555644756693571E-2</v>
      </c>
      <c r="J186" t="s">
        <v>6</v>
      </c>
      <c r="K186" t="s">
        <v>347</v>
      </c>
    </row>
    <row r="187" spans="1:11" x14ac:dyDescent="0.2">
      <c r="A187" t="s">
        <v>39</v>
      </c>
      <c r="B187">
        <v>6528015</v>
      </c>
      <c r="C187">
        <v>1505408</v>
      </c>
      <c r="D187">
        <v>3082465</v>
      </c>
      <c r="E187">
        <v>0.23060731324912703</v>
      </c>
      <c r="F187">
        <v>0.47219024466089615</v>
      </c>
      <c r="G187">
        <v>6528015</v>
      </c>
      <c r="H187" s="1">
        <v>264747.85730636696</v>
      </c>
      <c r="I187" s="4">
        <f>Table1[[#This Row],[Sum_of_vOTUs]]/Table1[[#This Row],[Raw_sequences]]</f>
        <v>4.0555644756693571E-2</v>
      </c>
      <c r="J187" t="s">
        <v>6</v>
      </c>
      <c r="K187" t="s">
        <v>347</v>
      </c>
    </row>
    <row r="188" spans="1:11" x14ac:dyDescent="0.2">
      <c r="A188" t="s">
        <v>42</v>
      </c>
      <c r="B188">
        <v>2053757</v>
      </c>
      <c r="C188">
        <v>326637</v>
      </c>
      <c r="D188">
        <v>764622</v>
      </c>
      <c r="E188">
        <v>0.15904364537771509</v>
      </c>
      <c r="F188">
        <v>0.37230402623095138</v>
      </c>
      <c r="G188">
        <v>2053757</v>
      </c>
      <c r="H188" s="1">
        <v>267345.69722721307</v>
      </c>
      <c r="I188" s="4">
        <f>Table1[[#This Row],[Sum_of_vOTUs]]/Table1[[#This Row],[Raw_sequences]]</f>
        <v>0.13017396762480327</v>
      </c>
      <c r="J188" t="s">
        <v>6</v>
      </c>
      <c r="K188" t="s">
        <v>347</v>
      </c>
    </row>
    <row r="189" spans="1:11" x14ac:dyDescent="0.2">
      <c r="A189" t="s">
        <v>43</v>
      </c>
      <c r="B189">
        <v>2053757</v>
      </c>
      <c r="C189">
        <v>326637</v>
      </c>
      <c r="D189">
        <v>764622</v>
      </c>
      <c r="E189">
        <v>0.15904364537771509</v>
      </c>
      <c r="F189">
        <v>0.37230402623095138</v>
      </c>
      <c r="G189">
        <v>2053757</v>
      </c>
      <c r="H189" s="1">
        <v>267345.69722721307</v>
      </c>
      <c r="I189" s="4">
        <f>Table1[[#This Row],[Sum_of_vOTUs]]/Table1[[#This Row],[Raw_sequences]]</f>
        <v>0.13017396762480327</v>
      </c>
      <c r="J189" t="s">
        <v>6</v>
      </c>
      <c r="K189" t="s">
        <v>347</v>
      </c>
    </row>
    <row r="190" spans="1:11" x14ac:dyDescent="0.2">
      <c r="A190" t="s">
        <v>46</v>
      </c>
      <c r="B190">
        <v>9498627</v>
      </c>
      <c r="C190">
        <v>1531153</v>
      </c>
      <c r="D190">
        <v>2127859</v>
      </c>
      <c r="E190">
        <v>0.16119729725148699</v>
      </c>
      <c r="F190">
        <v>0.22401753432364488</v>
      </c>
      <c r="G190">
        <v>9498627</v>
      </c>
      <c r="H190" s="1">
        <v>289489.92519058631</v>
      </c>
      <c r="I190" s="4">
        <f>Table1[[#This Row],[Sum_of_vOTUs]]/Table1[[#This Row],[Raw_sequences]]</f>
        <v>3.047702843690844E-2</v>
      </c>
      <c r="J190" t="s">
        <v>6</v>
      </c>
      <c r="K190" t="s">
        <v>347</v>
      </c>
    </row>
    <row r="191" spans="1:11" x14ac:dyDescent="0.2">
      <c r="A191" t="s">
        <v>47</v>
      </c>
      <c r="B191">
        <v>9498627</v>
      </c>
      <c r="C191">
        <v>1531153</v>
      </c>
      <c r="D191">
        <v>2127859</v>
      </c>
      <c r="E191">
        <v>0.16119729725148699</v>
      </c>
      <c r="F191">
        <v>0.22401753432364488</v>
      </c>
      <c r="G191">
        <v>9498627</v>
      </c>
      <c r="H191" s="1">
        <v>289489.92519058631</v>
      </c>
      <c r="I191" s="4">
        <f>Table1[[#This Row],[Sum_of_vOTUs]]/Table1[[#This Row],[Raw_sequences]]</f>
        <v>3.047702843690844E-2</v>
      </c>
      <c r="J191" t="s">
        <v>6</v>
      </c>
      <c r="K191" t="s">
        <v>347</v>
      </c>
    </row>
    <row r="192" spans="1:11" x14ac:dyDescent="0.2">
      <c r="A192" t="s">
        <v>50</v>
      </c>
      <c r="B192">
        <v>6299754</v>
      </c>
      <c r="C192">
        <v>1307076</v>
      </c>
      <c r="D192">
        <v>2488862</v>
      </c>
      <c r="E192">
        <v>0.2074804825712242</v>
      </c>
      <c r="F192">
        <v>0.39507288697304688</v>
      </c>
      <c r="G192">
        <v>6299754</v>
      </c>
      <c r="H192" s="1">
        <v>244523.89452968107</v>
      </c>
      <c r="I192" s="4">
        <f>Table1[[#This Row],[Sum_of_vOTUs]]/Table1[[#This Row],[Raw_sequences]]</f>
        <v>3.8814832218794747E-2</v>
      </c>
      <c r="J192" t="s">
        <v>6</v>
      </c>
      <c r="K192" t="s">
        <v>347</v>
      </c>
    </row>
    <row r="193" spans="1:11" x14ac:dyDescent="0.2">
      <c r="A193" t="s">
        <v>51</v>
      </c>
      <c r="B193">
        <v>6299754</v>
      </c>
      <c r="C193">
        <v>1307076</v>
      </c>
      <c r="D193">
        <v>2488862</v>
      </c>
      <c r="E193">
        <v>0.2074804825712242</v>
      </c>
      <c r="F193">
        <v>0.39507288697304688</v>
      </c>
      <c r="G193">
        <v>6299754</v>
      </c>
      <c r="H193" s="1">
        <v>244523.89452968107</v>
      </c>
      <c r="I193" s="4">
        <f>Table1[[#This Row],[Sum_of_vOTUs]]/Table1[[#This Row],[Raw_sequences]]</f>
        <v>3.8814832218794747E-2</v>
      </c>
      <c r="J193" t="s">
        <v>6</v>
      </c>
      <c r="K193" t="s">
        <v>347</v>
      </c>
    </row>
    <row r="194" spans="1:11" x14ac:dyDescent="0.2">
      <c r="A194" t="s">
        <v>54</v>
      </c>
      <c r="B194">
        <v>8852483</v>
      </c>
      <c r="C194">
        <v>1464801</v>
      </c>
      <c r="D194">
        <v>3277002</v>
      </c>
      <c r="E194">
        <v>0.16546781281590714</v>
      </c>
      <c r="F194">
        <v>0.37017885264507144</v>
      </c>
      <c r="G194">
        <v>8852483</v>
      </c>
      <c r="H194" s="1">
        <v>261861.22712126205</v>
      </c>
      <c r="I194" s="4">
        <f>Table1[[#This Row],[Sum_of_vOTUs]]/Table1[[#This Row],[Raw_sequences]]</f>
        <v>2.9580539959383378E-2</v>
      </c>
      <c r="J194" t="s">
        <v>6</v>
      </c>
      <c r="K194" t="s">
        <v>347</v>
      </c>
    </row>
    <row r="195" spans="1:11" x14ac:dyDescent="0.2">
      <c r="A195" t="s">
        <v>55</v>
      </c>
      <c r="B195">
        <v>8852483</v>
      </c>
      <c r="C195">
        <v>1464801</v>
      </c>
      <c r="D195">
        <v>3277002</v>
      </c>
      <c r="E195">
        <v>0.16546781281590714</v>
      </c>
      <c r="F195">
        <v>0.37017885264507144</v>
      </c>
      <c r="G195">
        <v>8852483</v>
      </c>
      <c r="H195" s="1">
        <v>261861.22712126205</v>
      </c>
      <c r="I195" s="4">
        <f>Table1[[#This Row],[Sum_of_vOTUs]]/Table1[[#This Row],[Raw_sequences]]</f>
        <v>2.9580539959383378E-2</v>
      </c>
      <c r="J195" t="s">
        <v>6</v>
      </c>
      <c r="K195" t="s">
        <v>347</v>
      </c>
    </row>
    <row r="196" spans="1:11" x14ac:dyDescent="0.2">
      <c r="A196" t="s">
        <v>58</v>
      </c>
      <c r="B196">
        <v>8023961</v>
      </c>
      <c r="C196">
        <v>1167382</v>
      </c>
      <c r="D196">
        <v>3072642</v>
      </c>
      <c r="E196">
        <v>0.14548699825435343</v>
      </c>
      <c r="F196">
        <v>0.38293331684937154</v>
      </c>
      <c r="G196">
        <v>8023961</v>
      </c>
      <c r="H196" s="1">
        <v>261659.13782281676</v>
      </c>
      <c r="I196" s="4">
        <f>Table1[[#This Row],[Sum_of_vOTUs]]/Table1[[#This Row],[Raw_sequences]]</f>
        <v>3.2609722034144577E-2</v>
      </c>
      <c r="J196" t="s">
        <v>6</v>
      </c>
      <c r="K196" t="s">
        <v>347</v>
      </c>
    </row>
    <row r="197" spans="1:11" x14ac:dyDescent="0.2">
      <c r="A197" t="s">
        <v>59</v>
      </c>
      <c r="B197">
        <v>8023961</v>
      </c>
      <c r="C197">
        <v>1167382</v>
      </c>
      <c r="D197">
        <v>3072642</v>
      </c>
      <c r="E197">
        <v>0.14548699825435343</v>
      </c>
      <c r="F197">
        <v>0.38293331684937154</v>
      </c>
      <c r="G197">
        <v>8023961</v>
      </c>
      <c r="H197" s="1">
        <v>261659.13782281676</v>
      </c>
      <c r="I197" s="4">
        <f>Table1[[#This Row],[Sum_of_vOTUs]]/Table1[[#This Row],[Raw_sequences]]</f>
        <v>3.2609722034144577E-2</v>
      </c>
      <c r="J197" t="s">
        <v>6</v>
      </c>
      <c r="K197" t="s">
        <v>347</v>
      </c>
    </row>
    <row r="198" spans="1:11" x14ac:dyDescent="0.2">
      <c r="A198" t="s">
        <v>62</v>
      </c>
      <c r="B198">
        <v>7011768</v>
      </c>
      <c r="C198">
        <v>563947</v>
      </c>
      <c r="D198">
        <v>2208488</v>
      </c>
      <c r="E198">
        <v>8.0428645100636534E-2</v>
      </c>
      <c r="F198">
        <v>0.3149687782025874</v>
      </c>
      <c r="G198">
        <v>7011768</v>
      </c>
      <c r="H198" s="1">
        <v>278010.49385006877</v>
      </c>
      <c r="I198" s="4">
        <f>Table1[[#This Row],[Sum_of_vOTUs]]/Table1[[#This Row],[Raw_sequences]]</f>
        <v>3.9649128985737803E-2</v>
      </c>
      <c r="J198" t="s">
        <v>6</v>
      </c>
      <c r="K198" t="s">
        <v>347</v>
      </c>
    </row>
    <row r="199" spans="1:11" x14ac:dyDescent="0.2">
      <c r="A199" t="s">
        <v>63</v>
      </c>
      <c r="B199">
        <v>7011768</v>
      </c>
      <c r="C199">
        <v>563947</v>
      </c>
      <c r="D199">
        <v>2208488</v>
      </c>
      <c r="E199">
        <v>8.0428645100636534E-2</v>
      </c>
      <c r="F199">
        <v>0.3149687782025874</v>
      </c>
      <c r="G199">
        <v>7011768</v>
      </c>
      <c r="H199" s="1">
        <v>278010.49385006877</v>
      </c>
      <c r="I199" s="4">
        <f>Table1[[#This Row],[Sum_of_vOTUs]]/Table1[[#This Row],[Raw_sequences]]</f>
        <v>3.9649128985737803E-2</v>
      </c>
      <c r="J199" t="s">
        <v>6</v>
      </c>
      <c r="K199" t="s">
        <v>347</v>
      </c>
    </row>
    <row r="200" spans="1:11" x14ac:dyDescent="0.2">
      <c r="A200" t="s">
        <v>66</v>
      </c>
      <c r="B200">
        <v>9264389</v>
      </c>
      <c r="C200">
        <v>1233513</v>
      </c>
      <c r="D200">
        <v>3443794</v>
      </c>
      <c r="E200">
        <v>0.13314563971784862</v>
      </c>
      <c r="F200">
        <v>0.37172381254716313</v>
      </c>
      <c r="G200">
        <v>9264389</v>
      </c>
      <c r="H200" s="1">
        <v>285302.95095496083</v>
      </c>
      <c r="I200" s="4">
        <f>Table1[[#This Row],[Sum_of_vOTUs]]/Table1[[#This Row],[Raw_sequences]]</f>
        <v>3.07956575393111E-2</v>
      </c>
      <c r="J200" t="s">
        <v>6</v>
      </c>
      <c r="K200" t="s">
        <v>347</v>
      </c>
    </row>
    <row r="201" spans="1:11" x14ac:dyDescent="0.2">
      <c r="A201" t="s">
        <v>67</v>
      </c>
      <c r="B201">
        <v>9264389</v>
      </c>
      <c r="C201">
        <v>1233513</v>
      </c>
      <c r="D201">
        <v>3443794</v>
      </c>
      <c r="E201">
        <v>0.13314563971784862</v>
      </c>
      <c r="F201">
        <v>0.37172381254716313</v>
      </c>
      <c r="G201">
        <v>9264389</v>
      </c>
      <c r="H201" s="1">
        <v>285302.95095496083</v>
      </c>
      <c r="I201" s="4">
        <f>Table1[[#This Row],[Sum_of_vOTUs]]/Table1[[#This Row],[Raw_sequences]]</f>
        <v>3.07956575393111E-2</v>
      </c>
      <c r="J201" t="s">
        <v>6</v>
      </c>
      <c r="K201" t="s">
        <v>347</v>
      </c>
    </row>
    <row r="202" spans="1:11" x14ac:dyDescent="0.2">
      <c r="A202" t="s">
        <v>70</v>
      </c>
      <c r="B202">
        <v>5263122</v>
      </c>
      <c r="C202">
        <v>1011330</v>
      </c>
      <c r="D202">
        <v>2203920</v>
      </c>
      <c r="E202">
        <v>0.19215401049035155</v>
      </c>
      <c r="F202">
        <v>0.41874765585901297</v>
      </c>
      <c r="G202">
        <v>5263122</v>
      </c>
      <c r="H202" s="1">
        <v>267825.447495909</v>
      </c>
      <c r="I202" s="4">
        <f>Table1[[#This Row],[Sum_of_vOTUs]]/Table1[[#This Row],[Raw_sequences]]</f>
        <v>5.0887182074804457E-2</v>
      </c>
      <c r="J202" t="s">
        <v>6</v>
      </c>
      <c r="K202" t="s">
        <v>347</v>
      </c>
    </row>
    <row r="203" spans="1:11" x14ac:dyDescent="0.2">
      <c r="A203" t="s">
        <v>71</v>
      </c>
      <c r="B203">
        <v>5263122</v>
      </c>
      <c r="C203">
        <v>1011330</v>
      </c>
      <c r="D203">
        <v>2203920</v>
      </c>
      <c r="E203">
        <v>0.19215401049035155</v>
      </c>
      <c r="F203">
        <v>0.41874765585901297</v>
      </c>
      <c r="G203">
        <v>5263122</v>
      </c>
      <c r="H203" s="1">
        <v>267825.447495909</v>
      </c>
      <c r="I203" s="4">
        <f>Table1[[#This Row],[Sum_of_vOTUs]]/Table1[[#This Row],[Raw_sequences]]</f>
        <v>5.0887182074804457E-2</v>
      </c>
      <c r="J203" t="s">
        <v>6</v>
      </c>
      <c r="K203" t="s">
        <v>347</v>
      </c>
    </row>
    <row r="204" spans="1:11" x14ac:dyDescent="0.2">
      <c r="A204" t="s">
        <v>74</v>
      </c>
      <c r="B204">
        <v>6046867</v>
      </c>
      <c r="C204">
        <v>1391674</v>
      </c>
      <c r="D204">
        <v>2641574</v>
      </c>
      <c r="E204">
        <v>0.23014794272802758</v>
      </c>
      <c r="F204">
        <v>0.43685002497987802</v>
      </c>
      <c r="G204">
        <v>6046867</v>
      </c>
      <c r="H204" s="1">
        <v>264931.41660116793</v>
      </c>
      <c r="I204" s="4">
        <f>Table1[[#This Row],[Sum_of_vOTUs]]/Table1[[#This Row],[Raw_sequences]]</f>
        <v>4.3813005412748109E-2</v>
      </c>
      <c r="J204" t="s">
        <v>6</v>
      </c>
      <c r="K204" t="s">
        <v>347</v>
      </c>
    </row>
    <row r="205" spans="1:11" x14ac:dyDescent="0.2">
      <c r="A205" t="s">
        <v>75</v>
      </c>
      <c r="B205">
        <v>6046867</v>
      </c>
      <c r="C205">
        <v>1391674</v>
      </c>
      <c r="D205">
        <v>2641574</v>
      </c>
      <c r="E205">
        <v>0.23014794272802758</v>
      </c>
      <c r="F205">
        <v>0.43685002497987802</v>
      </c>
      <c r="G205">
        <v>6046867</v>
      </c>
      <c r="H205" s="1">
        <v>264931.41660116793</v>
      </c>
      <c r="I205" s="4">
        <f>Table1[[#This Row],[Sum_of_vOTUs]]/Table1[[#This Row],[Raw_sequences]]</f>
        <v>4.3813005412748109E-2</v>
      </c>
      <c r="J205" t="s">
        <v>6</v>
      </c>
      <c r="K205" t="s">
        <v>347</v>
      </c>
    </row>
    <row r="206" spans="1:11" x14ac:dyDescent="0.2">
      <c r="A206" t="s">
        <v>78</v>
      </c>
      <c r="B206">
        <v>7124922</v>
      </c>
      <c r="C206">
        <v>1435842</v>
      </c>
      <c r="D206">
        <v>2240070</v>
      </c>
      <c r="E206">
        <v>0.2015238903667998</v>
      </c>
      <c r="F206">
        <v>0.31439923131790076</v>
      </c>
      <c r="G206">
        <v>7124922</v>
      </c>
      <c r="H206" s="1">
        <v>299818.18822404306</v>
      </c>
      <c r="I206" s="4">
        <f>Table1[[#This Row],[Sum_of_vOTUs]]/Table1[[#This Row],[Raw_sequences]]</f>
        <v>4.2080206383177679E-2</v>
      </c>
      <c r="J206" t="s">
        <v>6</v>
      </c>
      <c r="K206" t="s">
        <v>347</v>
      </c>
    </row>
    <row r="207" spans="1:11" x14ac:dyDescent="0.2">
      <c r="A207" t="s">
        <v>79</v>
      </c>
      <c r="B207">
        <v>7124922</v>
      </c>
      <c r="C207">
        <v>1435842</v>
      </c>
      <c r="D207">
        <v>2240070</v>
      </c>
      <c r="E207">
        <v>0.2015238903667998</v>
      </c>
      <c r="F207">
        <v>0.31439923131790076</v>
      </c>
      <c r="G207">
        <v>7124922</v>
      </c>
      <c r="H207" s="1">
        <v>299818.18822404306</v>
      </c>
      <c r="I207" s="4">
        <f>Table1[[#This Row],[Sum_of_vOTUs]]/Table1[[#This Row],[Raw_sequences]]</f>
        <v>4.2080206383177679E-2</v>
      </c>
      <c r="J207" t="s">
        <v>6</v>
      </c>
      <c r="K207" t="s">
        <v>347</v>
      </c>
    </row>
    <row r="208" spans="1:11" x14ac:dyDescent="0.2">
      <c r="A208" t="s">
        <v>82</v>
      </c>
      <c r="B208">
        <v>5308165</v>
      </c>
      <c r="C208">
        <v>307999</v>
      </c>
      <c r="D208">
        <v>1594550</v>
      </c>
      <c r="E208">
        <v>5.8023629634723108E-2</v>
      </c>
      <c r="F208">
        <v>0.30039571113558078</v>
      </c>
      <c r="G208">
        <v>5308165</v>
      </c>
      <c r="H208" s="1">
        <v>281958.47693530202</v>
      </c>
      <c r="I208" s="4">
        <f>Table1[[#This Row],[Sum_of_vOTUs]]/Table1[[#This Row],[Raw_sequences]]</f>
        <v>5.3117881025797432E-2</v>
      </c>
      <c r="J208" t="s">
        <v>6</v>
      </c>
      <c r="K208" t="s">
        <v>347</v>
      </c>
    </row>
    <row r="209" spans="1:11" x14ac:dyDescent="0.2">
      <c r="A209" t="s">
        <v>83</v>
      </c>
      <c r="B209">
        <v>5308165</v>
      </c>
      <c r="C209">
        <v>307999</v>
      </c>
      <c r="D209">
        <v>1594550</v>
      </c>
      <c r="E209">
        <v>5.8023629634723108E-2</v>
      </c>
      <c r="F209">
        <v>0.30039571113558078</v>
      </c>
      <c r="G209">
        <v>5308165</v>
      </c>
      <c r="H209" s="1">
        <v>281958.47693530202</v>
      </c>
      <c r="I209" s="4">
        <f>Table1[[#This Row],[Sum_of_vOTUs]]/Table1[[#This Row],[Raw_sequences]]</f>
        <v>5.3117881025797432E-2</v>
      </c>
      <c r="J209" t="s">
        <v>6</v>
      </c>
      <c r="K209" t="s">
        <v>347</v>
      </c>
    </row>
    <row r="210" spans="1:11" x14ac:dyDescent="0.2">
      <c r="A210" t="s">
        <v>86</v>
      </c>
      <c r="B210">
        <v>4813873</v>
      </c>
      <c r="C210">
        <v>999951</v>
      </c>
      <c r="D210">
        <v>1847381</v>
      </c>
      <c r="E210">
        <v>0.20772276293952915</v>
      </c>
      <c r="F210">
        <v>0.3837618898545932</v>
      </c>
      <c r="G210">
        <v>4813873</v>
      </c>
      <c r="H210" s="1">
        <v>272548.32832869014</v>
      </c>
      <c r="I210" s="4">
        <f>Table1[[#This Row],[Sum_of_vOTUs]]/Table1[[#This Row],[Raw_sequences]]</f>
        <v>5.661726604102147E-2</v>
      </c>
      <c r="J210" t="s">
        <v>6</v>
      </c>
      <c r="K210" t="s">
        <v>346</v>
      </c>
    </row>
    <row r="211" spans="1:11" x14ac:dyDescent="0.2">
      <c r="A211" t="s">
        <v>87</v>
      </c>
      <c r="B211">
        <v>4813873</v>
      </c>
      <c r="C211">
        <v>999951</v>
      </c>
      <c r="D211">
        <v>1847381</v>
      </c>
      <c r="E211">
        <v>0.20772276293952915</v>
      </c>
      <c r="F211">
        <v>0.3837618898545932</v>
      </c>
      <c r="G211">
        <v>4813873</v>
      </c>
      <c r="H211" s="1">
        <v>272548.32832869014</v>
      </c>
      <c r="I211" s="4">
        <f>Table1[[#This Row],[Sum_of_vOTUs]]/Table1[[#This Row],[Raw_sequences]]</f>
        <v>5.661726604102147E-2</v>
      </c>
      <c r="J211" t="s">
        <v>6</v>
      </c>
      <c r="K211" t="s">
        <v>346</v>
      </c>
    </row>
    <row r="212" spans="1:11" x14ac:dyDescent="0.2">
      <c r="A212" t="s">
        <v>90</v>
      </c>
      <c r="B212">
        <v>143646</v>
      </c>
      <c r="C212">
        <v>30291</v>
      </c>
      <c r="D212">
        <v>61901</v>
      </c>
      <c r="E212">
        <v>0.21087256171421412</v>
      </c>
      <c r="F212">
        <v>0.43092741879342272</v>
      </c>
      <c r="G212">
        <v>143646</v>
      </c>
      <c r="H212" s="1">
        <v>240129.44120996993</v>
      </c>
      <c r="I212" s="4">
        <f>Table1[[#This Row],[Sum_of_vOTUs]]/Table1[[#This Row],[Raw_sequences]]</f>
        <v>1.6716750985754558</v>
      </c>
      <c r="J212" t="s">
        <v>6</v>
      </c>
      <c r="K212" t="s">
        <v>346</v>
      </c>
    </row>
    <row r="213" spans="1:11" x14ac:dyDescent="0.2">
      <c r="A213" t="s">
        <v>91</v>
      </c>
      <c r="B213">
        <v>143646</v>
      </c>
      <c r="C213">
        <v>30291</v>
      </c>
      <c r="D213">
        <v>61901</v>
      </c>
      <c r="E213">
        <v>0.21087256171421412</v>
      </c>
      <c r="F213">
        <v>0.43092741879342272</v>
      </c>
      <c r="G213">
        <v>143646</v>
      </c>
      <c r="H213" s="1">
        <v>240129.44120996993</v>
      </c>
      <c r="I213" s="4">
        <f>Table1[[#This Row],[Sum_of_vOTUs]]/Table1[[#This Row],[Raw_sequences]]</f>
        <v>1.6716750985754558</v>
      </c>
      <c r="J213" t="s">
        <v>6</v>
      </c>
      <c r="K213" t="s">
        <v>346</v>
      </c>
    </row>
    <row r="214" spans="1:11" x14ac:dyDescent="0.2">
      <c r="A214" t="s">
        <v>94</v>
      </c>
      <c r="B214">
        <v>5957915</v>
      </c>
      <c r="C214">
        <v>1111945</v>
      </c>
      <c r="D214">
        <v>2351773</v>
      </c>
      <c r="E214">
        <v>0.18663324334100101</v>
      </c>
      <c r="F214">
        <v>0.39473087481107066</v>
      </c>
      <c r="G214">
        <v>5957915</v>
      </c>
      <c r="H214" s="1">
        <v>267631.10176664306</v>
      </c>
      <c r="I214" s="4">
        <f>Table1[[#This Row],[Sum_of_vOTUs]]/Table1[[#This Row],[Raw_sequences]]</f>
        <v>4.4920261830966549E-2</v>
      </c>
      <c r="J214" t="s">
        <v>6</v>
      </c>
      <c r="K214" t="s">
        <v>346</v>
      </c>
    </row>
    <row r="215" spans="1:11" x14ac:dyDescent="0.2">
      <c r="A215" t="s">
        <v>95</v>
      </c>
      <c r="B215">
        <v>5957915</v>
      </c>
      <c r="C215">
        <v>1111945</v>
      </c>
      <c r="D215">
        <v>2351773</v>
      </c>
      <c r="E215">
        <v>0.18663324334100101</v>
      </c>
      <c r="F215">
        <v>0.39473087481107066</v>
      </c>
      <c r="G215">
        <v>5957915</v>
      </c>
      <c r="H215" s="1">
        <v>267631.10176664306</v>
      </c>
      <c r="I215" s="4">
        <f>Table1[[#This Row],[Sum_of_vOTUs]]/Table1[[#This Row],[Raw_sequences]]</f>
        <v>4.4920261830966549E-2</v>
      </c>
      <c r="J215" t="s">
        <v>6</v>
      </c>
      <c r="K215" t="s">
        <v>346</v>
      </c>
    </row>
    <row r="216" spans="1:11" x14ac:dyDescent="0.2">
      <c r="A216" t="s">
        <v>98</v>
      </c>
      <c r="B216">
        <v>5123832</v>
      </c>
      <c r="C216">
        <v>946143</v>
      </c>
      <c r="D216">
        <v>1935351</v>
      </c>
      <c r="E216">
        <v>0.18465535169771374</v>
      </c>
      <c r="F216">
        <v>0.37771554570875859</v>
      </c>
      <c r="G216">
        <v>5123832</v>
      </c>
      <c r="H216" s="1">
        <v>268592.30328453798</v>
      </c>
      <c r="I216" s="4">
        <f>Table1[[#This Row],[Sum_of_vOTUs]]/Table1[[#This Row],[Raw_sequences]]</f>
        <v>5.2420200991082064E-2</v>
      </c>
      <c r="J216" t="s">
        <v>6</v>
      </c>
      <c r="K216" t="s">
        <v>346</v>
      </c>
    </row>
    <row r="217" spans="1:11" x14ac:dyDescent="0.2">
      <c r="A217" t="s">
        <v>99</v>
      </c>
      <c r="B217">
        <v>5123832</v>
      </c>
      <c r="C217">
        <v>946143</v>
      </c>
      <c r="D217">
        <v>1935351</v>
      </c>
      <c r="E217">
        <v>0.18465535169771374</v>
      </c>
      <c r="F217">
        <v>0.37771554570875859</v>
      </c>
      <c r="G217">
        <v>5123832</v>
      </c>
      <c r="H217" s="1">
        <v>268592.30328453798</v>
      </c>
      <c r="I217" s="4">
        <f>Table1[[#This Row],[Sum_of_vOTUs]]/Table1[[#This Row],[Raw_sequences]]</f>
        <v>5.2420200991082064E-2</v>
      </c>
      <c r="J217" t="s">
        <v>6</v>
      </c>
      <c r="K217" t="s">
        <v>346</v>
      </c>
    </row>
    <row r="218" spans="1:11" x14ac:dyDescent="0.2">
      <c r="A218" t="s">
        <v>102</v>
      </c>
      <c r="B218">
        <v>6522330</v>
      </c>
      <c r="C218">
        <v>1298031</v>
      </c>
      <c r="D218">
        <v>2618943</v>
      </c>
      <c r="E218">
        <v>0.19901338938692154</v>
      </c>
      <c r="F218">
        <v>0.40153488093978684</v>
      </c>
      <c r="G218">
        <v>6522330</v>
      </c>
      <c r="H218" s="1">
        <v>264002.04129143304</v>
      </c>
      <c r="I218" s="4">
        <f>Table1[[#This Row],[Sum_of_vOTUs]]/Table1[[#This Row],[Raw_sequences]]</f>
        <v>4.0476645813908994E-2</v>
      </c>
      <c r="J218" t="s">
        <v>6</v>
      </c>
      <c r="K218" t="s">
        <v>346</v>
      </c>
    </row>
    <row r="219" spans="1:11" x14ac:dyDescent="0.2">
      <c r="A219" t="s">
        <v>103</v>
      </c>
      <c r="B219">
        <v>6522330</v>
      </c>
      <c r="C219">
        <v>1298031</v>
      </c>
      <c r="D219">
        <v>2618943</v>
      </c>
      <c r="E219">
        <v>0.19901338938692154</v>
      </c>
      <c r="F219">
        <v>0.40153488093978684</v>
      </c>
      <c r="G219">
        <v>6522330</v>
      </c>
      <c r="H219" s="1">
        <v>264002.04129143304</v>
      </c>
      <c r="I219" s="4">
        <f>Table1[[#This Row],[Sum_of_vOTUs]]/Table1[[#This Row],[Raw_sequences]]</f>
        <v>4.0476645813908994E-2</v>
      </c>
      <c r="J219" t="s">
        <v>6</v>
      </c>
      <c r="K219" t="s">
        <v>346</v>
      </c>
    </row>
    <row r="220" spans="1:11" x14ac:dyDescent="0.2">
      <c r="A220" t="s">
        <v>106</v>
      </c>
      <c r="B220">
        <v>4401773</v>
      </c>
      <c r="C220">
        <v>1180122</v>
      </c>
      <c r="D220">
        <v>1895987</v>
      </c>
      <c r="E220">
        <v>0.26810151273134714</v>
      </c>
      <c r="F220">
        <v>0.43073257071639087</v>
      </c>
      <c r="G220">
        <v>4401773</v>
      </c>
      <c r="H220" s="1">
        <v>264310.57597825897</v>
      </c>
      <c r="I220" s="4">
        <f>Table1[[#This Row],[Sum_of_vOTUs]]/Table1[[#This Row],[Raw_sequences]]</f>
        <v>6.0046389484023591E-2</v>
      </c>
      <c r="J220" t="s">
        <v>6</v>
      </c>
      <c r="K220" t="s">
        <v>346</v>
      </c>
    </row>
    <row r="221" spans="1:11" x14ac:dyDescent="0.2">
      <c r="A221" t="s">
        <v>107</v>
      </c>
      <c r="B221">
        <v>4401773</v>
      </c>
      <c r="C221">
        <v>1180122</v>
      </c>
      <c r="D221">
        <v>1895987</v>
      </c>
      <c r="E221">
        <v>0.26810151273134714</v>
      </c>
      <c r="F221">
        <v>0.43073257071639087</v>
      </c>
      <c r="G221">
        <v>4401773</v>
      </c>
      <c r="H221" s="1">
        <v>264310.57597825897</v>
      </c>
      <c r="I221" s="4">
        <f>Table1[[#This Row],[Sum_of_vOTUs]]/Table1[[#This Row],[Raw_sequences]]</f>
        <v>6.0046389484023591E-2</v>
      </c>
      <c r="J221" t="s">
        <v>6</v>
      </c>
      <c r="K221" t="s">
        <v>346</v>
      </c>
    </row>
    <row r="222" spans="1:11" x14ac:dyDescent="0.2">
      <c r="A222" t="s">
        <v>110</v>
      </c>
      <c r="B222">
        <v>4440261</v>
      </c>
      <c r="C222">
        <v>1296703</v>
      </c>
      <c r="D222">
        <v>2022963</v>
      </c>
      <c r="E222">
        <v>0.29203305841706151</v>
      </c>
      <c r="F222">
        <v>0.45559551566901135</v>
      </c>
      <c r="G222">
        <v>4440261</v>
      </c>
      <c r="H222" s="1">
        <v>265803.08339747204</v>
      </c>
      <c r="I222" s="4">
        <f>Table1[[#This Row],[Sum_of_vOTUs]]/Table1[[#This Row],[Raw_sequences]]</f>
        <v>5.9862040406514855E-2</v>
      </c>
      <c r="J222" t="s">
        <v>6</v>
      </c>
      <c r="K222" t="s">
        <v>346</v>
      </c>
    </row>
    <row r="223" spans="1:11" x14ac:dyDescent="0.2">
      <c r="A223" t="s">
        <v>111</v>
      </c>
      <c r="B223">
        <v>4440261</v>
      </c>
      <c r="C223">
        <v>1296703</v>
      </c>
      <c r="D223">
        <v>2022963</v>
      </c>
      <c r="E223">
        <v>0.29203305841706151</v>
      </c>
      <c r="F223">
        <v>0.45559551566901135</v>
      </c>
      <c r="G223">
        <v>4440261</v>
      </c>
      <c r="H223" s="1">
        <v>265803.08339747204</v>
      </c>
      <c r="I223" s="4">
        <f>Table1[[#This Row],[Sum_of_vOTUs]]/Table1[[#This Row],[Raw_sequences]]</f>
        <v>5.9862040406514855E-2</v>
      </c>
      <c r="J223" t="s">
        <v>6</v>
      </c>
      <c r="K223" t="s">
        <v>346</v>
      </c>
    </row>
    <row r="224" spans="1:11" x14ac:dyDescent="0.2">
      <c r="A224" t="s">
        <v>114</v>
      </c>
      <c r="B224">
        <v>6076305</v>
      </c>
      <c r="C224">
        <v>1275999</v>
      </c>
      <c r="D224">
        <v>2424399</v>
      </c>
      <c r="E224">
        <v>0.20999587742879924</v>
      </c>
      <c r="F224">
        <v>0.39899231523104911</v>
      </c>
      <c r="G224">
        <v>6076305</v>
      </c>
      <c r="H224" s="1">
        <v>263613.73321190197</v>
      </c>
      <c r="I224" s="4">
        <f>Table1[[#This Row],[Sum_of_vOTUs]]/Table1[[#This Row],[Raw_sequences]]</f>
        <v>4.3383887611287121E-2</v>
      </c>
      <c r="J224" t="s">
        <v>6</v>
      </c>
      <c r="K224" t="s">
        <v>346</v>
      </c>
    </row>
    <row r="225" spans="1:11" x14ac:dyDescent="0.2">
      <c r="A225" t="s">
        <v>115</v>
      </c>
      <c r="B225">
        <v>6076305</v>
      </c>
      <c r="C225">
        <v>1275999</v>
      </c>
      <c r="D225">
        <v>2424399</v>
      </c>
      <c r="E225">
        <v>0.20999587742879924</v>
      </c>
      <c r="F225">
        <v>0.39899231523104911</v>
      </c>
      <c r="G225">
        <v>6076305</v>
      </c>
      <c r="H225" s="1">
        <v>263613.73321190197</v>
      </c>
      <c r="I225" s="4">
        <f>Table1[[#This Row],[Sum_of_vOTUs]]/Table1[[#This Row],[Raw_sequences]]</f>
        <v>4.3383887611287121E-2</v>
      </c>
      <c r="J225" t="s">
        <v>6</v>
      </c>
      <c r="K225" t="s">
        <v>346</v>
      </c>
    </row>
    <row r="226" spans="1:11" x14ac:dyDescent="0.2">
      <c r="A226" t="s">
        <v>118</v>
      </c>
      <c r="B226">
        <v>5981202</v>
      </c>
      <c r="C226">
        <v>1940625</v>
      </c>
      <c r="D226">
        <v>2787264</v>
      </c>
      <c r="E226">
        <v>0.3244540144272004</v>
      </c>
      <c r="F226">
        <v>0.4660039905022435</v>
      </c>
      <c r="G226">
        <v>5981202</v>
      </c>
      <c r="H226" s="1">
        <v>264591.54483007709</v>
      </c>
      <c r="I226" s="4">
        <f>Table1[[#This Row],[Sum_of_vOTUs]]/Table1[[#This Row],[Raw_sequences]]</f>
        <v>4.4237185908464066E-2</v>
      </c>
      <c r="J226" t="s">
        <v>6</v>
      </c>
      <c r="K226" t="s">
        <v>346</v>
      </c>
    </row>
    <row r="227" spans="1:11" x14ac:dyDescent="0.2">
      <c r="A227" t="s">
        <v>119</v>
      </c>
      <c r="B227">
        <v>5981202</v>
      </c>
      <c r="C227">
        <v>1940625</v>
      </c>
      <c r="D227">
        <v>2787264</v>
      </c>
      <c r="E227">
        <v>0.3244540144272004</v>
      </c>
      <c r="F227">
        <v>0.4660039905022435</v>
      </c>
      <c r="G227">
        <v>5981202</v>
      </c>
      <c r="H227" s="1">
        <v>264591.54483007709</v>
      </c>
      <c r="I227" s="4">
        <f>Table1[[#This Row],[Sum_of_vOTUs]]/Table1[[#This Row],[Raw_sequences]]</f>
        <v>4.4237185908464066E-2</v>
      </c>
      <c r="J227" t="s">
        <v>6</v>
      </c>
      <c r="K227" t="s">
        <v>346</v>
      </c>
    </row>
    <row r="228" spans="1:11" x14ac:dyDescent="0.2">
      <c r="A228" t="s">
        <v>122</v>
      </c>
      <c r="B228">
        <v>5589003</v>
      </c>
      <c r="C228">
        <v>1805288</v>
      </c>
      <c r="D228">
        <v>2701171</v>
      </c>
      <c r="E228">
        <v>0.32300716245813432</v>
      </c>
      <c r="F228">
        <v>0.48330104671620322</v>
      </c>
      <c r="G228">
        <v>5589003</v>
      </c>
      <c r="H228" s="1">
        <v>264014.60371691879</v>
      </c>
      <c r="I228" s="4">
        <f>Table1[[#This Row],[Sum_of_vOTUs]]/Table1[[#This Row],[Raw_sequences]]</f>
        <v>4.7238229021691128E-2</v>
      </c>
      <c r="J228" t="s">
        <v>6</v>
      </c>
      <c r="K228" t="s">
        <v>346</v>
      </c>
    </row>
    <row r="229" spans="1:11" x14ac:dyDescent="0.2">
      <c r="A229" t="s">
        <v>123</v>
      </c>
      <c r="B229">
        <v>5589003</v>
      </c>
      <c r="C229">
        <v>1805288</v>
      </c>
      <c r="D229">
        <v>2701171</v>
      </c>
      <c r="E229">
        <v>0.32300716245813432</v>
      </c>
      <c r="F229">
        <v>0.48330104671620322</v>
      </c>
      <c r="G229">
        <v>5589003</v>
      </c>
      <c r="H229" s="1">
        <v>264014.60371691879</v>
      </c>
      <c r="I229" s="4">
        <f>Table1[[#This Row],[Sum_of_vOTUs]]/Table1[[#This Row],[Raw_sequences]]</f>
        <v>4.7238229021691128E-2</v>
      </c>
      <c r="J229" t="s">
        <v>6</v>
      </c>
      <c r="K229" t="s">
        <v>346</v>
      </c>
    </row>
    <row r="230" spans="1:11" x14ac:dyDescent="0.2">
      <c r="A230" t="s">
        <v>126</v>
      </c>
      <c r="B230">
        <v>4918463</v>
      </c>
      <c r="C230">
        <v>1440025</v>
      </c>
      <c r="D230">
        <v>2171436</v>
      </c>
      <c r="E230">
        <v>0.29277947196105775</v>
      </c>
      <c r="F230">
        <v>0.44148670021508751</v>
      </c>
      <c r="G230">
        <v>4918463</v>
      </c>
      <c r="H230" s="1">
        <v>265779.21235974209</v>
      </c>
      <c r="I230" s="4">
        <f>Table1[[#This Row],[Sum_of_vOTUs]]/Table1[[#This Row],[Raw_sequences]]</f>
        <v>5.4037046199136213E-2</v>
      </c>
      <c r="J230" t="s">
        <v>6</v>
      </c>
      <c r="K230" t="s">
        <v>346</v>
      </c>
    </row>
    <row r="231" spans="1:11" x14ac:dyDescent="0.2">
      <c r="A231" t="s">
        <v>127</v>
      </c>
      <c r="B231">
        <v>4918463</v>
      </c>
      <c r="C231">
        <v>1440025</v>
      </c>
      <c r="D231">
        <v>2171436</v>
      </c>
      <c r="E231">
        <v>0.29277947196105775</v>
      </c>
      <c r="F231">
        <v>0.44148670021508751</v>
      </c>
      <c r="G231">
        <v>4918463</v>
      </c>
      <c r="H231" s="1">
        <v>265779.21235974209</v>
      </c>
      <c r="I231" s="4">
        <f>Table1[[#This Row],[Sum_of_vOTUs]]/Table1[[#This Row],[Raw_sequences]]</f>
        <v>5.4037046199136213E-2</v>
      </c>
      <c r="J231" t="s">
        <v>6</v>
      </c>
      <c r="K231" t="s">
        <v>346</v>
      </c>
    </row>
    <row r="232" spans="1:11" x14ac:dyDescent="0.2">
      <c r="A232" t="s">
        <v>130</v>
      </c>
      <c r="B232">
        <v>5704101</v>
      </c>
      <c r="C232">
        <v>1547247</v>
      </c>
      <c r="D232">
        <v>2354478</v>
      </c>
      <c r="E232">
        <v>0.27125168365707408</v>
      </c>
      <c r="F232">
        <v>0.41276933911233338</v>
      </c>
      <c r="G232">
        <v>5704101</v>
      </c>
      <c r="H232" s="1">
        <v>264788.85133153497</v>
      </c>
      <c r="I232" s="4">
        <f>Table1[[#This Row],[Sum_of_vOTUs]]/Table1[[#This Row],[Raw_sequences]]</f>
        <v>4.6420785910266132E-2</v>
      </c>
      <c r="J232" t="s">
        <v>6</v>
      </c>
      <c r="K232" t="s">
        <v>346</v>
      </c>
    </row>
    <row r="233" spans="1:11" x14ac:dyDescent="0.2">
      <c r="A233" t="s">
        <v>131</v>
      </c>
      <c r="B233">
        <v>5704101</v>
      </c>
      <c r="C233">
        <v>1547247</v>
      </c>
      <c r="D233">
        <v>2354478</v>
      </c>
      <c r="E233">
        <v>0.27125168365707408</v>
      </c>
      <c r="F233">
        <v>0.41276933911233338</v>
      </c>
      <c r="G233">
        <v>5704101</v>
      </c>
      <c r="H233" s="1">
        <v>264788.85133153497</v>
      </c>
      <c r="I233" s="4">
        <f>Table1[[#This Row],[Sum_of_vOTUs]]/Table1[[#This Row],[Raw_sequences]]</f>
        <v>4.6420785910266132E-2</v>
      </c>
      <c r="J233" t="s">
        <v>6</v>
      </c>
      <c r="K233" t="s">
        <v>346</v>
      </c>
    </row>
    <row r="234" spans="1:11" x14ac:dyDescent="0.2">
      <c r="A234" t="s">
        <v>134</v>
      </c>
      <c r="B234">
        <v>10458956</v>
      </c>
      <c r="C234">
        <v>1971121</v>
      </c>
      <c r="D234">
        <v>4006873</v>
      </c>
      <c r="E234">
        <v>0.1884625004637174</v>
      </c>
      <c r="F234">
        <v>0.38310448958767968</v>
      </c>
      <c r="G234">
        <v>10458956</v>
      </c>
      <c r="H234" s="1">
        <v>265768.57058342901</v>
      </c>
      <c r="I234" s="4">
        <f>Table1[[#This Row],[Sum_of_vOTUs]]/Table1[[#This Row],[Raw_sequences]]</f>
        <v>2.5410621345326342E-2</v>
      </c>
      <c r="J234" t="s">
        <v>6</v>
      </c>
      <c r="K234" t="s">
        <v>346</v>
      </c>
    </row>
    <row r="235" spans="1:11" x14ac:dyDescent="0.2">
      <c r="A235" t="s">
        <v>135</v>
      </c>
      <c r="B235">
        <v>10458956</v>
      </c>
      <c r="C235">
        <v>1971121</v>
      </c>
      <c r="D235">
        <v>4006873</v>
      </c>
      <c r="E235">
        <v>0.1884625004637174</v>
      </c>
      <c r="F235">
        <v>0.38310448958767968</v>
      </c>
      <c r="G235">
        <v>10458956</v>
      </c>
      <c r="H235" s="1">
        <v>265768.57058342901</v>
      </c>
      <c r="I235" s="4">
        <f>Table1[[#This Row],[Sum_of_vOTUs]]/Table1[[#This Row],[Raw_sequences]]</f>
        <v>2.5410621345326342E-2</v>
      </c>
      <c r="J235" t="s">
        <v>6</v>
      </c>
      <c r="K235" t="s">
        <v>346</v>
      </c>
    </row>
    <row r="236" spans="1:11" x14ac:dyDescent="0.2">
      <c r="A236" t="s">
        <v>138</v>
      </c>
      <c r="B236">
        <v>6762493</v>
      </c>
      <c r="C236">
        <v>978166</v>
      </c>
      <c r="D236">
        <v>2208892</v>
      </c>
      <c r="E236">
        <v>0.14464576894940964</v>
      </c>
      <c r="F236">
        <v>0.32663871149293611</v>
      </c>
      <c r="G236">
        <v>6762493</v>
      </c>
      <c r="H236" s="1">
        <v>265716.2470079069</v>
      </c>
      <c r="I236" s="4">
        <f>Table1[[#This Row],[Sum_of_vOTUs]]/Table1[[#This Row],[Raw_sequences]]</f>
        <v>3.9292646514814421E-2</v>
      </c>
      <c r="J236" t="s">
        <v>6</v>
      </c>
      <c r="K236" t="s">
        <v>346</v>
      </c>
    </row>
    <row r="237" spans="1:11" x14ac:dyDescent="0.2">
      <c r="A237" t="s">
        <v>139</v>
      </c>
      <c r="B237">
        <v>6762493</v>
      </c>
      <c r="C237">
        <v>978166</v>
      </c>
      <c r="D237">
        <v>2208892</v>
      </c>
      <c r="E237">
        <v>0.14464576894940964</v>
      </c>
      <c r="F237">
        <v>0.32663871149293611</v>
      </c>
      <c r="G237">
        <v>6762493</v>
      </c>
      <c r="H237" s="1">
        <v>265716.2470079069</v>
      </c>
      <c r="I237" s="4">
        <f>Table1[[#This Row],[Sum_of_vOTUs]]/Table1[[#This Row],[Raw_sequences]]</f>
        <v>3.9292646514814421E-2</v>
      </c>
      <c r="J237" t="s">
        <v>6</v>
      </c>
      <c r="K237" t="s">
        <v>346</v>
      </c>
    </row>
    <row r="238" spans="1:11" x14ac:dyDescent="0.2">
      <c r="A238" t="s">
        <v>142</v>
      </c>
      <c r="B238">
        <v>5973048</v>
      </c>
      <c r="C238">
        <v>1561954</v>
      </c>
      <c r="D238">
        <v>2765726</v>
      </c>
      <c r="E238">
        <v>0.26150032613165003</v>
      </c>
      <c r="F238">
        <v>0.46303428333406998</v>
      </c>
      <c r="G238">
        <v>5973048</v>
      </c>
      <c r="H238" s="1">
        <v>266222.85047120106</v>
      </c>
      <c r="I238" s="4">
        <f>Table1[[#This Row],[Sum_of_vOTUs]]/Table1[[#This Row],[Raw_sequences]]</f>
        <v>4.4570686602753075E-2</v>
      </c>
      <c r="J238" t="s">
        <v>6</v>
      </c>
      <c r="K238" t="s">
        <v>346</v>
      </c>
    </row>
    <row r="239" spans="1:11" x14ac:dyDescent="0.2">
      <c r="A239" t="s">
        <v>143</v>
      </c>
      <c r="B239">
        <v>5973048</v>
      </c>
      <c r="C239">
        <v>1561954</v>
      </c>
      <c r="D239">
        <v>2765726</v>
      </c>
      <c r="E239">
        <v>0.26150032613165003</v>
      </c>
      <c r="F239">
        <v>0.46303428333406998</v>
      </c>
      <c r="G239">
        <v>5973048</v>
      </c>
      <c r="H239" s="1">
        <v>266222.85047120106</v>
      </c>
      <c r="I239" s="4">
        <f>Table1[[#This Row],[Sum_of_vOTUs]]/Table1[[#This Row],[Raw_sequences]]</f>
        <v>4.4570686602753075E-2</v>
      </c>
      <c r="J239" t="s">
        <v>6</v>
      </c>
      <c r="K239" t="s">
        <v>346</v>
      </c>
    </row>
    <row r="240" spans="1:11" x14ac:dyDescent="0.2">
      <c r="A240" t="s">
        <v>146</v>
      </c>
      <c r="B240">
        <v>6719509</v>
      </c>
      <c r="C240">
        <v>1408366</v>
      </c>
      <c r="D240">
        <v>2602705</v>
      </c>
      <c r="E240">
        <v>0.20959358786482762</v>
      </c>
      <c r="F240">
        <v>0.38733559252618011</v>
      </c>
      <c r="G240">
        <v>6719509</v>
      </c>
      <c r="H240" s="1">
        <v>267430.98393571394</v>
      </c>
      <c r="I240" s="4">
        <f>Table1[[#This Row],[Sum_of_vOTUs]]/Table1[[#This Row],[Raw_sequences]]</f>
        <v>3.9799185317813242E-2</v>
      </c>
      <c r="J240" t="s">
        <v>6</v>
      </c>
      <c r="K240" t="s">
        <v>346</v>
      </c>
    </row>
    <row r="241" spans="1:11" x14ac:dyDescent="0.2">
      <c r="A241" t="s">
        <v>147</v>
      </c>
      <c r="B241">
        <v>6719509</v>
      </c>
      <c r="C241">
        <v>1408366</v>
      </c>
      <c r="D241">
        <v>2602705</v>
      </c>
      <c r="E241">
        <v>0.20959358786482762</v>
      </c>
      <c r="F241">
        <v>0.38733559252618011</v>
      </c>
      <c r="G241">
        <v>6719509</v>
      </c>
      <c r="H241" s="1">
        <v>267430.98393571394</v>
      </c>
      <c r="I241" s="4">
        <f>Table1[[#This Row],[Sum_of_vOTUs]]/Table1[[#This Row],[Raw_sequences]]</f>
        <v>3.9799185317813242E-2</v>
      </c>
      <c r="J241" t="s">
        <v>6</v>
      </c>
      <c r="K241" t="s">
        <v>346</v>
      </c>
    </row>
    <row r="242" spans="1:11" x14ac:dyDescent="0.2">
      <c r="A242" t="s">
        <v>150</v>
      </c>
      <c r="B242">
        <v>7543007</v>
      </c>
      <c r="C242">
        <v>2633560</v>
      </c>
      <c r="D242">
        <v>3756042</v>
      </c>
      <c r="E242">
        <v>0.34913927562310365</v>
      </c>
      <c r="F242">
        <v>0.49795022064807842</v>
      </c>
      <c r="G242">
        <v>7543007</v>
      </c>
      <c r="H242" s="1">
        <v>265700.016888835</v>
      </c>
      <c r="I242" s="4">
        <f>Table1[[#This Row],[Sum_of_vOTUs]]/Table1[[#This Row],[Raw_sequences]]</f>
        <v>3.5224681203243617E-2</v>
      </c>
      <c r="J242" t="s">
        <v>6</v>
      </c>
      <c r="K242" t="s">
        <v>346</v>
      </c>
    </row>
    <row r="243" spans="1:11" x14ac:dyDescent="0.2">
      <c r="A243" t="s">
        <v>151</v>
      </c>
      <c r="B243">
        <v>7543007</v>
      </c>
      <c r="C243">
        <v>2633560</v>
      </c>
      <c r="D243">
        <v>3756042</v>
      </c>
      <c r="E243">
        <v>0.34913927562310365</v>
      </c>
      <c r="F243">
        <v>0.49795022064807842</v>
      </c>
      <c r="G243">
        <v>7543007</v>
      </c>
      <c r="H243" s="1">
        <v>265700.016888835</v>
      </c>
      <c r="I243" s="4">
        <f>Table1[[#This Row],[Sum_of_vOTUs]]/Table1[[#This Row],[Raw_sequences]]</f>
        <v>3.5224681203243617E-2</v>
      </c>
      <c r="J243" t="s">
        <v>6</v>
      </c>
      <c r="K243" t="s">
        <v>346</v>
      </c>
    </row>
    <row r="244" spans="1:11" x14ac:dyDescent="0.2">
      <c r="A244" t="s">
        <v>154</v>
      </c>
      <c r="B244">
        <v>9678963</v>
      </c>
      <c r="C244">
        <v>2714194</v>
      </c>
      <c r="D244">
        <v>4280592</v>
      </c>
      <c r="E244">
        <v>0.28042198322278944</v>
      </c>
      <c r="F244">
        <v>0.44225729553878862</v>
      </c>
      <c r="G244">
        <v>9678963</v>
      </c>
      <c r="H244" s="1">
        <v>267146.81104998005</v>
      </c>
      <c r="I244" s="4">
        <f>Table1[[#This Row],[Sum_of_vOTUs]]/Table1[[#This Row],[Raw_sequences]]</f>
        <v>2.7600767876680594E-2</v>
      </c>
      <c r="J244" t="s">
        <v>6</v>
      </c>
      <c r="K244" t="s">
        <v>346</v>
      </c>
    </row>
    <row r="245" spans="1:11" x14ac:dyDescent="0.2">
      <c r="A245" t="s">
        <v>155</v>
      </c>
      <c r="B245">
        <v>9678963</v>
      </c>
      <c r="C245">
        <v>2714194</v>
      </c>
      <c r="D245">
        <v>4280592</v>
      </c>
      <c r="E245">
        <v>0.28042198322278944</v>
      </c>
      <c r="F245">
        <v>0.44225729553878862</v>
      </c>
      <c r="G245">
        <v>9678963</v>
      </c>
      <c r="H245" s="1">
        <v>267146.81104998005</v>
      </c>
      <c r="I245" s="4">
        <f>Table1[[#This Row],[Sum_of_vOTUs]]/Table1[[#This Row],[Raw_sequences]]</f>
        <v>2.7600767876680594E-2</v>
      </c>
      <c r="J245" t="s">
        <v>6</v>
      </c>
      <c r="K245" t="s">
        <v>346</v>
      </c>
    </row>
    <row r="246" spans="1:11" x14ac:dyDescent="0.2">
      <c r="A246" t="s">
        <v>158</v>
      </c>
      <c r="B246">
        <v>9085287</v>
      </c>
      <c r="C246">
        <v>2135591</v>
      </c>
      <c r="D246">
        <v>3290215</v>
      </c>
      <c r="E246">
        <v>0.23506037838980762</v>
      </c>
      <c r="F246">
        <v>0.36214761294827558</v>
      </c>
      <c r="G246">
        <v>9085287</v>
      </c>
      <c r="H246" s="1">
        <v>267266.61339315982</v>
      </c>
      <c r="I246" s="4">
        <f>Table1[[#This Row],[Sum_of_vOTUs]]/Table1[[#This Row],[Raw_sequences]]</f>
        <v>2.9417520150234088E-2</v>
      </c>
      <c r="J246" t="s">
        <v>6</v>
      </c>
      <c r="K246" t="s">
        <v>346</v>
      </c>
    </row>
    <row r="247" spans="1:11" x14ac:dyDescent="0.2">
      <c r="A247" t="s">
        <v>159</v>
      </c>
      <c r="B247">
        <v>9085287</v>
      </c>
      <c r="C247">
        <v>2135591</v>
      </c>
      <c r="D247">
        <v>3290215</v>
      </c>
      <c r="E247">
        <v>0.23506037838980762</v>
      </c>
      <c r="F247">
        <v>0.36214761294827558</v>
      </c>
      <c r="G247">
        <v>9085287</v>
      </c>
      <c r="H247" s="1">
        <v>267266.61339315982</v>
      </c>
      <c r="I247" s="4">
        <f>Table1[[#This Row],[Sum_of_vOTUs]]/Table1[[#This Row],[Raw_sequences]]</f>
        <v>2.9417520150234088E-2</v>
      </c>
      <c r="J247" t="s">
        <v>6</v>
      </c>
      <c r="K247" t="s">
        <v>346</v>
      </c>
    </row>
    <row r="248" spans="1:11" x14ac:dyDescent="0.2">
      <c r="A248" t="s">
        <v>162</v>
      </c>
      <c r="B248">
        <v>11774687</v>
      </c>
      <c r="C248">
        <v>2411381</v>
      </c>
      <c r="D248">
        <v>4463622</v>
      </c>
      <c r="E248">
        <v>0.20479363910055529</v>
      </c>
      <c r="F248">
        <v>0.37908625511659039</v>
      </c>
      <c r="G248">
        <v>11774687</v>
      </c>
      <c r="H248" s="1">
        <v>264172.74793317495</v>
      </c>
      <c r="I248" s="4">
        <f>Table1[[#This Row],[Sum_of_vOTUs]]/Table1[[#This Row],[Raw_sequences]]</f>
        <v>2.2435649281647568E-2</v>
      </c>
      <c r="J248" t="s">
        <v>6</v>
      </c>
      <c r="K248" t="s">
        <v>346</v>
      </c>
    </row>
    <row r="249" spans="1:11" x14ac:dyDescent="0.2">
      <c r="A249" t="s">
        <v>163</v>
      </c>
      <c r="B249">
        <v>11774687</v>
      </c>
      <c r="C249">
        <v>2411381</v>
      </c>
      <c r="D249">
        <v>4463622</v>
      </c>
      <c r="E249">
        <v>0.20479363910055529</v>
      </c>
      <c r="F249">
        <v>0.37908625511659039</v>
      </c>
      <c r="G249">
        <v>11774687</v>
      </c>
      <c r="H249" s="1">
        <v>264172.74793317495</v>
      </c>
      <c r="I249" s="4">
        <f>Table1[[#This Row],[Sum_of_vOTUs]]/Table1[[#This Row],[Raw_sequences]]</f>
        <v>2.2435649281647568E-2</v>
      </c>
      <c r="J249" t="s">
        <v>6</v>
      </c>
      <c r="K249" t="s">
        <v>346</v>
      </c>
    </row>
    <row r="250" spans="1:11" x14ac:dyDescent="0.2">
      <c r="A250" t="s">
        <v>166</v>
      </c>
      <c r="B250">
        <v>2236449</v>
      </c>
      <c r="C250">
        <v>165712</v>
      </c>
      <c r="D250">
        <v>864808</v>
      </c>
      <c r="E250">
        <v>7.4096033488803004E-2</v>
      </c>
      <c r="F250">
        <v>0.38668800406358472</v>
      </c>
      <c r="G250">
        <v>2236449</v>
      </c>
      <c r="H250" s="1">
        <v>257772.83034333901</v>
      </c>
      <c r="I250" s="4">
        <f>Table1[[#This Row],[Sum_of_vOTUs]]/Table1[[#This Row],[Raw_sequences]]</f>
        <v>0.11525987417702752</v>
      </c>
      <c r="J250" t="s">
        <v>6</v>
      </c>
      <c r="K250" t="s">
        <v>347</v>
      </c>
    </row>
    <row r="251" spans="1:11" x14ac:dyDescent="0.2">
      <c r="A251" t="s">
        <v>167</v>
      </c>
      <c r="B251">
        <v>2236449</v>
      </c>
      <c r="C251">
        <v>165712</v>
      </c>
      <c r="D251">
        <v>864808</v>
      </c>
      <c r="E251">
        <v>7.4096033488803004E-2</v>
      </c>
      <c r="F251">
        <v>0.38668800406358472</v>
      </c>
      <c r="G251">
        <v>2236449</v>
      </c>
      <c r="H251" s="1">
        <v>257772.83034333901</v>
      </c>
      <c r="I251" s="4">
        <f>Table1[[#This Row],[Sum_of_vOTUs]]/Table1[[#This Row],[Raw_sequences]]</f>
        <v>0.11525987417702752</v>
      </c>
      <c r="J251" t="s">
        <v>6</v>
      </c>
      <c r="K251" t="s">
        <v>347</v>
      </c>
    </row>
    <row r="252" spans="1:11" x14ac:dyDescent="0.2">
      <c r="A252" t="s">
        <v>170</v>
      </c>
      <c r="B252">
        <v>4742194</v>
      </c>
      <c r="C252">
        <v>987763</v>
      </c>
      <c r="D252">
        <v>1934451</v>
      </c>
      <c r="E252">
        <v>0.20829240642622382</v>
      </c>
      <c r="F252">
        <v>0.40792321022716488</v>
      </c>
      <c r="G252">
        <v>4742194</v>
      </c>
      <c r="H252" s="1">
        <v>267398.62133341905</v>
      </c>
      <c r="I252" s="4">
        <f>Table1[[#This Row],[Sum_of_vOTUs]]/Table1[[#This Row],[Raw_sequences]]</f>
        <v>5.6387111394729753E-2</v>
      </c>
      <c r="J252" t="s">
        <v>6</v>
      </c>
      <c r="K252" t="s">
        <v>347</v>
      </c>
    </row>
    <row r="253" spans="1:11" x14ac:dyDescent="0.2">
      <c r="A253" t="s">
        <v>171</v>
      </c>
      <c r="B253">
        <v>4742194</v>
      </c>
      <c r="C253">
        <v>987763</v>
      </c>
      <c r="D253">
        <v>1934451</v>
      </c>
      <c r="E253">
        <v>0.20829240642622382</v>
      </c>
      <c r="F253">
        <v>0.40792321022716488</v>
      </c>
      <c r="G253">
        <v>4742194</v>
      </c>
      <c r="H253" s="1">
        <v>267398.62133341905</v>
      </c>
      <c r="I253" s="4">
        <f>Table1[[#This Row],[Sum_of_vOTUs]]/Table1[[#This Row],[Raw_sequences]]</f>
        <v>5.6387111394729753E-2</v>
      </c>
      <c r="J253" t="s">
        <v>6</v>
      </c>
      <c r="K253" t="s">
        <v>347</v>
      </c>
    </row>
    <row r="254" spans="1:11" x14ac:dyDescent="0.2">
      <c r="A254" t="s">
        <v>174</v>
      </c>
      <c r="B254">
        <v>1591388</v>
      </c>
      <c r="C254">
        <v>173377</v>
      </c>
      <c r="D254">
        <v>489078</v>
      </c>
      <c r="E254">
        <v>0.10894703240190325</v>
      </c>
      <c r="F254">
        <v>0.30732794265132074</v>
      </c>
      <c r="G254">
        <v>1591388</v>
      </c>
      <c r="H254" s="1">
        <v>261370.90966108802</v>
      </c>
      <c r="I254" s="4">
        <f>Table1[[#This Row],[Sum_of_vOTUs]]/Table1[[#This Row],[Raw_sequences]]</f>
        <v>0.16424084488577773</v>
      </c>
      <c r="J254" t="s">
        <v>6</v>
      </c>
      <c r="K254" t="s">
        <v>347</v>
      </c>
    </row>
    <row r="255" spans="1:11" x14ac:dyDescent="0.2">
      <c r="A255" t="s">
        <v>175</v>
      </c>
      <c r="B255">
        <v>1591388</v>
      </c>
      <c r="C255">
        <v>173377</v>
      </c>
      <c r="D255">
        <v>489078</v>
      </c>
      <c r="E255">
        <v>0.10894703240190325</v>
      </c>
      <c r="F255">
        <v>0.30732794265132074</v>
      </c>
      <c r="G255">
        <v>1591388</v>
      </c>
      <c r="H255" s="1">
        <v>261370.90966108802</v>
      </c>
      <c r="I255" s="4">
        <f>Table1[[#This Row],[Sum_of_vOTUs]]/Table1[[#This Row],[Raw_sequences]]</f>
        <v>0.16424084488577773</v>
      </c>
      <c r="J255" t="s">
        <v>6</v>
      </c>
      <c r="K255" t="s">
        <v>347</v>
      </c>
    </row>
    <row r="256" spans="1:11" x14ac:dyDescent="0.2">
      <c r="A256" t="s">
        <v>178</v>
      </c>
      <c r="B256">
        <v>782880</v>
      </c>
      <c r="C256">
        <v>15527</v>
      </c>
      <c r="D256">
        <v>75878</v>
      </c>
      <c r="E256">
        <v>1.9833180053137136E-2</v>
      </c>
      <c r="F256">
        <v>9.6921622726343762E-2</v>
      </c>
      <c r="G256">
        <v>782880</v>
      </c>
      <c r="H256" s="1">
        <v>253525.33234974692</v>
      </c>
      <c r="I256" s="4">
        <f>Table1[[#This Row],[Sum_of_vOTUs]]/Table1[[#This Row],[Raw_sequences]]</f>
        <v>0.32383677236581204</v>
      </c>
      <c r="J256" t="s">
        <v>6</v>
      </c>
      <c r="K256" t="s">
        <v>347</v>
      </c>
    </row>
    <row r="257" spans="1:11" x14ac:dyDescent="0.2">
      <c r="A257" t="s">
        <v>179</v>
      </c>
      <c r="B257">
        <v>782880</v>
      </c>
      <c r="C257">
        <v>15527</v>
      </c>
      <c r="D257">
        <v>75878</v>
      </c>
      <c r="E257">
        <v>1.9833180053137136E-2</v>
      </c>
      <c r="F257">
        <v>9.6921622726343762E-2</v>
      </c>
      <c r="G257">
        <v>782880</v>
      </c>
      <c r="H257" s="1">
        <v>253525.33234974692</v>
      </c>
      <c r="I257" s="4">
        <f>Table1[[#This Row],[Sum_of_vOTUs]]/Table1[[#This Row],[Raw_sequences]]</f>
        <v>0.32383677236581204</v>
      </c>
      <c r="J257" t="s">
        <v>6</v>
      </c>
      <c r="K257" t="s">
        <v>347</v>
      </c>
    </row>
    <row r="258" spans="1:11" x14ac:dyDescent="0.2">
      <c r="A258" t="s">
        <v>182</v>
      </c>
      <c r="B258">
        <v>4876685</v>
      </c>
      <c r="C258">
        <v>302665</v>
      </c>
      <c r="D258">
        <v>1541457</v>
      </c>
      <c r="E258">
        <v>6.2063676452344167E-2</v>
      </c>
      <c r="F258">
        <v>0.31608705503841239</v>
      </c>
      <c r="G258">
        <v>4876685</v>
      </c>
      <c r="H258" s="1">
        <v>262560.67856988701</v>
      </c>
      <c r="I258" s="4">
        <f>Table1[[#This Row],[Sum_of_vOTUs]]/Table1[[#This Row],[Raw_sequences]]</f>
        <v>5.3839991422428762E-2</v>
      </c>
      <c r="J258" t="s">
        <v>6</v>
      </c>
      <c r="K258" t="s">
        <v>347</v>
      </c>
    </row>
    <row r="259" spans="1:11" x14ac:dyDescent="0.2">
      <c r="A259" t="s">
        <v>183</v>
      </c>
      <c r="B259">
        <v>4876685</v>
      </c>
      <c r="C259">
        <v>302665</v>
      </c>
      <c r="D259">
        <v>1541457</v>
      </c>
      <c r="E259">
        <v>6.2063676452344167E-2</v>
      </c>
      <c r="F259">
        <v>0.31608705503841239</v>
      </c>
      <c r="G259">
        <v>4876685</v>
      </c>
      <c r="H259" s="1">
        <v>262560.67856988701</v>
      </c>
      <c r="I259" s="4">
        <f>Table1[[#This Row],[Sum_of_vOTUs]]/Table1[[#This Row],[Raw_sequences]]</f>
        <v>5.3839991422428762E-2</v>
      </c>
      <c r="J259" t="s">
        <v>6</v>
      </c>
      <c r="K259" t="s">
        <v>347</v>
      </c>
    </row>
    <row r="260" spans="1:11" x14ac:dyDescent="0.2">
      <c r="A260" t="s">
        <v>186</v>
      </c>
      <c r="B260">
        <v>2050328</v>
      </c>
      <c r="C260">
        <v>189652</v>
      </c>
      <c r="D260">
        <v>670687</v>
      </c>
      <c r="E260">
        <v>9.2498370992348547E-2</v>
      </c>
      <c r="F260">
        <v>0.32711205231553198</v>
      </c>
      <c r="G260">
        <v>2050328</v>
      </c>
      <c r="H260" s="1">
        <v>265779.7226885751</v>
      </c>
      <c r="I260" s="4">
        <f>Table1[[#This Row],[Sum_of_vOTUs]]/Table1[[#This Row],[Raw_sequences]]</f>
        <v>0.12962790474917921</v>
      </c>
      <c r="J260" t="s">
        <v>6</v>
      </c>
      <c r="K260" t="s">
        <v>347</v>
      </c>
    </row>
    <row r="261" spans="1:11" x14ac:dyDescent="0.2">
      <c r="A261" t="s">
        <v>187</v>
      </c>
      <c r="B261">
        <v>2050328</v>
      </c>
      <c r="C261">
        <v>189652</v>
      </c>
      <c r="D261">
        <v>670687</v>
      </c>
      <c r="E261">
        <v>9.2498370992348547E-2</v>
      </c>
      <c r="F261">
        <v>0.32711205231553198</v>
      </c>
      <c r="G261">
        <v>2050328</v>
      </c>
      <c r="H261" s="1">
        <v>265779.7226885751</v>
      </c>
      <c r="I261" s="4">
        <f>Table1[[#This Row],[Sum_of_vOTUs]]/Table1[[#This Row],[Raw_sequences]]</f>
        <v>0.12962790474917921</v>
      </c>
      <c r="J261" t="s">
        <v>6</v>
      </c>
      <c r="K261" t="s">
        <v>347</v>
      </c>
    </row>
    <row r="262" spans="1:11" x14ac:dyDescent="0.2">
      <c r="A262" t="s">
        <v>190</v>
      </c>
      <c r="B262">
        <v>8067523</v>
      </c>
      <c r="C262">
        <v>251607</v>
      </c>
      <c r="D262">
        <v>1830193</v>
      </c>
      <c r="E262">
        <v>3.1187639626190096E-2</v>
      </c>
      <c r="F262">
        <v>0.22685934703873792</v>
      </c>
      <c r="G262">
        <v>8067523</v>
      </c>
      <c r="H262" s="1">
        <v>245148.60287486893</v>
      </c>
      <c r="I262" s="4">
        <f>Table1[[#This Row],[Sum_of_vOTUs]]/Table1[[#This Row],[Raw_sequences]]</f>
        <v>3.0387096866642826E-2</v>
      </c>
      <c r="J262" t="s">
        <v>6</v>
      </c>
      <c r="K262" t="s">
        <v>347</v>
      </c>
    </row>
    <row r="263" spans="1:11" x14ac:dyDescent="0.2">
      <c r="A263" t="s">
        <v>191</v>
      </c>
      <c r="B263">
        <v>8067523</v>
      </c>
      <c r="C263">
        <v>251607</v>
      </c>
      <c r="D263">
        <v>1830193</v>
      </c>
      <c r="E263">
        <v>3.1187639626190096E-2</v>
      </c>
      <c r="F263">
        <v>0.22685934703873792</v>
      </c>
      <c r="G263">
        <v>8067523</v>
      </c>
      <c r="H263" s="1">
        <v>245148.60287486893</v>
      </c>
      <c r="I263" s="4">
        <f>Table1[[#This Row],[Sum_of_vOTUs]]/Table1[[#This Row],[Raw_sequences]]</f>
        <v>3.0387096866642826E-2</v>
      </c>
      <c r="J263" t="s">
        <v>6</v>
      </c>
      <c r="K263" t="s">
        <v>347</v>
      </c>
    </row>
    <row r="264" spans="1:11" x14ac:dyDescent="0.2">
      <c r="A264" t="s">
        <v>194</v>
      </c>
      <c r="B264">
        <v>3722889</v>
      </c>
      <c r="C264">
        <v>248118</v>
      </c>
      <c r="D264">
        <v>1144154</v>
      </c>
      <c r="E264">
        <v>6.6646628465151667E-2</v>
      </c>
      <c r="F264">
        <v>0.30732960343432209</v>
      </c>
      <c r="G264">
        <v>3722889</v>
      </c>
      <c r="H264" s="1">
        <v>260638.70273839409</v>
      </c>
      <c r="I264" s="4">
        <f>Table1[[#This Row],[Sum_of_vOTUs]]/Table1[[#This Row],[Raw_sequences]]</f>
        <v>7.0009796891176201E-2</v>
      </c>
      <c r="J264" t="s">
        <v>6</v>
      </c>
      <c r="K264" t="s">
        <v>347</v>
      </c>
    </row>
    <row r="265" spans="1:11" x14ac:dyDescent="0.2">
      <c r="A265" t="s">
        <v>195</v>
      </c>
      <c r="B265">
        <v>3722889</v>
      </c>
      <c r="C265">
        <v>248118</v>
      </c>
      <c r="D265">
        <v>1144154</v>
      </c>
      <c r="E265">
        <v>6.6646628465151667E-2</v>
      </c>
      <c r="F265">
        <v>0.30732960343432209</v>
      </c>
      <c r="G265">
        <v>3722889</v>
      </c>
      <c r="H265" s="1">
        <v>260638.70273839409</v>
      </c>
      <c r="I265" s="4">
        <f>Table1[[#This Row],[Sum_of_vOTUs]]/Table1[[#This Row],[Raw_sequences]]</f>
        <v>7.0009796891176201E-2</v>
      </c>
      <c r="J265" t="s">
        <v>6</v>
      </c>
      <c r="K265" t="s">
        <v>347</v>
      </c>
    </row>
    <row r="266" spans="1:11" x14ac:dyDescent="0.2">
      <c r="A266" t="s">
        <v>198</v>
      </c>
      <c r="B266">
        <v>8103821</v>
      </c>
      <c r="C266">
        <v>1113346</v>
      </c>
      <c r="D266">
        <v>2323896</v>
      </c>
      <c r="E266">
        <v>0.13738531490268602</v>
      </c>
      <c r="F266">
        <v>0.28676546532802244</v>
      </c>
      <c r="G266">
        <v>8103821</v>
      </c>
      <c r="H266" s="1">
        <v>259940.85607375682</v>
      </c>
      <c r="I266" s="4">
        <f>Table1[[#This Row],[Sum_of_vOTUs]]/Table1[[#This Row],[Raw_sequences]]</f>
        <v>3.207633239600885E-2</v>
      </c>
      <c r="J266" t="s">
        <v>6</v>
      </c>
      <c r="K266" t="s">
        <v>347</v>
      </c>
    </row>
    <row r="267" spans="1:11" x14ac:dyDescent="0.2">
      <c r="A267" t="s">
        <v>199</v>
      </c>
      <c r="B267">
        <v>8103821</v>
      </c>
      <c r="C267">
        <v>1113346</v>
      </c>
      <c r="D267">
        <v>2323896</v>
      </c>
      <c r="E267">
        <v>0.13738531490268602</v>
      </c>
      <c r="F267">
        <v>0.28676546532802244</v>
      </c>
      <c r="G267">
        <v>8103821</v>
      </c>
      <c r="H267" s="1">
        <v>259940.85607375682</v>
      </c>
      <c r="I267" s="4">
        <f>Table1[[#This Row],[Sum_of_vOTUs]]/Table1[[#This Row],[Raw_sequences]]</f>
        <v>3.207633239600885E-2</v>
      </c>
      <c r="J267" t="s">
        <v>6</v>
      </c>
      <c r="K267" t="s">
        <v>347</v>
      </c>
    </row>
    <row r="268" spans="1:11" x14ac:dyDescent="0.2">
      <c r="A268" t="s">
        <v>202</v>
      </c>
      <c r="B268">
        <v>2008472</v>
      </c>
      <c r="C268">
        <v>46188</v>
      </c>
      <c r="D268">
        <v>332698</v>
      </c>
      <c r="E268">
        <v>2.2996586459756472E-2</v>
      </c>
      <c r="F268">
        <v>0.1656473179611167</v>
      </c>
      <c r="G268">
        <v>2008472</v>
      </c>
      <c r="H268" s="1">
        <v>268335.77756071812</v>
      </c>
      <c r="I268" s="4">
        <f>Table1[[#This Row],[Sum_of_vOTUs]]/Table1[[#This Row],[Raw_sequences]]</f>
        <v>0.13360195091627772</v>
      </c>
      <c r="J268" t="s">
        <v>6</v>
      </c>
      <c r="K268" t="s">
        <v>347</v>
      </c>
    </row>
    <row r="269" spans="1:11" x14ac:dyDescent="0.2">
      <c r="A269" t="s">
        <v>203</v>
      </c>
      <c r="B269">
        <v>2008472</v>
      </c>
      <c r="C269">
        <v>46188</v>
      </c>
      <c r="D269">
        <v>332698</v>
      </c>
      <c r="E269">
        <v>2.2996586459756472E-2</v>
      </c>
      <c r="F269">
        <v>0.1656473179611167</v>
      </c>
      <c r="G269">
        <v>2008472</v>
      </c>
      <c r="H269" s="1">
        <v>268335.77756071812</v>
      </c>
      <c r="I269" s="4">
        <f>Table1[[#This Row],[Sum_of_vOTUs]]/Table1[[#This Row],[Raw_sequences]]</f>
        <v>0.13360195091627772</v>
      </c>
      <c r="J269" t="s">
        <v>6</v>
      </c>
      <c r="K269" t="s">
        <v>347</v>
      </c>
    </row>
    <row r="270" spans="1:11" x14ac:dyDescent="0.2">
      <c r="A270" t="s">
        <v>206</v>
      </c>
      <c r="B270">
        <v>10048941</v>
      </c>
      <c r="C270">
        <v>1607716</v>
      </c>
      <c r="D270">
        <v>2981504</v>
      </c>
      <c r="E270">
        <v>0.15998859979374941</v>
      </c>
      <c r="F270">
        <v>0.296698328709463</v>
      </c>
      <c r="G270">
        <v>10048941</v>
      </c>
      <c r="H270" s="1">
        <v>271315.71870677988</v>
      </c>
      <c r="I270" s="4">
        <f>Table1[[#This Row],[Sum_of_vOTUs]]/Table1[[#This Row],[Raw_sequences]]</f>
        <v>2.6999433941027207E-2</v>
      </c>
      <c r="J270" t="s">
        <v>6</v>
      </c>
      <c r="K270" t="s">
        <v>347</v>
      </c>
    </row>
    <row r="271" spans="1:11" x14ac:dyDescent="0.2">
      <c r="A271" t="s">
        <v>207</v>
      </c>
      <c r="B271">
        <v>10048941</v>
      </c>
      <c r="C271">
        <v>1607716</v>
      </c>
      <c r="D271">
        <v>2981504</v>
      </c>
      <c r="E271">
        <v>0.15998859979374941</v>
      </c>
      <c r="F271">
        <v>0.296698328709463</v>
      </c>
      <c r="G271">
        <v>10048941</v>
      </c>
      <c r="H271" s="1">
        <v>271315.71870677988</v>
      </c>
      <c r="I271" s="4">
        <f>Table1[[#This Row],[Sum_of_vOTUs]]/Table1[[#This Row],[Raw_sequences]]</f>
        <v>2.6999433941027207E-2</v>
      </c>
      <c r="J271" t="s">
        <v>6</v>
      </c>
      <c r="K271" t="s">
        <v>347</v>
      </c>
    </row>
    <row r="272" spans="1:11" x14ac:dyDescent="0.2">
      <c r="A272" t="s">
        <v>210</v>
      </c>
      <c r="B272">
        <v>10773899</v>
      </c>
      <c r="C272">
        <v>1492194</v>
      </c>
      <c r="D272">
        <v>3729557</v>
      </c>
      <c r="E272">
        <v>0.13850083428478399</v>
      </c>
      <c r="F272">
        <v>0.34616595162067137</v>
      </c>
      <c r="G272">
        <v>10773899</v>
      </c>
      <c r="H272" s="1">
        <v>269775.63185757992</v>
      </c>
      <c r="I272" s="4">
        <f>Table1[[#This Row],[Sum_of_vOTUs]]/Table1[[#This Row],[Raw_sequences]]</f>
        <v>2.5039740195966189E-2</v>
      </c>
      <c r="J272" t="s">
        <v>6</v>
      </c>
      <c r="K272" t="s">
        <v>347</v>
      </c>
    </row>
    <row r="273" spans="1:11" x14ac:dyDescent="0.2">
      <c r="A273" t="s">
        <v>211</v>
      </c>
      <c r="B273">
        <v>10773899</v>
      </c>
      <c r="C273">
        <v>1492194</v>
      </c>
      <c r="D273">
        <v>3729557</v>
      </c>
      <c r="E273">
        <v>0.13850083428478399</v>
      </c>
      <c r="F273">
        <v>0.34616595162067137</v>
      </c>
      <c r="G273">
        <v>10773899</v>
      </c>
      <c r="H273" s="1">
        <v>269775.63185757992</v>
      </c>
      <c r="I273" s="4">
        <f>Table1[[#This Row],[Sum_of_vOTUs]]/Table1[[#This Row],[Raw_sequences]]</f>
        <v>2.5039740195966189E-2</v>
      </c>
      <c r="J273" t="s">
        <v>6</v>
      </c>
      <c r="K273" t="s">
        <v>347</v>
      </c>
    </row>
    <row r="274" spans="1:11" x14ac:dyDescent="0.2">
      <c r="A274" t="s">
        <v>214</v>
      </c>
      <c r="B274">
        <v>6800590</v>
      </c>
      <c r="C274">
        <v>1434820</v>
      </c>
      <c r="D274">
        <v>2947781</v>
      </c>
      <c r="E274">
        <v>0.21098463515665553</v>
      </c>
      <c r="F274">
        <v>0.43345959688791708</v>
      </c>
      <c r="G274">
        <v>6800590</v>
      </c>
      <c r="H274" s="1">
        <v>268244.30027021695</v>
      </c>
      <c r="I274" s="4">
        <f>Table1[[#This Row],[Sum_of_vOTUs]]/Table1[[#This Row],[Raw_sequences]]</f>
        <v>3.9444268845823222E-2</v>
      </c>
      <c r="J274" t="s">
        <v>6</v>
      </c>
      <c r="K274" t="s">
        <v>347</v>
      </c>
    </row>
    <row r="275" spans="1:11" x14ac:dyDescent="0.2">
      <c r="A275" t="s">
        <v>215</v>
      </c>
      <c r="B275">
        <v>6800590</v>
      </c>
      <c r="C275">
        <v>1434820</v>
      </c>
      <c r="D275">
        <v>2947781</v>
      </c>
      <c r="E275">
        <v>0.21098463515665553</v>
      </c>
      <c r="F275">
        <v>0.43345959688791708</v>
      </c>
      <c r="G275">
        <v>6800590</v>
      </c>
      <c r="H275" s="1">
        <v>268244.30027021695</v>
      </c>
      <c r="I275" s="4">
        <f>Table1[[#This Row],[Sum_of_vOTUs]]/Table1[[#This Row],[Raw_sequences]]</f>
        <v>3.9444268845823222E-2</v>
      </c>
      <c r="J275" t="s">
        <v>6</v>
      </c>
      <c r="K275" t="s">
        <v>347</v>
      </c>
    </row>
    <row r="276" spans="1:11" x14ac:dyDescent="0.2">
      <c r="A276" t="s">
        <v>218</v>
      </c>
      <c r="B276">
        <v>10433329</v>
      </c>
      <c r="C276">
        <v>1616569</v>
      </c>
      <c r="D276">
        <v>4238241</v>
      </c>
      <c r="E276">
        <v>0.1549427800081834</v>
      </c>
      <c r="F276">
        <v>0.40622135082675914</v>
      </c>
      <c r="G276">
        <v>10433329</v>
      </c>
      <c r="H276" s="1">
        <v>262897.35697609687</v>
      </c>
      <c r="I276" s="4">
        <f>Table1[[#This Row],[Sum_of_vOTUs]]/Table1[[#This Row],[Raw_sequences]]</f>
        <v>2.5197840207674547E-2</v>
      </c>
      <c r="J276" t="s">
        <v>6</v>
      </c>
      <c r="K276" t="s">
        <v>347</v>
      </c>
    </row>
    <row r="277" spans="1:11" x14ac:dyDescent="0.2">
      <c r="A277" t="s">
        <v>219</v>
      </c>
      <c r="B277">
        <v>10433329</v>
      </c>
      <c r="C277">
        <v>1616569</v>
      </c>
      <c r="D277">
        <v>4238241</v>
      </c>
      <c r="E277">
        <v>0.1549427800081834</v>
      </c>
      <c r="F277">
        <v>0.40622135082675914</v>
      </c>
      <c r="G277">
        <v>10433329</v>
      </c>
      <c r="H277" s="1">
        <v>262897.35697609687</v>
      </c>
      <c r="I277" s="4">
        <f>Table1[[#This Row],[Sum_of_vOTUs]]/Table1[[#This Row],[Raw_sequences]]</f>
        <v>2.5197840207674547E-2</v>
      </c>
      <c r="J277" t="s">
        <v>6</v>
      </c>
      <c r="K277" t="s">
        <v>347</v>
      </c>
    </row>
    <row r="278" spans="1:11" x14ac:dyDescent="0.2">
      <c r="A278" t="s">
        <v>222</v>
      </c>
      <c r="B278">
        <v>6537383</v>
      </c>
      <c r="C278">
        <v>801863</v>
      </c>
      <c r="D278">
        <v>2540776</v>
      </c>
      <c r="E278">
        <v>0.12265810340315077</v>
      </c>
      <c r="F278">
        <v>0.38865338010638201</v>
      </c>
      <c r="G278">
        <v>6537383</v>
      </c>
      <c r="H278" s="1">
        <v>261713.60671556197</v>
      </c>
      <c r="I278" s="4">
        <f>Table1[[#This Row],[Sum_of_vOTUs]]/Table1[[#This Row],[Raw_sequences]]</f>
        <v>4.0033390534952897E-2</v>
      </c>
      <c r="J278" t="s">
        <v>6</v>
      </c>
      <c r="K278" t="s">
        <v>347</v>
      </c>
    </row>
    <row r="279" spans="1:11" x14ac:dyDescent="0.2">
      <c r="A279" t="s">
        <v>223</v>
      </c>
      <c r="B279">
        <v>6537383</v>
      </c>
      <c r="C279">
        <v>801863</v>
      </c>
      <c r="D279">
        <v>2540776</v>
      </c>
      <c r="E279">
        <v>0.12265810340315077</v>
      </c>
      <c r="F279">
        <v>0.38865338010638201</v>
      </c>
      <c r="G279">
        <v>6537383</v>
      </c>
      <c r="H279" s="1">
        <v>261713.60671556197</v>
      </c>
      <c r="I279" s="4">
        <f>Table1[[#This Row],[Sum_of_vOTUs]]/Table1[[#This Row],[Raw_sequences]]</f>
        <v>4.0033390534952897E-2</v>
      </c>
      <c r="J279" t="s">
        <v>6</v>
      </c>
      <c r="K279" t="s">
        <v>347</v>
      </c>
    </row>
    <row r="280" spans="1:11" x14ac:dyDescent="0.2">
      <c r="A280" t="s">
        <v>226</v>
      </c>
      <c r="B280">
        <v>12158892</v>
      </c>
      <c r="C280">
        <v>2101139</v>
      </c>
      <c r="D280">
        <v>5309715</v>
      </c>
      <c r="E280">
        <v>0.1728067820653395</v>
      </c>
      <c r="F280">
        <v>0.43669398494533879</v>
      </c>
      <c r="G280">
        <v>12158892</v>
      </c>
      <c r="H280" s="1">
        <v>285359.4553122042</v>
      </c>
      <c r="I280" s="4">
        <f>Table1[[#This Row],[Sum_of_vOTUs]]/Table1[[#This Row],[Raw_sequences]]</f>
        <v>2.3469198946104972E-2</v>
      </c>
      <c r="J280" t="s">
        <v>6</v>
      </c>
      <c r="K280" t="s">
        <v>347</v>
      </c>
    </row>
    <row r="281" spans="1:11" x14ac:dyDescent="0.2">
      <c r="A281" t="s">
        <v>227</v>
      </c>
      <c r="B281">
        <v>12158892</v>
      </c>
      <c r="C281">
        <v>2101139</v>
      </c>
      <c r="D281">
        <v>5309715</v>
      </c>
      <c r="E281">
        <v>0.1728067820653395</v>
      </c>
      <c r="F281">
        <v>0.43669398494533879</v>
      </c>
      <c r="G281">
        <v>12158892</v>
      </c>
      <c r="H281" s="1">
        <v>285359.4553122042</v>
      </c>
      <c r="I281" s="4">
        <f>Table1[[#This Row],[Sum_of_vOTUs]]/Table1[[#This Row],[Raw_sequences]]</f>
        <v>2.3469198946104972E-2</v>
      </c>
      <c r="J281" t="s">
        <v>6</v>
      </c>
      <c r="K281" t="s">
        <v>347</v>
      </c>
    </row>
    <row r="282" spans="1:11" x14ac:dyDescent="0.2">
      <c r="A282" t="s">
        <v>230</v>
      </c>
      <c r="B282">
        <v>2719851</v>
      </c>
      <c r="C282">
        <v>145912</v>
      </c>
      <c r="D282">
        <v>770711</v>
      </c>
      <c r="E282">
        <v>5.3647056401251392E-2</v>
      </c>
      <c r="F282">
        <v>0.28336515492944281</v>
      </c>
      <c r="G282">
        <v>2719851</v>
      </c>
      <c r="H282" s="1">
        <v>264375.00040759204</v>
      </c>
      <c r="I282" s="4">
        <f>Table1[[#This Row],[Sum_of_vOTUs]]/Table1[[#This Row],[Raw_sequences]]</f>
        <v>9.7202015995579191E-2</v>
      </c>
      <c r="J282" t="s">
        <v>6</v>
      </c>
      <c r="K282" t="s">
        <v>347</v>
      </c>
    </row>
    <row r="283" spans="1:11" x14ac:dyDescent="0.2">
      <c r="A283" t="s">
        <v>231</v>
      </c>
      <c r="B283">
        <v>2719851</v>
      </c>
      <c r="C283">
        <v>145912</v>
      </c>
      <c r="D283">
        <v>770711</v>
      </c>
      <c r="E283">
        <v>5.3647056401251392E-2</v>
      </c>
      <c r="F283">
        <v>0.28336515492944281</v>
      </c>
      <c r="G283">
        <v>2719851</v>
      </c>
      <c r="H283" s="1">
        <v>264375.00040759204</v>
      </c>
      <c r="I283" s="4">
        <f>Table1[[#This Row],[Sum_of_vOTUs]]/Table1[[#This Row],[Raw_sequences]]</f>
        <v>9.7202015995579191E-2</v>
      </c>
      <c r="J283" t="s">
        <v>6</v>
      </c>
      <c r="K283" t="s">
        <v>347</v>
      </c>
    </row>
    <row r="284" spans="1:11" x14ac:dyDescent="0.2">
      <c r="A284" t="s">
        <v>234</v>
      </c>
      <c r="B284">
        <v>4499772</v>
      </c>
      <c r="C284">
        <v>1012894</v>
      </c>
      <c r="D284">
        <v>1887897</v>
      </c>
      <c r="E284">
        <v>0.22509896056955775</v>
      </c>
      <c r="F284">
        <v>0.41955392406548597</v>
      </c>
      <c r="G284">
        <v>4499772</v>
      </c>
      <c r="H284" s="1">
        <v>265016.5900795029</v>
      </c>
      <c r="I284" s="4">
        <f>Table1[[#This Row],[Sum_of_vOTUs]]/Table1[[#This Row],[Raw_sequences]]</f>
        <v>5.8895559614910026E-2</v>
      </c>
      <c r="J284" t="s">
        <v>6</v>
      </c>
      <c r="K284" t="s">
        <v>347</v>
      </c>
    </row>
    <row r="285" spans="1:11" x14ac:dyDescent="0.2">
      <c r="A285" t="s">
        <v>235</v>
      </c>
      <c r="B285">
        <v>4499772</v>
      </c>
      <c r="C285">
        <v>1012894</v>
      </c>
      <c r="D285">
        <v>1887897</v>
      </c>
      <c r="E285">
        <v>0.22509896056955775</v>
      </c>
      <c r="F285">
        <v>0.41955392406548597</v>
      </c>
      <c r="G285">
        <v>4499772</v>
      </c>
      <c r="H285" s="1">
        <v>265016.5900795029</v>
      </c>
      <c r="I285" s="4">
        <f>Table1[[#This Row],[Sum_of_vOTUs]]/Table1[[#This Row],[Raw_sequences]]</f>
        <v>5.8895559614910026E-2</v>
      </c>
      <c r="J285" t="s">
        <v>6</v>
      </c>
      <c r="K285" t="s">
        <v>347</v>
      </c>
    </row>
    <row r="286" spans="1:11" x14ac:dyDescent="0.2">
      <c r="A286" t="s">
        <v>238</v>
      </c>
      <c r="B286">
        <v>11259241</v>
      </c>
      <c r="C286">
        <v>1280628</v>
      </c>
      <c r="D286">
        <v>2033629</v>
      </c>
      <c r="E286">
        <v>0.11374017129573832</v>
      </c>
      <c r="F286">
        <v>0.18061865804275795</v>
      </c>
      <c r="G286">
        <v>11259241</v>
      </c>
      <c r="H286" s="1">
        <v>299482.77407411393</v>
      </c>
      <c r="I286" s="4">
        <f>Table1[[#This Row],[Sum_of_vOTUs]]/Table1[[#This Row],[Raw_sequences]]</f>
        <v>2.6598842148783736E-2</v>
      </c>
      <c r="J286" t="s">
        <v>6</v>
      </c>
      <c r="K286" t="s">
        <v>347</v>
      </c>
    </row>
    <row r="287" spans="1:11" x14ac:dyDescent="0.2">
      <c r="A287" t="s">
        <v>239</v>
      </c>
      <c r="B287">
        <v>11259241</v>
      </c>
      <c r="C287">
        <v>1280628</v>
      </c>
      <c r="D287">
        <v>2033629</v>
      </c>
      <c r="E287">
        <v>0.11374017129573832</v>
      </c>
      <c r="F287">
        <v>0.18061865804275795</v>
      </c>
      <c r="G287">
        <v>11259241</v>
      </c>
      <c r="H287" s="1">
        <v>299482.77407411393</v>
      </c>
      <c r="I287" s="4">
        <f>Table1[[#This Row],[Sum_of_vOTUs]]/Table1[[#This Row],[Raw_sequences]]</f>
        <v>2.6598842148783736E-2</v>
      </c>
      <c r="J287" t="s">
        <v>6</v>
      </c>
      <c r="K287" t="s">
        <v>347</v>
      </c>
    </row>
    <row r="288" spans="1:11" x14ac:dyDescent="0.2">
      <c r="A288" t="s">
        <v>242</v>
      </c>
      <c r="B288">
        <v>6565923</v>
      </c>
      <c r="C288">
        <v>961715</v>
      </c>
      <c r="D288">
        <v>2539883</v>
      </c>
      <c r="E288">
        <v>0.146470648528775</v>
      </c>
      <c r="F288">
        <v>0.38682802098044705</v>
      </c>
      <c r="G288">
        <v>6565923</v>
      </c>
      <c r="H288" s="1">
        <v>267636.36860563396</v>
      </c>
      <c r="I288" s="4">
        <f>Table1[[#This Row],[Sum_of_vOTUs]]/Table1[[#This Row],[Raw_sequences]]</f>
        <v>4.0761423581366085E-2</v>
      </c>
      <c r="J288" t="s">
        <v>6</v>
      </c>
      <c r="K288" t="s">
        <v>347</v>
      </c>
    </row>
    <row r="289" spans="1:11" x14ac:dyDescent="0.2">
      <c r="A289" t="s">
        <v>243</v>
      </c>
      <c r="B289">
        <v>6565923</v>
      </c>
      <c r="C289">
        <v>961715</v>
      </c>
      <c r="D289">
        <v>2539883</v>
      </c>
      <c r="E289">
        <v>0.146470648528775</v>
      </c>
      <c r="F289">
        <v>0.38682802098044705</v>
      </c>
      <c r="G289">
        <v>6565923</v>
      </c>
      <c r="H289" s="1">
        <v>267636.36860563396</v>
      </c>
      <c r="I289" s="4">
        <f>Table1[[#This Row],[Sum_of_vOTUs]]/Table1[[#This Row],[Raw_sequences]]</f>
        <v>4.0761423581366085E-2</v>
      </c>
      <c r="J289" t="s">
        <v>6</v>
      </c>
      <c r="K289" t="s">
        <v>347</v>
      </c>
    </row>
    <row r="290" spans="1:11" x14ac:dyDescent="0.2">
      <c r="A290" t="s">
        <v>246</v>
      </c>
      <c r="B290">
        <v>5471994</v>
      </c>
      <c r="C290">
        <v>23773</v>
      </c>
      <c r="D290">
        <v>133261</v>
      </c>
      <c r="E290">
        <v>4.3444857578425703E-3</v>
      </c>
      <c r="F290">
        <v>2.4353279627134093E-2</v>
      </c>
      <c r="G290">
        <v>5471994</v>
      </c>
      <c r="H290" s="1">
        <v>250654.13256113001</v>
      </c>
      <c r="I290" s="4">
        <f>Table1[[#This Row],[Sum_of_vOTUs]]/Table1[[#This Row],[Raw_sequences]]</f>
        <v>4.5806726498810124E-2</v>
      </c>
      <c r="J290" t="s">
        <v>6</v>
      </c>
      <c r="K290" t="s">
        <v>348</v>
      </c>
    </row>
    <row r="291" spans="1:11" x14ac:dyDescent="0.2">
      <c r="A291" t="s">
        <v>247</v>
      </c>
      <c r="B291">
        <v>5471994</v>
      </c>
      <c r="C291">
        <v>23773</v>
      </c>
      <c r="D291">
        <v>133261</v>
      </c>
      <c r="E291">
        <v>4.3444857578425703E-3</v>
      </c>
      <c r="F291">
        <v>2.4353279627134093E-2</v>
      </c>
      <c r="G291">
        <v>5471994</v>
      </c>
      <c r="H291" s="1">
        <v>250654.13256113001</v>
      </c>
      <c r="I291" s="4">
        <f>Table1[[#This Row],[Sum_of_vOTUs]]/Table1[[#This Row],[Raw_sequences]]</f>
        <v>4.5806726498810124E-2</v>
      </c>
      <c r="J291" t="s">
        <v>6</v>
      </c>
      <c r="K291" t="s">
        <v>348</v>
      </c>
    </row>
    <row r="292" spans="1:11" x14ac:dyDescent="0.2">
      <c r="A292" t="s">
        <v>248</v>
      </c>
      <c r="B292">
        <v>4603660</v>
      </c>
      <c r="C292">
        <v>22150</v>
      </c>
      <c r="D292">
        <v>120257</v>
      </c>
      <c r="E292">
        <v>4.8113891990285993E-3</v>
      </c>
      <c r="F292">
        <v>2.6122042027430348E-2</v>
      </c>
      <c r="G292">
        <v>4603660</v>
      </c>
      <c r="H292" s="1">
        <v>246038.05400459698</v>
      </c>
      <c r="I292" s="4">
        <f>Table1[[#This Row],[Sum_of_vOTUs]]/Table1[[#This Row],[Raw_sequences]]</f>
        <v>5.3444010636015039E-2</v>
      </c>
      <c r="J292" t="s">
        <v>6</v>
      </c>
      <c r="K292" t="s">
        <v>348</v>
      </c>
    </row>
    <row r="293" spans="1:11" x14ac:dyDescent="0.2">
      <c r="A293" t="s">
        <v>249</v>
      </c>
      <c r="B293">
        <v>4603660</v>
      </c>
      <c r="C293">
        <v>22150</v>
      </c>
      <c r="D293">
        <v>120257</v>
      </c>
      <c r="E293">
        <v>4.8113891990285993E-3</v>
      </c>
      <c r="F293">
        <v>2.6122042027430348E-2</v>
      </c>
      <c r="G293">
        <v>4603660</v>
      </c>
      <c r="H293" s="1">
        <v>246038.05400459698</v>
      </c>
      <c r="I293" s="4">
        <f>Table1[[#This Row],[Sum_of_vOTUs]]/Table1[[#This Row],[Raw_sequences]]</f>
        <v>5.3444010636015039E-2</v>
      </c>
      <c r="J293" t="s">
        <v>6</v>
      </c>
      <c r="K293" t="s">
        <v>348</v>
      </c>
    </row>
    <row r="294" spans="1:11" x14ac:dyDescent="0.2">
      <c r="A294" t="s">
        <v>250</v>
      </c>
      <c r="B294">
        <v>2674805</v>
      </c>
      <c r="C294">
        <v>14136</v>
      </c>
      <c r="D294">
        <v>81854</v>
      </c>
      <c r="E294">
        <v>5.2848712336039452E-3</v>
      </c>
      <c r="F294">
        <v>3.0601856957796922E-2</v>
      </c>
      <c r="G294">
        <v>2674805</v>
      </c>
      <c r="H294" s="1">
        <v>209828.89775358999</v>
      </c>
      <c r="I294" s="4">
        <f>Table1[[#This Row],[Sum_of_vOTUs]]/Table1[[#This Row],[Raw_sequences]]</f>
        <v>7.8446427965249796E-2</v>
      </c>
      <c r="J294" t="s">
        <v>6</v>
      </c>
      <c r="K294" t="s">
        <v>348</v>
      </c>
    </row>
    <row r="295" spans="1:11" x14ac:dyDescent="0.2">
      <c r="A295" t="s">
        <v>251</v>
      </c>
      <c r="B295">
        <v>2674805</v>
      </c>
      <c r="C295">
        <v>14136</v>
      </c>
      <c r="D295">
        <v>81854</v>
      </c>
      <c r="E295">
        <v>5.2848712336039452E-3</v>
      </c>
      <c r="F295">
        <v>3.0601856957796922E-2</v>
      </c>
      <c r="G295">
        <v>2674805</v>
      </c>
      <c r="H295" s="1">
        <v>209828.89775358999</v>
      </c>
      <c r="I295" s="4">
        <f>Table1[[#This Row],[Sum_of_vOTUs]]/Table1[[#This Row],[Raw_sequences]]</f>
        <v>7.8446427965249796E-2</v>
      </c>
      <c r="J295" t="s">
        <v>6</v>
      </c>
      <c r="K295" t="s">
        <v>348</v>
      </c>
    </row>
    <row r="296" spans="1:11" x14ac:dyDescent="0.2">
      <c r="A296" t="s">
        <v>252</v>
      </c>
      <c r="B296">
        <v>7202616</v>
      </c>
      <c r="C296">
        <v>64117</v>
      </c>
      <c r="D296">
        <v>527502</v>
      </c>
      <c r="E296">
        <v>8.9019045302429003E-3</v>
      </c>
      <c r="F296">
        <v>7.3237557020949057E-2</v>
      </c>
      <c r="G296">
        <v>7202616</v>
      </c>
      <c r="H296" s="1">
        <v>261415.60351058198</v>
      </c>
      <c r="I296" s="4">
        <f>Table1[[#This Row],[Sum_of_vOTUs]]/Table1[[#This Row],[Raw_sequences]]</f>
        <v>3.6294535695167142E-2</v>
      </c>
      <c r="J296" t="s">
        <v>6</v>
      </c>
      <c r="K296" t="s">
        <v>348</v>
      </c>
    </row>
    <row r="297" spans="1:11" x14ac:dyDescent="0.2">
      <c r="A297" t="s">
        <v>253</v>
      </c>
      <c r="B297">
        <v>7202616</v>
      </c>
      <c r="C297">
        <v>64117</v>
      </c>
      <c r="D297">
        <v>527502</v>
      </c>
      <c r="E297">
        <v>8.9019045302429003E-3</v>
      </c>
      <c r="F297">
        <v>7.3237557020949057E-2</v>
      </c>
      <c r="G297">
        <v>7202616</v>
      </c>
      <c r="H297" s="1">
        <v>261415.60351058198</v>
      </c>
      <c r="I297" s="4">
        <f>Table1[[#This Row],[Sum_of_vOTUs]]/Table1[[#This Row],[Raw_sequences]]</f>
        <v>3.6294535695167142E-2</v>
      </c>
      <c r="J297" t="s">
        <v>6</v>
      </c>
      <c r="K297" t="s">
        <v>348</v>
      </c>
    </row>
    <row r="298" spans="1:11" x14ac:dyDescent="0.2">
      <c r="A298" t="s">
        <v>262</v>
      </c>
      <c r="B298">
        <v>5885549</v>
      </c>
      <c r="C298">
        <v>1855491</v>
      </c>
      <c r="D298">
        <v>2932286</v>
      </c>
      <c r="E298">
        <v>0.31526217860050099</v>
      </c>
      <c r="F298">
        <v>0.49821792325575742</v>
      </c>
      <c r="G298">
        <v>5885549</v>
      </c>
      <c r="H298" s="1">
        <v>260290.27461692211</v>
      </c>
      <c r="I298" s="4">
        <f>Table1[[#This Row],[Sum_of_vOTUs]]/Table1[[#This Row],[Raw_sequences]]</f>
        <v>4.4225317742987463E-2</v>
      </c>
      <c r="J298" t="s">
        <v>6</v>
      </c>
      <c r="K298" t="s">
        <v>346</v>
      </c>
    </row>
    <row r="299" spans="1:11" x14ac:dyDescent="0.2">
      <c r="A299" t="s">
        <v>263</v>
      </c>
      <c r="B299">
        <v>5885549</v>
      </c>
      <c r="C299">
        <v>1855491</v>
      </c>
      <c r="D299">
        <v>2932286</v>
      </c>
      <c r="E299">
        <v>0.31526217860050099</v>
      </c>
      <c r="F299">
        <v>0.49821792325575742</v>
      </c>
      <c r="G299">
        <v>5885549</v>
      </c>
      <c r="H299" s="1">
        <v>260290.27461692211</v>
      </c>
      <c r="I299" s="4">
        <f>Table1[[#This Row],[Sum_of_vOTUs]]/Table1[[#This Row],[Raw_sequences]]</f>
        <v>4.4225317742987463E-2</v>
      </c>
      <c r="J299" t="s">
        <v>6</v>
      </c>
      <c r="K299" t="s">
        <v>346</v>
      </c>
    </row>
    <row r="300" spans="1:11" x14ac:dyDescent="0.2">
      <c r="A300" t="s">
        <v>266</v>
      </c>
      <c r="B300">
        <v>5041018</v>
      </c>
      <c r="C300">
        <v>21605</v>
      </c>
      <c r="D300">
        <v>122859</v>
      </c>
      <c r="E300">
        <v>4.2858406774187278E-3</v>
      </c>
      <c r="F300">
        <v>2.4371862984817749E-2</v>
      </c>
      <c r="G300">
        <v>5041018</v>
      </c>
      <c r="H300" s="1">
        <v>240332.23599603702</v>
      </c>
      <c r="I300" s="4">
        <f>Table1[[#This Row],[Sum_of_vOTUs]]/Table1[[#This Row],[Raw_sequences]]</f>
        <v>4.7675337798047342E-2</v>
      </c>
      <c r="J300" t="s">
        <v>6</v>
      </c>
      <c r="K300" t="s">
        <v>346</v>
      </c>
    </row>
    <row r="301" spans="1:11" x14ac:dyDescent="0.2">
      <c r="A301" t="s">
        <v>267</v>
      </c>
      <c r="B301">
        <v>5041018</v>
      </c>
      <c r="C301">
        <v>21605</v>
      </c>
      <c r="D301">
        <v>122859</v>
      </c>
      <c r="E301">
        <v>4.2858406774187278E-3</v>
      </c>
      <c r="F301">
        <v>2.4371862984817749E-2</v>
      </c>
      <c r="G301">
        <v>5041018</v>
      </c>
      <c r="H301" s="1">
        <v>240332.23599603702</v>
      </c>
      <c r="I301" s="4">
        <f>Table1[[#This Row],[Sum_of_vOTUs]]/Table1[[#This Row],[Raw_sequences]]</f>
        <v>4.7675337798047342E-2</v>
      </c>
      <c r="J301" t="s">
        <v>6</v>
      </c>
      <c r="K301" t="s">
        <v>346</v>
      </c>
    </row>
    <row r="302" spans="1:11" x14ac:dyDescent="0.2">
      <c r="A302" t="s">
        <v>270</v>
      </c>
      <c r="B302">
        <v>5606392</v>
      </c>
      <c r="C302">
        <v>1457682</v>
      </c>
      <c r="D302">
        <v>2385367</v>
      </c>
      <c r="E302">
        <v>0.26000358162611531</v>
      </c>
      <c r="F302">
        <v>0.4254727461083706</v>
      </c>
      <c r="G302">
        <v>5606392</v>
      </c>
      <c r="H302" s="1">
        <v>263711.62060022395</v>
      </c>
      <c r="I302" s="4">
        <f>Table1[[#This Row],[Sum_of_vOTUs]]/Table1[[#This Row],[Raw_sequences]]</f>
        <v>4.703767068022071E-2</v>
      </c>
      <c r="J302" t="s">
        <v>6</v>
      </c>
      <c r="K302" t="s">
        <v>346</v>
      </c>
    </row>
    <row r="303" spans="1:11" x14ac:dyDescent="0.2">
      <c r="A303" t="s">
        <v>271</v>
      </c>
      <c r="B303">
        <v>5606392</v>
      </c>
      <c r="C303">
        <v>1457682</v>
      </c>
      <c r="D303">
        <v>2385367</v>
      </c>
      <c r="E303">
        <v>0.26000358162611531</v>
      </c>
      <c r="F303">
        <v>0.4254727461083706</v>
      </c>
      <c r="G303">
        <v>5606392</v>
      </c>
      <c r="H303" s="1">
        <v>263711.62060022395</v>
      </c>
      <c r="I303" s="4">
        <f>Table1[[#This Row],[Sum_of_vOTUs]]/Table1[[#This Row],[Raw_sequences]]</f>
        <v>4.703767068022071E-2</v>
      </c>
      <c r="J303" t="s">
        <v>6</v>
      </c>
      <c r="K303" t="s">
        <v>346</v>
      </c>
    </row>
    <row r="304" spans="1:11" x14ac:dyDescent="0.2">
      <c r="A304" t="s">
        <v>274</v>
      </c>
      <c r="B304">
        <v>7386218</v>
      </c>
      <c r="C304">
        <v>1568220</v>
      </c>
      <c r="D304">
        <v>3052113</v>
      </c>
      <c r="E304">
        <v>0.21231704777736049</v>
      </c>
      <c r="F304">
        <v>0.4132172919889448</v>
      </c>
      <c r="G304">
        <v>7386218</v>
      </c>
      <c r="H304" s="1">
        <v>264323.70577370096</v>
      </c>
      <c r="I304" s="4">
        <f>Table1[[#This Row],[Sum_of_vOTUs]]/Table1[[#This Row],[Raw_sequences]]</f>
        <v>3.5786068834375177E-2</v>
      </c>
      <c r="J304" t="s">
        <v>6</v>
      </c>
      <c r="K304" t="s">
        <v>346</v>
      </c>
    </row>
    <row r="305" spans="1:11" x14ac:dyDescent="0.2">
      <c r="A305" t="s">
        <v>275</v>
      </c>
      <c r="B305">
        <v>7386218</v>
      </c>
      <c r="C305">
        <v>1568220</v>
      </c>
      <c r="D305">
        <v>3052113</v>
      </c>
      <c r="E305">
        <v>0.21231704777736049</v>
      </c>
      <c r="F305">
        <v>0.4132172919889448</v>
      </c>
      <c r="G305">
        <v>7386218</v>
      </c>
      <c r="H305" s="1">
        <v>264323.70577370096</v>
      </c>
      <c r="I305" s="4">
        <f>Table1[[#This Row],[Sum_of_vOTUs]]/Table1[[#This Row],[Raw_sequences]]</f>
        <v>3.5786068834375177E-2</v>
      </c>
      <c r="J305" t="s">
        <v>6</v>
      </c>
      <c r="K305" t="s">
        <v>346</v>
      </c>
    </row>
    <row r="306" spans="1:11" x14ac:dyDescent="0.2">
      <c r="A306" t="s">
        <v>278</v>
      </c>
      <c r="B306">
        <v>8078495</v>
      </c>
      <c r="C306">
        <v>1298165</v>
      </c>
      <c r="D306">
        <v>2680174</v>
      </c>
      <c r="E306">
        <v>0.16069391637922659</v>
      </c>
      <c r="F306">
        <v>0.33176649858667984</v>
      </c>
      <c r="G306">
        <v>8078495</v>
      </c>
      <c r="H306" s="1">
        <v>243816.36763246395</v>
      </c>
      <c r="I306" s="4">
        <f>Table1[[#This Row],[Sum_of_vOTUs]]/Table1[[#This Row],[Raw_sequences]]</f>
        <v>3.0180914592688856E-2</v>
      </c>
      <c r="J306" t="s">
        <v>6</v>
      </c>
      <c r="K306" t="s">
        <v>346</v>
      </c>
    </row>
    <row r="307" spans="1:11" x14ac:dyDescent="0.2">
      <c r="A307" t="s">
        <v>279</v>
      </c>
      <c r="B307">
        <v>8078495</v>
      </c>
      <c r="C307">
        <v>1298165</v>
      </c>
      <c r="D307">
        <v>2680174</v>
      </c>
      <c r="E307">
        <v>0.16069391637922659</v>
      </c>
      <c r="F307">
        <v>0.33176649858667984</v>
      </c>
      <c r="G307">
        <v>8078495</v>
      </c>
      <c r="H307" s="1">
        <v>243816.36763246395</v>
      </c>
      <c r="I307" s="4">
        <f>Table1[[#This Row],[Sum_of_vOTUs]]/Table1[[#This Row],[Raw_sequences]]</f>
        <v>3.0180914592688856E-2</v>
      </c>
      <c r="J307" t="s">
        <v>6</v>
      </c>
      <c r="K307" t="s">
        <v>346</v>
      </c>
    </row>
    <row r="308" spans="1:11" x14ac:dyDescent="0.2">
      <c r="A308" t="s">
        <v>282</v>
      </c>
      <c r="B308">
        <v>5121653</v>
      </c>
      <c r="C308">
        <v>1599131</v>
      </c>
      <c r="D308">
        <v>2309764</v>
      </c>
      <c r="E308">
        <v>0.31222946966535997</v>
      </c>
      <c r="F308">
        <v>0.45098018159371595</v>
      </c>
      <c r="G308">
        <v>5121653</v>
      </c>
      <c r="H308" s="1">
        <v>267493.68410425889</v>
      </c>
      <c r="I308" s="4">
        <f>Table1[[#This Row],[Sum_of_vOTUs]]/Table1[[#This Row],[Raw_sequences]]</f>
        <v>5.222799828576026E-2</v>
      </c>
      <c r="J308" t="s">
        <v>6</v>
      </c>
      <c r="K308" t="s">
        <v>346</v>
      </c>
    </row>
    <row r="309" spans="1:11" x14ac:dyDescent="0.2">
      <c r="A309" t="s">
        <v>283</v>
      </c>
      <c r="B309">
        <v>5121653</v>
      </c>
      <c r="C309">
        <v>1599131</v>
      </c>
      <c r="D309">
        <v>2309764</v>
      </c>
      <c r="E309">
        <v>0.31222946966535997</v>
      </c>
      <c r="F309">
        <v>0.45098018159371595</v>
      </c>
      <c r="G309">
        <v>5121653</v>
      </c>
      <c r="H309" s="1">
        <v>267493.68410425889</v>
      </c>
      <c r="I309" s="4">
        <f>Table1[[#This Row],[Sum_of_vOTUs]]/Table1[[#This Row],[Raw_sequences]]</f>
        <v>5.222799828576026E-2</v>
      </c>
      <c r="J309" t="s">
        <v>6</v>
      </c>
      <c r="K309" t="s">
        <v>346</v>
      </c>
    </row>
    <row r="310" spans="1:11" x14ac:dyDescent="0.2">
      <c r="A310" t="s">
        <v>286</v>
      </c>
      <c r="B310">
        <v>5967110</v>
      </c>
      <c r="C310">
        <v>1219684</v>
      </c>
      <c r="D310">
        <v>2515171</v>
      </c>
      <c r="E310">
        <v>0.20440112550296541</v>
      </c>
      <c r="F310">
        <v>0.42150572052467611</v>
      </c>
      <c r="G310">
        <v>5967110</v>
      </c>
      <c r="H310" s="1">
        <v>262715.75203985389</v>
      </c>
      <c r="I310" s="4">
        <f>Table1[[#This Row],[Sum_of_vOTUs]]/Table1[[#This Row],[Raw_sequences]]</f>
        <v>4.4027301665270774E-2</v>
      </c>
      <c r="J310" t="s">
        <v>6</v>
      </c>
      <c r="K310" t="s">
        <v>346</v>
      </c>
    </row>
    <row r="311" spans="1:11" x14ac:dyDescent="0.2">
      <c r="A311" t="s">
        <v>287</v>
      </c>
      <c r="B311">
        <v>5967110</v>
      </c>
      <c r="C311">
        <v>1219684</v>
      </c>
      <c r="D311">
        <v>2515171</v>
      </c>
      <c r="E311">
        <v>0.20440112550296541</v>
      </c>
      <c r="F311">
        <v>0.42150572052467611</v>
      </c>
      <c r="G311">
        <v>5967110</v>
      </c>
      <c r="H311" s="1">
        <v>262715.75203985389</v>
      </c>
      <c r="I311" s="4">
        <f>Table1[[#This Row],[Sum_of_vOTUs]]/Table1[[#This Row],[Raw_sequences]]</f>
        <v>4.4027301665270774E-2</v>
      </c>
      <c r="J311" t="s">
        <v>6</v>
      </c>
      <c r="K311" t="s">
        <v>346</v>
      </c>
    </row>
    <row r="312" spans="1:11" x14ac:dyDescent="0.2">
      <c r="A312" t="s">
        <v>290</v>
      </c>
      <c r="B312">
        <v>7280914</v>
      </c>
      <c r="C312">
        <v>1214419</v>
      </c>
      <c r="D312">
        <v>2565374</v>
      </c>
      <c r="E312">
        <v>0.16679485570080899</v>
      </c>
      <c r="F312">
        <v>0.35234230207910711</v>
      </c>
      <c r="G312">
        <v>7280914</v>
      </c>
      <c r="H312" s="1">
        <v>266553.81439774117</v>
      </c>
      <c r="I312" s="4">
        <f>Table1[[#This Row],[Sum_of_vOTUs]]/Table1[[#This Row],[Raw_sequences]]</f>
        <v>3.6609938587070408E-2</v>
      </c>
      <c r="J312" t="s">
        <v>6</v>
      </c>
      <c r="K312" t="s">
        <v>346</v>
      </c>
    </row>
    <row r="313" spans="1:11" x14ac:dyDescent="0.2">
      <c r="A313" t="s">
        <v>291</v>
      </c>
      <c r="B313">
        <v>7280914</v>
      </c>
      <c r="C313">
        <v>1214419</v>
      </c>
      <c r="D313">
        <v>2565374</v>
      </c>
      <c r="E313">
        <v>0.16679485570080899</v>
      </c>
      <c r="F313">
        <v>0.35234230207910711</v>
      </c>
      <c r="G313">
        <v>7280914</v>
      </c>
      <c r="H313" s="1">
        <v>266553.81439774117</v>
      </c>
      <c r="I313" s="4">
        <f>Table1[[#This Row],[Sum_of_vOTUs]]/Table1[[#This Row],[Raw_sequences]]</f>
        <v>3.6609938587070408E-2</v>
      </c>
      <c r="J313" t="s">
        <v>6</v>
      </c>
      <c r="K313" t="s">
        <v>346</v>
      </c>
    </row>
    <row r="314" spans="1:11" x14ac:dyDescent="0.2">
      <c r="A314" t="s">
        <v>294</v>
      </c>
      <c r="B314">
        <v>9405517</v>
      </c>
      <c r="C314">
        <v>1907870</v>
      </c>
      <c r="D314">
        <v>3694869</v>
      </c>
      <c r="E314">
        <v>0.20284584037219858</v>
      </c>
      <c r="F314">
        <v>0.3928406062101637</v>
      </c>
      <c r="G314">
        <v>9405517</v>
      </c>
      <c r="H314" s="1">
        <v>265774.01218824589</v>
      </c>
      <c r="I314" s="4">
        <f>Table1[[#This Row],[Sum_of_vOTUs]]/Table1[[#This Row],[Raw_sequences]]</f>
        <v>2.8257246485041267E-2</v>
      </c>
      <c r="J314" t="s">
        <v>6</v>
      </c>
      <c r="K314" t="s">
        <v>346</v>
      </c>
    </row>
    <row r="315" spans="1:11" x14ac:dyDescent="0.2">
      <c r="A315" t="s">
        <v>295</v>
      </c>
      <c r="B315">
        <v>9405517</v>
      </c>
      <c r="C315">
        <v>1907870</v>
      </c>
      <c r="D315">
        <v>3694869</v>
      </c>
      <c r="E315">
        <v>0.20284584037219858</v>
      </c>
      <c r="F315">
        <v>0.3928406062101637</v>
      </c>
      <c r="G315">
        <v>9405517</v>
      </c>
      <c r="H315" s="1">
        <v>265774.01218824589</v>
      </c>
      <c r="I315" s="4">
        <f>Table1[[#This Row],[Sum_of_vOTUs]]/Table1[[#This Row],[Raw_sequences]]</f>
        <v>2.8257246485041267E-2</v>
      </c>
      <c r="J315" t="s">
        <v>6</v>
      </c>
      <c r="K315" t="s">
        <v>346</v>
      </c>
    </row>
    <row r="316" spans="1:11" x14ac:dyDescent="0.2">
      <c r="A316" t="s">
        <v>298</v>
      </c>
      <c r="B316">
        <v>7903436</v>
      </c>
      <c r="C316">
        <v>1879860</v>
      </c>
      <c r="D316">
        <v>3274756</v>
      </c>
      <c r="E316">
        <v>0.23785351080213721</v>
      </c>
      <c r="F316">
        <v>0.41434586172393878</v>
      </c>
      <c r="G316">
        <v>7903436</v>
      </c>
      <c r="H316" s="1">
        <v>264639.99449851312</v>
      </c>
      <c r="I316" s="4">
        <f>Table1[[#This Row],[Sum_of_vOTUs]]/Table1[[#This Row],[Raw_sequences]]</f>
        <v>3.348416998613174E-2</v>
      </c>
      <c r="J316" t="s">
        <v>6</v>
      </c>
      <c r="K316" t="s">
        <v>346</v>
      </c>
    </row>
    <row r="317" spans="1:11" x14ac:dyDescent="0.2">
      <c r="A317" t="s">
        <v>299</v>
      </c>
      <c r="B317">
        <v>7903436</v>
      </c>
      <c r="C317">
        <v>1879860</v>
      </c>
      <c r="D317">
        <v>3274756</v>
      </c>
      <c r="E317">
        <v>0.23785351080213721</v>
      </c>
      <c r="F317">
        <v>0.41434586172393878</v>
      </c>
      <c r="G317">
        <v>7903436</v>
      </c>
      <c r="H317" s="1">
        <v>264639.99449851312</v>
      </c>
      <c r="I317" s="4">
        <f>Table1[[#This Row],[Sum_of_vOTUs]]/Table1[[#This Row],[Raw_sequences]]</f>
        <v>3.348416998613174E-2</v>
      </c>
      <c r="J317" t="s">
        <v>6</v>
      </c>
      <c r="K317" t="s">
        <v>346</v>
      </c>
    </row>
    <row r="318" spans="1:11" x14ac:dyDescent="0.2">
      <c r="A318" t="s">
        <v>302</v>
      </c>
      <c r="B318">
        <v>5969020</v>
      </c>
      <c r="C318">
        <v>1144076</v>
      </c>
      <c r="D318">
        <v>2289495</v>
      </c>
      <c r="E318">
        <v>0.19166898418835923</v>
      </c>
      <c r="F318">
        <v>0.38356296343453367</v>
      </c>
      <c r="G318">
        <v>5969020</v>
      </c>
      <c r="H318" s="1">
        <v>259923.98696208897</v>
      </c>
      <c r="I318" s="4">
        <f>Table1[[#This Row],[Sum_of_vOTUs]]/Table1[[#This Row],[Raw_sequences]]</f>
        <v>4.35455044483163E-2</v>
      </c>
      <c r="J318" t="s">
        <v>6</v>
      </c>
      <c r="K318" t="s">
        <v>346</v>
      </c>
    </row>
    <row r="319" spans="1:11" x14ac:dyDescent="0.2">
      <c r="A319" t="s">
        <v>303</v>
      </c>
      <c r="B319">
        <v>5969020</v>
      </c>
      <c r="C319">
        <v>1144076</v>
      </c>
      <c r="D319">
        <v>2289495</v>
      </c>
      <c r="E319">
        <v>0.19166898418835923</v>
      </c>
      <c r="F319">
        <v>0.38356296343453367</v>
      </c>
      <c r="G319">
        <v>5969020</v>
      </c>
      <c r="H319" s="1">
        <v>259923.98696208897</v>
      </c>
      <c r="I319" s="4">
        <f>Table1[[#This Row],[Sum_of_vOTUs]]/Table1[[#This Row],[Raw_sequences]]</f>
        <v>4.35455044483163E-2</v>
      </c>
      <c r="J319" t="s">
        <v>6</v>
      </c>
      <c r="K319" t="s">
        <v>346</v>
      </c>
    </row>
    <row r="320" spans="1:11" x14ac:dyDescent="0.2">
      <c r="A320" t="s">
        <v>306</v>
      </c>
      <c r="B320">
        <v>6213640</v>
      </c>
      <c r="C320">
        <v>1635234</v>
      </c>
      <c r="D320">
        <v>2623389</v>
      </c>
      <c r="E320">
        <v>0.26316844876755008</v>
      </c>
      <c r="F320">
        <v>0.42219842153713444</v>
      </c>
      <c r="G320">
        <v>6213640</v>
      </c>
      <c r="H320" s="1">
        <v>263592.12443438399</v>
      </c>
      <c r="I320" s="4">
        <f>Table1[[#This Row],[Sum_of_vOTUs]]/Table1[[#This Row],[Raw_sequences]]</f>
        <v>4.2421531410635954E-2</v>
      </c>
      <c r="J320" t="s">
        <v>6</v>
      </c>
      <c r="K320" t="s">
        <v>346</v>
      </c>
    </row>
    <row r="321" spans="1:11" x14ac:dyDescent="0.2">
      <c r="A321" t="s">
        <v>307</v>
      </c>
      <c r="B321">
        <v>6213640</v>
      </c>
      <c r="C321">
        <v>1635234</v>
      </c>
      <c r="D321">
        <v>2623389</v>
      </c>
      <c r="E321">
        <v>0.26316844876755008</v>
      </c>
      <c r="F321">
        <v>0.42219842153713444</v>
      </c>
      <c r="G321">
        <v>6213640</v>
      </c>
      <c r="H321" s="1">
        <v>263592.12443438399</v>
      </c>
      <c r="I321" s="4">
        <f>Table1[[#This Row],[Sum_of_vOTUs]]/Table1[[#This Row],[Raw_sequences]]</f>
        <v>4.2421531410635954E-2</v>
      </c>
      <c r="J321" t="s">
        <v>6</v>
      </c>
      <c r="K321" t="s">
        <v>346</v>
      </c>
    </row>
    <row r="322" spans="1:11" x14ac:dyDescent="0.2">
      <c r="A322" t="s">
        <v>310</v>
      </c>
      <c r="B322">
        <v>8815792</v>
      </c>
      <c r="C322">
        <v>1881222</v>
      </c>
      <c r="D322">
        <v>3735023</v>
      </c>
      <c r="E322">
        <v>0.21339228511743472</v>
      </c>
      <c r="F322">
        <v>0.4236741293351749</v>
      </c>
      <c r="G322">
        <v>8815792</v>
      </c>
      <c r="H322" s="1">
        <v>263045.41637685325</v>
      </c>
      <c r="I322" s="4">
        <f>Table1[[#This Row],[Sum_of_vOTUs]]/Table1[[#This Row],[Raw_sequences]]</f>
        <v>2.9837978978729675E-2</v>
      </c>
      <c r="J322" t="s">
        <v>6</v>
      </c>
      <c r="K322" t="s">
        <v>346</v>
      </c>
    </row>
    <row r="323" spans="1:11" x14ac:dyDescent="0.2">
      <c r="A323" t="s">
        <v>311</v>
      </c>
      <c r="B323">
        <v>8815792</v>
      </c>
      <c r="C323">
        <v>1881222</v>
      </c>
      <c r="D323">
        <v>3735023</v>
      </c>
      <c r="E323">
        <v>0.21339228511743472</v>
      </c>
      <c r="F323">
        <v>0.4236741293351749</v>
      </c>
      <c r="G323">
        <v>8815792</v>
      </c>
      <c r="H323" s="1">
        <v>263045.41637685325</v>
      </c>
      <c r="I323" s="4">
        <f>Table1[[#This Row],[Sum_of_vOTUs]]/Table1[[#This Row],[Raw_sequences]]</f>
        <v>2.9837978978729675E-2</v>
      </c>
      <c r="J323" t="s">
        <v>6</v>
      </c>
      <c r="K323" t="s">
        <v>346</v>
      </c>
    </row>
    <row r="324" spans="1:11" x14ac:dyDescent="0.2">
      <c r="A324" t="s">
        <v>314</v>
      </c>
      <c r="B324">
        <v>4503808</v>
      </c>
      <c r="C324">
        <v>1268299</v>
      </c>
      <c r="D324">
        <v>2162669</v>
      </c>
      <c r="E324">
        <v>0.28160592103393395</v>
      </c>
      <c r="F324">
        <v>0.48018676639856761</v>
      </c>
      <c r="G324">
        <v>4503808</v>
      </c>
      <c r="H324" s="1">
        <v>173029.72954563794</v>
      </c>
      <c r="I324" s="4">
        <f>Table1[[#This Row],[Sum_of_vOTUs]]/Table1[[#This Row],[Raw_sequences]]</f>
        <v>3.8418540387520503E-2</v>
      </c>
      <c r="J324" t="s">
        <v>6</v>
      </c>
      <c r="K324" t="s">
        <v>346</v>
      </c>
    </row>
    <row r="325" spans="1:11" x14ac:dyDescent="0.2">
      <c r="A325" t="s">
        <v>315</v>
      </c>
      <c r="B325">
        <v>4503808</v>
      </c>
      <c r="C325">
        <v>1268299</v>
      </c>
      <c r="D325">
        <v>2162669</v>
      </c>
      <c r="E325">
        <v>0.28160592103393395</v>
      </c>
      <c r="F325">
        <v>0.48018676639856761</v>
      </c>
      <c r="G325">
        <v>4503808</v>
      </c>
      <c r="H325" s="1">
        <v>173029.72954563794</v>
      </c>
      <c r="I325" s="4">
        <f>Table1[[#This Row],[Sum_of_vOTUs]]/Table1[[#This Row],[Raw_sequences]]</f>
        <v>3.8418540387520503E-2</v>
      </c>
      <c r="J325" t="s">
        <v>6</v>
      </c>
      <c r="K325" t="s">
        <v>346</v>
      </c>
    </row>
    <row r="326" spans="1:11" x14ac:dyDescent="0.2">
      <c r="A326" t="s">
        <v>318</v>
      </c>
      <c r="B326">
        <v>4205223</v>
      </c>
      <c r="C326">
        <v>992250</v>
      </c>
      <c r="D326">
        <v>1671269</v>
      </c>
      <c r="E326">
        <v>0.23595657114973451</v>
      </c>
      <c r="F326">
        <v>0.39742696166172398</v>
      </c>
      <c r="G326">
        <v>4205223</v>
      </c>
      <c r="H326" s="1">
        <v>260040.84152896499</v>
      </c>
      <c r="I326" s="4">
        <f>Table1[[#This Row],[Sum_of_vOTUs]]/Table1[[#This Row],[Raw_sequences]]</f>
        <v>6.1837586622389584E-2</v>
      </c>
      <c r="J326" t="s">
        <v>6</v>
      </c>
      <c r="K326" t="s">
        <v>346</v>
      </c>
    </row>
    <row r="327" spans="1:11" x14ac:dyDescent="0.2">
      <c r="A327" t="s">
        <v>319</v>
      </c>
      <c r="B327">
        <v>4205223</v>
      </c>
      <c r="C327">
        <v>992250</v>
      </c>
      <c r="D327">
        <v>1671269</v>
      </c>
      <c r="E327">
        <v>0.23595657114973451</v>
      </c>
      <c r="F327">
        <v>0.39742696166172398</v>
      </c>
      <c r="G327">
        <v>4205223</v>
      </c>
      <c r="H327" s="1">
        <v>260040.84152896499</v>
      </c>
      <c r="I327" s="4">
        <f>Table1[[#This Row],[Sum_of_vOTUs]]/Table1[[#This Row],[Raw_sequences]]</f>
        <v>6.1837586622389584E-2</v>
      </c>
      <c r="J327" t="s">
        <v>6</v>
      </c>
      <c r="K327" t="s">
        <v>346</v>
      </c>
    </row>
    <row r="328" spans="1:11" x14ac:dyDescent="0.2">
      <c r="A328" t="s">
        <v>322</v>
      </c>
      <c r="B328">
        <v>8166938</v>
      </c>
      <c r="C328">
        <v>1727372</v>
      </c>
      <c r="D328">
        <v>2809233</v>
      </c>
      <c r="E328">
        <v>0.21150791153306173</v>
      </c>
      <c r="F328">
        <v>0.34397628584911505</v>
      </c>
      <c r="G328">
        <v>8166938</v>
      </c>
      <c r="H328" s="1">
        <v>266195.33577704988</v>
      </c>
      <c r="I328" s="4">
        <f>Table1[[#This Row],[Sum_of_vOTUs]]/Table1[[#This Row],[Raw_sequences]]</f>
        <v>3.2594264310204131E-2</v>
      </c>
      <c r="J328" t="s">
        <v>6</v>
      </c>
      <c r="K328" t="s">
        <v>346</v>
      </c>
    </row>
    <row r="329" spans="1:11" x14ac:dyDescent="0.2">
      <c r="A329" t="s">
        <v>323</v>
      </c>
      <c r="B329">
        <v>8166938</v>
      </c>
      <c r="C329">
        <v>1727372</v>
      </c>
      <c r="D329">
        <v>2809233</v>
      </c>
      <c r="E329">
        <v>0.21150791153306173</v>
      </c>
      <c r="F329">
        <v>0.34397628584911505</v>
      </c>
      <c r="G329">
        <v>8166938</v>
      </c>
      <c r="H329" s="1">
        <v>266195.33577704988</v>
      </c>
      <c r="I329" s="4">
        <f>Table1[[#This Row],[Sum_of_vOTUs]]/Table1[[#This Row],[Raw_sequences]]</f>
        <v>3.2594264310204131E-2</v>
      </c>
      <c r="J329" t="s">
        <v>6</v>
      </c>
      <c r="K329" t="s">
        <v>346</v>
      </c>
    </row>
    <row r="330" spans="1:11" x14ac:dyDescent="0.2">
      <c r="A330" t="s">
        <v>326</v>
      </c>
      <c r="B330">
        <v>5638848</v>
      </c>
      <c r="C330">
        <v>2533537</v>
      </c>
      <c r="D330">
        <v>3032217</v>
      </c>
      <c r="E330">
        <v>0.44930045995210371</v>
      </c>
      <c r="F330">
        <v>0.53773696329463039</v>
      </c>
      <c r="G330">
        <v>5638848</v>
      </c>
      <c r="H330" s="1">
        <v>265733.87266315299</v>
      </c>
      <c r="I330" s="4">
        <f>Table1[[#This Row],[Sum_of_vOTUs]]/Table1[[#This Row],[Raw_sequences]]</f>
        <v>4.7125560515756587E-2</v>
      </c>
      <c r="J330" t="s">
        <v>6</v>
      </c>
      <c r="K330" t="s">
        <v>346</v>
      </c>
    </row>
    <row r="331" spans="1:11" x14ac:dyDescent="0.2">
      <c r="A331" t="s">
        <v>327</v>
      </c>
      <c r="B331">
        <v>5638848</v>
      </c>
      <c r="C331">
        <v>2533537</v>
      </c>
      <c r="D331">
        <v>3032217</v>
      </c>
      <c r="E331">
        <v>0.44930045995210371</v>
      </c>
      <c r="F331">
        <v>0.53773696329463039</v>
      </c>
      <c r="G331">
        <v>5638848</v>
      </c>
      <c r="H331" s="1">
        <v>265733.87266315299</v>
      </c>
      <c r="I331" s="4">
        <f>Table1[[#This Row],[Sum_of_vOTUs]]/Table1[[#This Row],[Raw_sequences]]</f>
        <v>4.7125560515756587E-2</v>
      </c>
      <c r="J331" t="s">
        <v>6</v>
      </c>
      <c r="K331" t="s">
        <v>346</v>
      </c>
    </row>
    <row r="332" spans="1:11" x14ac:dyDescent="0.2">
      <c r="A332" t="s">
        <v>330</v>
      </c>
      <c r="B332">
        <v>8754046</v>
      </c>
      <c r="C332">
        <v>1657222</v>
      </c>
      <c r="D332">
        <v>3341692</v>
      </c>
      <c r="E332">
        <v>0.18930926339660542</v>
      </c>
      <c r="F332">
        <v>0.38173114466156566</v>
      </c>
      <c r="G332">
        <v>8754046</v>
      </c>
      <c r="H332" s="1">
        <v>266747.24163026304</v>
      </c>
      <c r="I332" s="4">
        <f>Table1[[#This Row],[Sum_of_vOTUs]]/Table1[[#This Row],[Raw_sequences]]</f>
        <v>3.0471309110126112E-2</v>
      </c>
      <c r="J332" t="s">
        <v>6</v>
      </c>
      <c r="K332" t="s">
        <v>346</v>
      </c>
    </row>
    <row r="333" spans="1:11" x14ac:dyDescent="0.2">
      <c r="A333" t="s">
        <v>331</v>
      </c>
      <c r="B333">
        <v>8754046</v>
      </c>
      <c r="C333">
        <v>1657222</v>
      </c>
      <c r="D333">
        <v>3341692</v>
      </c>
      <c r="E333">
        <v>0.18930926339660542</v>
      </c>
      <c r="F333">
        <v>0.38173114466156566</v>
      </c>
      <c r="G333">
        <v>8754046</v>
      </c>
      <c r="H333" s="1">
        <v>266747.24163026304</v>
      </c>
      <c r="I333" s="4">
        <f>Table1[[#This Row],[Sum_of_vOTUs]]/Table1[[#This Row],[Raw_sequences]]</f>
        <v>3.0471309110126112E-2</v>
      </c>
      <c r="J333" t="s">
        <v>6</v>
      </c>
      <c r="K333" t="s">
        <v>346</v>
      </c>
    </row>
    <row r="334" spans="1:11" x14ac:dyDescent="0.2">
      <c r="A334" t="s">
        <v>334</v>
      </c>
      <c r="B334">
        <v>11485522</v>
      </c>
      <c r="C334">
        <v>2847268</v>
      </c>
      <c r="D334">
        <v>4423797</v>
      </c>
      <c r="E334">
        <v>0.24790061783870163</v>
      </c>
      <c r="F334">
        <v>0.38516290334910336</v>
      </c>
      <c r="G334">
        <v>11485522</v>
      </c>
      <c r="H334" s="1">
        <v>264792.37072440289</v>
      </c>
      <c r="I334" s="4">
        <f>Table1[[#This Row],[Sum_of_vOTUs]]/Table1[[#This Row],[Raw_sequences]]</f>
        <v>2.3054448089029206E-2</v>
      </c>
      <c r="J334" t="s">
        <v>6</v>
      </c>
      <c r="K334" t="s">
        <v>346</v>
      </c>
    </row>
    <row r="335" spans="1:11" x14ac:dyDescent="0.2">
      <c r="A335" t="s">
        <v>335</v>
      </c>
      <c r="B335">
        <v>11485522</v>
      </c>
      <c r="C335">
        <v>2847268</v>
      </c>
      <c r="D335">
        <v>4423797</v>
      </c>
      <c r="E335">
        <v>0.24790061783870163</v>
      </c>
      <c r="F335">
        <v>0.38516290334910336</v>
      </c>
      <c r="G335">
        <v>11485522</v>
      </c>
      <c r="H335" s="1">
        <v>264792.37072440289</v>
      </c>
      <c r="I335" s="4">
        <f>Table1[[#This Row],[Sum_of_vOTUs]]/Table1[[#This Row],[Raw_sequences]]</f>
        <v>2.3054448089029206E-2</v>
      </c>
      <c r="J335" t="s">
        <v>6</v>
      </c>
      <c r="K335" t="s">
        <v>346</v>
      </c>
    </row>
    <row r="336" spans="1:11" x14ac:dyDescent="0.2">
      <c r="A336" t="s">
        <v>338</v>
      </c>
      <c r="B336">
        <v>6691982</v>
      </c>
      <c r="C336">
        <v>1236158</v>
      </c>
      <c r="D336">
        <v>2551514</v>
      </c>
      <c r="E336">
        <v>0.18472225418418639</v>
      </c>
      <c r="F336">
        <v>0.38127926823473224</v>
      </c>
      <c r="G336">
        <v>6691982</v>
      </c>
      <c r="H336" s="1">
        <v>266075.34494247503</v>
      </c>
      <c r="I336" s="4">
        <f>Table1[[#This Row],[Sum_of_vOTUs]]/Table1[[#This Row],[Raw_sequences]]</f>
        <v>3.9760319878695882E-2</v>
      </c>
      <c r="J336" t="s">
        <v>6</v>
      </c>
      <c r="K336" t="s">
        <v>346</v>
      </c>
    </row>
    <row r="337" spans="1:11" x14ac:dyDescent="0.2">
      <c r="A337" t="s">
        <v>339</v>
      </c>
      <c r="B337">
        <v>6691982</v>
      </c>
      <c r="C337">
        <v>1236158</v>
      </c>
      <c r="D337">
        <v>2551514</v>
      </c>
      <c r="E337">
        <v>0.18472225418418639</v>
      </c>
      <c r="F337">
        <v>0.38127926823473224</v>
      </c>
      <c r="G337">
        <v>6691982</v>
      </c>
      <c r="H337" s="1">
        <v>266075.34494247503</v>
      </c>
      <c r="I337" s="4">
        <f>Table1[[#This Row],[Sum_of_vOTUs]]/Table1[[#This Row],[Raw_sequences]]</f>
        <v>3.9760319878695882E-2</v>
      </c>
      <c r="J337" t="s">
        <v>6</v>
      </c>
      <c r="K337" t="s">
        <v>346</v>
      </c>
    </row>
    <row r="341" spans="1:11" x14ac:dyDescent="0.2">
      <c r="B341" s="2"/>
      <c r="D341" s="1"/>
      <c r="H341" s="1"/>
      <c r="I341" s="1"/>
    </row>
    <row r="342" spans="1:11" x14ac:dyDescent="0.2">
      <c r="B342" s="3"/>
      <c r="C342" s="3"/>
      <c r="D342" s="3"/>
      <c r="G342" s="3"/>
    </row>
    <row r="345" spans="1:11" x14ac:dyDescent="0.2">
      <c r="H345" s="1"/>
    </row>
    <row r="350" spans="1:11" x14ac:dyDescent="0.2">
      <c r="H3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carolinesophiewolters@gmail.com</cp:lastModifiedBy>
  <dcterms:created xsi:type="dcterms:W3CDTF">2022-03-03T19:31:49Z</dcterms:created>
  <dcterms:modified xsi:type="dcterms:W3CDTF">2022-05-30T12:15:51Z</dcterms:modified>
</cp:coreProperties>
</file>