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BaiduNetdiskDownload\计算机硬件系统设计\6.CPU设计实验\"/>
    </mc:Choice>
  </mc:AlternateContent>
  <xr:revisionPtr revIDLastSave="0" documentId="13_ncr:1_{76B7E415-A122-46B6-9969-9DFD8665734F}" xr6:coauthVersionLast="43" xr6:coauthVersionMax="43" xr10:uidLastSave="{00000000-0000-0000-0000-000000000000}"/>
  <bookViews>
    <workbookView xWindow="-108" yWindow="876" windowWidth="19512" windowHeight="9864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<sst xmlns="http://schemas.openxmlformats.org/spreadsheetml/2006/main" count="265" uniqueCount="60">
  <si>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</si>
  <si>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</si>
  <si>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</si>
  <si>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</si>
  <si>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</si>
  <si>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</si>
  <si>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</si>
  <si>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</si>
  <si>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</si>
  <si>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</si>
  <si>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</si>
  <si>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</si>
  <si>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</si>
  <si>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</si>
  <si>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</si>
  <si>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</si>
  <si>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</si>
  <si>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</si>
  <si>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</si>
  <si>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</si>
  <si>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</si>
  <si>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</si>
  <si>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</si>
  <si>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</si>
  <si>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</si>
  <si>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</si>
  <si>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</si>
  <si>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</si>
  <si>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</si>
  <si>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</si>
  <si>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</si>
  <si>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</si>
  <si>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</si>
  <si>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</si>
  <si>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</si>
  <si>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</si>
  <si>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</si>
  <si>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</si>
  <si>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</si>
  <si>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1</t>
    <phoneticPr fontId="5" type="noConversion"/>
  </si>
  <si>
    <t>0011</t>
    <phoneticPr fontId="5" type="noConversion"/>
  </si>
  <si>
    <t>0101</t>
    <phoneticPr fontId="5" type="noConversion"/>
  </si>
  <si>
    <t>0111</t>
    <phoneticPr fontId="5" type="noConversion"/>
  </si>
  <si>
    <t>1000</t>
    <phoneticPr fontId="5" type="noConversion"/>
  </si>
  <si>
    <t>1010</t>
    <phoneticPr fontId="5" type="noConversion"/>
  </si>
  <si>
    <t>1101</t>
    <phoneticPr fontId="5" type="noConversion"/>
  </si>
  <si>
    <t>R-Type1</t>
    <phoneticPr fontId="5" type="noConversion"/>
  </si>
  <si>
    <t>R-Type2</t>
    <phoneticPr fontId="5" type="noConversion"/>
  </si>
  <si>
    <t>addi1</t>
    <phoneticPr fontId="5" type="noConversion"/>
  </si>
  <si>
    <t>addi2</t>
    <phoneticPr fontId="5" type="noConversion"/>
  </si>
  <si>
    <t>lw1</t>
    <phoneticPr fontId="5" type="noConversion"/>
  </si>
  <si>
    <t>lw2</t>
    <phoneticPr fontId="5" type="noConversion"/>
  </si>
  <si>
    <t>lw3</t>
    <phoneticPr fontId="5" type="noConversion"/>
  </si>
  <si>
    <t>sw1</t>
    <phoneticPr fontId="5" type="noConversion"/>
  </si>
  <si>
    <t>sw2</t>
    <phoneticPr fontId="5" type="noConversion"/>
  </si>
  <si>
    <t>beq</t>
    <phoneticPr fontId="5" type="noConversion"/>
  </si>
  <si>
    <t>bne</t>
    <phoneticPr fontId="5" type="noConversion"/>
  </si>
  <si>
    <t>syscall</t>
    <phoneticPr fontId="5" type="noConversion"/>
  </si>
  <si>
    <t>10</t>
    <phoneticPr fontId="5" type="noConversion"/>
  </si>
  <si>
    <t>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</si>
</sst>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Normal="100" workbookViewId="0">
      <selection activeCell="Q5" sqref="Q5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33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33</v>
      </c>
      <c r="E4" s="29" t="s">
        <v>23</v>
      </c>
      <c r="F4" s="29" t="s">
        <v>23</v>
      </c>
      <c r="G4" s="28" t="s">
        <v>30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39</v>
      </c>
      <c r="S4" s="29" t="s">
        <v>29</v>
      </c>
      <c r="T4" s="33" t="str">
        <f t="shared" ref="T4:T16" si="1">D4&amp;E4&amp;F4&amp;G4&amp;H4&amp;I4&amp;J4&amp;K4&amp;L4&amp;M4&amp;N4&amp;O4&amp;P4&amp;Q4&amp;R4&amp;S4</f>
        <v>000000000000000010000</v>
      </c>
      <c r="U4" s="34">
        <f t="shared" ref="U4:U16" si="2">BIN2DEC(LEFT(T4,LEN(T4)-16))*256*256+BIN2DEC(MID(T4,LEN(T4)-15,8))*256+BIN2DEC(MID(T4,LEN(T4)-7,8))</f>
        <v>16</v>
      </c>
      <c r="V4" s="35" t="str">
        <f t="shared" ref="V4:V16" si="3">DEC2HEX(U4)</f>
        <v>10</v>
      </c>
    </row>
    <row r="5" spans="1:22" ht="16.8" x14ac:dyDescent="0.4">
      <c r="A5" s="37" t="s">
        <v>46</v>
      </c>
      <c r="B5" s="7">
        <v>2</v>
      </c>
      <c r="C5" s="6" t="str">
        <f t="shared" si="0"/>
        <v>0010</v>
      </c>
      <c r="D5" s="24" t="s">
        <v>30</v>
      </c>
      <c r="E5" s="8" t="s">
        <v>23</v>
      </c>
      <c r="F5" s="24" t="s">
        <v>39</v>
      </c>
      <c r="G5" s="24" t="s">
        <v>58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24" t="s">
        <v>59</v>
      </c>
      <c r="R5" s="8" t="s">
        <v>23</v>
      </c>
      <c r="S5" s="24" t="s">
        <v>40</v>
      </c>
      <c r="T5" s="13" t="str">
        <f t="shared" si="1"/>
        <v>0001100000000001000011</v>
      </c>
      <c r="U5" s="14">
        <f t="shared" si="2"/>
        <v>393283</v>
      </c>
      <c r="V5" s="27" t="str">
        <f t="shared" si="3"/>
        <v>60043</v>
      </c>
    </row>
    <row r="6" spans="1:22" ht="16.8" x14ac:dyDescent="0.4">
      <c r="A6" s="36" t="s">
        <v>47</v>
      </c>
      <c r="B6" s="30">
        <v>3</v>
      </c>
      <c r="C6" s="30" t="str">
        <f t="shared" si="0"/>
        <v>0011</v>
      </c>
      <c r="D6" s="28" t="s">
        <v>33</v>
      </c>
      <c r="E6" s="29" t="s">
        <v>23</v>
      </c>
      <c r="F6" s="29" t="s">
        <v>23</v>
      </c>
      <c r="G6" s="28" t="s">
        <v>30</v>
      </c>
      <c r="H6" s="29" t="s">
        <v>23</v>
      </c>
      <c r="I6" s="29" t="s">
        <v>23</v>
      </c>
      <c r="J6" s="29" t="s">
        <v>23</v>
      </c>
      <c r="K6" s="29" t="s">
        <v>23</v>
      </c>
      <c r="L6" s="28" t="s">
        <v>39</v>
      </c>
      <c r="M6" s="29" t="s">
        <v>23</v>
      </c>
      <c r="N6" s="29" t="s">
        <v>23</v>
      </c>
      <c r="O6" s="29" t="s">
        <v>23</v>
      </c>
      <c r="P6" s="29" t="s">
        <v>23</v>
      </c>
      <c r="Q6" s="29" t="s">
        <v>26</v>
      </c>
      <c r="R6" s="29" t="s">
        <v>23</v>
      </c>
      <c r="S6" s="29" t="s">
        <v>29</v>
      </c>
      <c r="T6" s="33" t="str">
        <f t="shared" si="1"/>
        <v>000000000100000000000</v>
      </c>
      <c r="U6" s="34">
        <f t="shared" si="2"/>
        <v>2048</v>
      </c>
      <c r="V6" s="35" t="str">
        <f t="shared" si="3"/>
        <v>800</v>
      </c>
    </row>
    <row r="7" spans="1:22" ht="16.8" x14ac:dyDescent="0.4">
      <c r="A7" s="37" t="s">
        <v>48</v>
      </c>
      <c r="B7" s="7">
        <v>4</v>
      </c>
      <c r="C7" s="6" t="str">
        <f t="shared" si="0"/>
        <v>0100</v>
      </c>
      <c r="D7" s="24" t="s">
        <v>33</v>
      </c>
      <c r="E7" s="8" t="s">
        <v>23</v>
      </c>
      <c r="F7" s="24" t="s">
        <v>39</v>
      </c>
      <c r="G7" s="24" t="s">
        <v>31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24" t="s">
        <v>41</v>
      </c>
      <c r="T7" s="13" t="str">
        <f t="shared" si="1"/>
        <v>001110000000000000101</v>
      </c>
      <c r="U7" s="14">
        <f t="shared" si="2"/>
        <v>458757</v>
      </c>
      <c r="V7" s="27" t="str">
        <f t="shared" si="3"/>
        <v>70005</v>
      </c>
    </row>
    <row r="8" spans="1:22" ht="16.8" x14ac:dyDescent="0.4">
      <c r="A8" s="36" t="s">
        <v>49</v>
      </c>
      <c r="B8" s="30">
        <v>5</v>
      </c>
      <c r="C8" s="31" t="str">
        <f t="shared" si="0"/>
        <v>0101</v>
      </c>
      <c r="D8" s="28" t="s">
        <v>33</v>
      </c>
      <c r="E8" s="29" t="s">
        <v>23</v>
      </c>
      <c r="F8" s="29" t="s">
        <v>23</v>
      </c>
      <c r="G8" s="28" t="s">
        <v>30</v>
      </c>
      <c r="H8" s="29" t="s">
        <v>23</v>
      </c>
      <c r="I8" s="28" t="s">
        <v>39</v>
      </c>
      <c r="J8" s="29" t="s">
        <v>23</v>
      </c>
      <c r="K8" s="29" t="s">
        <v>23</v>
      </c>
      <c r="L8" s="28" t="s">
        <v>39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9" t="s">
        <v>29</v>
      </c>
      <c r="T8" s="32" t="str">
        <f t="shared" ref="T8" si="4">D8&amp;E8&amp;F8&amp;G8&amp;H8&amp;I8&amp;J8&amp;K8&amp;L8&amp;M8&amp;N8&amp;O8&amp;P8&amp;Q8&amp;R8&amp;S8</f>
        <v>000000100100000000000</v>
      </c>
      <c r="U8" s="34">
        <f t="shared" si="2"/>
        <v>18432</v>
      </c>
      <c r="V8" s="35" t="str">
        <f t="shared" si="3"/>
        <v>4800</v>
      </c>
    </row>
    <row r="9" spans="1:22" ht="16.8" x14ac:dyDescent="0.4">
      <c r="A9" s="37" t="s">
        <v>50</v>
      </c>
      <c r="B9" s="7">
        <v>6</v>
      </c>
      <c r="C9" s="9" t="str">
        <f t="shared" si="0"/>
        <v>0110</v>
      </c>
      <c r="D9" s="24" t="s">
        <v>33</v>
      </c>
      <c r="E9" s="8" t="s">
        <v>23</v>
      </c>
      <c r="F9" s="24" t="s">
        <v>39</v>
      </c>
      <c r="G9" s="24" t="s">
        <v>31</v>
      </c>
      <c r="H9" s="24" t="s">
        <v>33</v>
      </c>
      <c r="I9" s="24" t="s">
        <v>33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24" t="s">
        <v>42</v>
      </c>
      <c r="T9" s="15" t="str">
        <f t="shared" si="1"/>
        <v>001110000000000000111</v>
      </c>
      <c r="U9" s="14">
        <f t="shared" si="2"/>
        <v>458759</v>
      </c>
      <c r="V9" s="27" t="str">
        <f t="shared" si="3"/>
        <v>70007</v>
      </c>
    </row>
    <row r="10" spans="1:22" ht="16.8" x14ac:dyDescent="0.4">
      <c r="A10" s="36" t="s">
        <v>51</v>
      </c>
      <c r="B10" s="30">
        <v>7</v>
      </c>
      <c r="C10" s="31" t="str">
        <f t="shared" si="0"/>
        <v>0111</v>
      </c>
      <c r="D10" s="28" t="s">
        <v>32</v>
      </c>
      <c r="E10" s="29" t="s">
        <v>23</v>
      </c>
      <c r="F10" s="29" t="s">
        <v>23</v>
      </c>
      <c r="G10" s="28" t="s">
        <v>30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8" t="s">
        <v>39</v>
      </c>
      <c r="O10" s="29" t="s">
        <v>23</v>
      </c>
      <c r="P10" s="29" t="s">
        <v>23</v>
      </c>
      <c r="Q10" s="29" t="s">
        <v>26</v>
      </c>
      <c r="R10" s="29" t="s">
        <v>23</v>
      </c>
      <c r="S10" s="28" t="s">
        <v>43</v>
      </c>
      <c r="T10" s="32" t="str">
        <f t="shared" si="1"/>
        <v>100000000001000001000</v>
      </c>
      <c r="U10" s="34">
        <f t="shared" si="2"/>
        <v>1049096</v>
      </c>
      <c r="V10" s="35" t="str">
        <f t="shared" si="3"/>
        <v>100208</v>
      </c>
    </row>
    <row r="11" spans="1:22" ht="16.8" x14ac:dyDescent="0.4">
      <c r="A11" s="37" t="s">
        <v>52</v>
      </c>
      <c r="B11" s="7">
        <v>8</v>
      </c>
      <c r="C11" s="9" t="str">
        <f t="shared" si="0"/>
        <v>1000</v>
      </c>
      <c r="D11" s="24" t="s">
        <v>33</v>
      </c>
      <c r="E11" s="8" t="s">
        <v>23</v>
      </c>
      <c r="F11" s="8" t="s">
        <v>23</v>
      </c>
      <c r="G11" s="24" t="s">
        <v>30</v>
      </c>
      <c r="H11" s="24" t="s">
        <v>39</v>
      </c>
      <c r="I11" s="24" t="s">
        <v>39</v>
      </c>
      <c r="J11" s="8" t="s">
        <v>23</v>
      </c>
      <c r="K11" s="8" t="s">
        <v>23</v>
      </c>
      <c r="L11" s="24" t="s">
        <v>39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000001100100000000000</v>
      </c>
      <c r="U11" s="14">
        <f t="shared" si="2"/>
        <v>51200</v>
      </c>
      <c r="V11" s="27" t="str">
        <f t="shared" si="3"/>
        <v>C800</v>
      </c>
    </row>
    <row r="12" spans="1:22" ht="16.8" x14ac:dyDescent="0.4">
      <c r="A12" s="36" t="s">
        <v>53</v>
      </c>
      <c r="B12" s="30">
        <v>9</v>
      </c>
      <c r="C12" s="31" t="str">
        <f t="shared" si="0"/>
        <v>1001</v>
      </c>
      <c r="D12" s="28" t="s">
        <v>33</v>
      </c>
      <c r="E12" s="29" t="s">
        <v>23</v>
      </c>
      <c r="F12" s="28" t="s">
        <v>39</v>
      </c>
      <c r="G12" s="28" t="s">
        <v>31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9" t="s">
        <v>23</v>
      </c>
      <c r="P12" s="29" t="s">
        <v>23</v>
      </c>
      <c r="Q12" s="29" t="s">
        <v>26</v>
      </c>
      <c r="R12" s="29" t="s">
        <v>23</v>
      </c>
      <c r="S12" s="28" t="s">
        <v>44</v>
      </c>
      <c r="T12" s="32" t="str">
        <f t="shared" si="1"/>
        <v>001110000000000001010</v>
      </c>
      <c r="U12" s="34">
        <f t="shared" si="2"/>
        <v>458762</v>
      </c>
      <c r="V12" s="35" t="str">
        <f t="shared" si="3"/>
        <v>7000A</v>
      </c>
    </row>
    <row r="13" spans="1:22" ht="16.8" x14ac:dyDescent="0.4">
      <c r="A13" s="37" t="s">
        <v>54</v>
      </c>
      <c r="B13" s="7">
        <v>10</v>
      </c>
      <c r="C13" s="6" t="str">
        <f t="shared" si="0"/>
        <v>1010</v>
      </c>
      <c r="D13" s="24" t="s">
        <v>32</v>
      </c>
      <c r="E13" s="8" t="s">
        <v>23</v>
      </c>
      <c r="F13" s="8" t="s">
        <v>23</v>
      </c>
      <c r="G13" s="24" t="s">
        <v>30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24" t="s">
        <v>39</v>
      </c>
      <c r="N13" s="8" t="s">
        <v>23</v>
      </c>
      <c r="O13" s="8" t="s">
        <v>23</v>
      </c>
      <c r="P13" s="8" t="s">
        <v>23</v>
      </c>
      <c r="Q13" s="8" t="s">
        <v>26</v>
      </c>
      <c r="R13" s="8" t="s">
        <v>23</v>
      </c>
      <c r="S13" s="8" t="s">
        <v>29</v>
      </c>
      <c r="T13" s="13" t="str">
        <f t="shared" si="1"/>
        <v>100000000010000000000</v>
      </c>
      <c r="U13" s="14">
        <f t="shared" si="2"/>
        <v>1049600</v>
      </c>
      <c r="V13" s="27" t="str">
        <f t="shared" si="3"/>
        <v>100400</v>
      </c>
    </row>
    <row r="14" spans="1:22" ht="16.8" x14ac:dyDescent="0.4">
      <c r="A14" s="36" t="s">
        <v>55</v>
      </c>
      <c r="B14" s="30">
        <v>11</v>
      </c>
      <c r="C14" s="30" t="str">
        <f t="shared" si="0"/>
        <v>1011</v>
      </c>
      <c r="D14" s="28" t="s">
        <v>33</v>
      </c>
      <c r="E14" s="28" t="s">
        <v>39</v>
      </c>
      <c r="F14" s="28" t="s">
        <v>39</v>
      </c>
      <c r="G14" s="28" t="s">
        <v>58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8" t="s">
        <v>39</v>
      </c>
      <c r="P14" s="29" t="s">
        <v>23</v>
      </c>
      <c r="Q14" s="29" t="s">
        <v>26</v>
      </c>
      <c r="R14" s="29" t="s">
        <v>23</v>
      </c>
      <c r="S14" s="29" t="s">
        <v>29</v>
      </c>
      <c r="T14" s="33" t="str">
        <f t="shared" si="1"/>
        <v>011100000000100000000</v>
      </c>
      <c r="U14" s="34">
        <f t="shared" si="2"/>
        <v>917760</v>
      </c>
      <c r="V14" s="35" t="str">
        <f t="shared" si="3"/>
        <v>E0100</v>
      </c>
    </row>
    <row r="15" spans="1:22" ht="16.8" x14ac:dyDescent="0.4">
      <c r="A15" s="37" t="s">
        <v>56</v>
      </c>
      <c r="B15" s="7">
        <v>12</v>
      </c>
      <c r="C15" s="6" t="str">
        <f t="shared" si="0"/>
        <v>1100</v>
      </c>
      <c r="D15" s="24" t="s">
        <v>33</v>
      </c>
      <c r="E15" s="24" t="s">
        <v>39</v>
      </c>
      <c r="F15" s="24" t="s">
        <v>39</v>
      </c>
      <c r="G15" s="24" t="s">
        <v>58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24" t="s">
        <v>39</v>
      </c>
      <c r="Q15" s="8" t="s">
        <v>26</v>
      </c>
      <c r="R15" s="8" t="s">
        <v>23</v>
      </c>
      <c r="S15" s="8" t="s">
        <v>29</v>
      </c>
      <c r="T15" s="13" t="str">
        <f t="shared" si="1"/>
        <v>011100000000010000000</v>
      </c>
      <c r="U15" s="14">
        <f t="shared" si="2"/>
        <v>917632</v>
      </c>
      <c r="V15" s="27" t="str">
        <f t="shared" si="3"/>
        <v>E0080</v>
      </c>
    </row>
    <row r="16" spans="1:22" ht="16.8" x14ac:dyDescent="0.4">
      <c r="A16" s="36" t="s">
        <v>57</v>
      </c>
      <c r="B16" s="30">
        <v>13</v>
      </c>
      <c r="C16" s="30" t="str">
        <f t="shared" si="0"/>
        <v>1101</v>
      </c>
      <c r="D16" s="28" t="s">
        <v>33</v>
      </c>
      <c r="E16" s="29" t="s">
        <v>23</v>
      </c>
      <c r="F16" s="29" t="s">
        <v>23</v>
      </c>
      <c r="G16" s="28" t="s">
        <v>30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30</v>
      </c>
      <c r="R16" s="29" t="s">
        <v>23</v>
      </c>
      <c r="S16" s="28" t="s">
        <v>45</v>
      </c>
      <c r="T16" s="33" t="str">
        <f t="shared" si="1"/>
        <v>000000000000000001101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34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38</v>
      </c>
      <c r="S20" s="11"/>
      <c r="T20" s="10"/>
      <c r="U20" s="17"/>
    </row>
    <row r="21" spans="1:21" s="1" customFormat="1" ht="15.6" x14ac:dyDescent="0.35">
      <c r="A21" s="39" t="s">
        <v>37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2015-06-05T18:19:00Z</dcterms:created>
  <dcterms:modified xsi:type="dcterms:W3CDTF">2019-10-23T12:27:37Z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