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abi\Documents\GitHub\iGEM-distribution\RBS Collection\"/>
    </mc:Choice>
  </mc:AlternateContent>
  <bookViews>
    <workbookView xWindow="1776" yWindow="1356" windowWidth="34056" windowHeight="198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62913"/>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5" i="1" l="1"/>
  <c r="L15" i="1"/>
  <c r="L16" i="1"/>
  <c r="L17" i="1"/>
  <c r="L18" i="1"/>
  <c r="L19" i="1"/>
  <c r="L20" i="1"/>
  <c r="L21" i="1"/>
  <c r="L22" i="1"/>
  <c r="L23" i="1"/>
  <c r="L24" i="1"/>
  <c r="L25" i="1"/>
  <c r="L26" i="1"/>
  <c r="L27" i="1"/>
  <c r="L28" i="1"/>
  <c r="L29" i="1"/>
  <c r="L30" i="1"/>
  <c r="L31" i="1"/>
  <c r="L32" i="1"/>
  <c r="L33" i="1"/>
  <c r="L34" i="1"/>
  <c r="L8" i="1" l="1"/>
  <c r="L36" i="1"/>
  <c r="L37" i="1"/>
  <c r="L38" i="1"/>
  <c r="L9" i="1"/>
</calcChain>
</file>

<file path=xl/sharedStrings.xml><?xml version="1.0" encoding="utf-8"?>
<sst xmlns="http://schemas.openxmlformats.org/spreadsheetml/2006/main" count="7675" uniqueCount="7595">
  <si>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</si>
  <si>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</si>
  <si>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</si>
  <si>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</si>
  <si>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</si>
  <si>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</si>
  <si>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</si>
  <si>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</si>
  <si>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</si>
  <si>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</si>
  <si>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</si>
  <si>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</si>
  <si>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</si>
  <si>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</si>
  <si>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</si>
  <si>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</si>
  <si>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</si>
  <si>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</si>
  <si>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</si>
  <si>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</si>
  <si>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</si>
  <si>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</si>
  <si>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</si>
  <si>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</si>
  <si>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</si>
  <si>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</si>
  <si>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</si>
  <si>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</si>
  <si>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</si>
  <si>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</si>
  <si>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</si>
  <si>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</si>
  <si>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</si>
  <si>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</si>
  <si>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</si>
  <si>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</si>
  <si>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</si>
  <si>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</si>
  <si>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</si>
  <si>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</si>
  <si>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</si>
  <si>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</si>
  <si>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</si>
  <si>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</si>
  <si>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</si>
  <si>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</si>
  <si>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</si>
  <si>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</si>
  <si>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</si>
  <si>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</si>
  <si>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</si>
  <si>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</si>
  <si>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</si>
  <si>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</si>
  <si>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</si>
  <si>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</si>
  <si>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</si>
  <si>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</si>
  <si>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</si>
  <si>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</si>
  <si>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</si>
  <si>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</si>
  <si>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</si>
  <si>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</si>
  <si>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</si>
  <si>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</si>
  <si>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</si>
  <si>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</si>
  <si>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</si>
  <si>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</si>
  <si>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</si>
  <si>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</si>
  <si>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</si>
  <si>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</si>
  <si>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</si>
  <si>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</si>
  <si>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</si>
  <si>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</si>
  <si>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</si>
  <si>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</si>
  <si>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</si>
  <si>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</si>
  <si>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</si>
  <si>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</si>
  <si>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</si>
  <si>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</si>
  <si>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</si>
  <si>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</si>
  <si>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</si>
  <si>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</si>
  <si>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</si>
  <si>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</si>
  <si>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</si>
  <si>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</si>
  <si>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</si>
  <si>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</si>
  <si>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</si>
  <si>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</si>
  <si>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</si>
  <si>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</si>
  <si>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</si>
  <si>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</si>
  <si>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</si>
  <si>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</si>
  <si>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</si>
  <si>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</si>
  <si>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</si>
  <si>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</si>
  <si>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</si>
  <si>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</si>
  <si>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</si>
  <si>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</si>
  <si>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</si>
  <si>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</si>
  <si>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</si>
  <si>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</si>
  <si>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</si>
  <si>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</si>
  <si>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</si>
  <si>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</si>
  <si>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</si>
  <si>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</si>
  <si>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</si>
  <si>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</si>
  <si>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</si>
  <si>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</si>
  <si>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</si>
  <si>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</si>
  <si>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</si>
  <si>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</si>
  <si>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</si>
  <si>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</si>
  <si>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</si>
  <si>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</si>
  <si>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</si>
  <si>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</si>
  <si>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</si>
  <si>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</si>
  <si>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</si>
  <si>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</si>
  <si>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</si>
  <si>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</si>
  <si>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</si>
  <si>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</si>
  <si>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</si>
  <si>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</si>
  <si>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</si>
  <si>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</si>
  <si>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</si>
  <si>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</si>
  <si>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</si>
  <si>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</si>
  <si>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</si>
  <si>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</si>
  <si>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</si>
  <si>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</si>
  <si>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</si>
  <si>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</si>
  <si>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</si>
  <si>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</si>
  <si>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</si>
  <si>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</si>
  <si>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</si>
  <si>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</si>
  <si>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</si>
  <si>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</si>
  <si>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</si>
  <si>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</si>
  <si>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</si>
  <si>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</si>
  <si>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</si>
  <si>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</si>
  <si>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</si>
  <si>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</si>
  <si>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</si>
  <si>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</si>
  <si>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</si>
  <si>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</si>
  <si>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</si>
  <si>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</si>
  <si>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</si>
  <si>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</si>
  <si>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</si>
  <si>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</si>
  <si>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</si>
  <si>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</si>
  <si>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</si>
  <si>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</si>
  <si>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</si>
  <si>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</si>
  <si>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</si>
  <si>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</si>
  <si>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</si>
  <si>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</si>
  <si>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</si>
  <si>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</si>
  <si>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</si>
  <si>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</si>
  <si>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</si>
  <si>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</si>
  <si>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</si>
  <si>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</si>
  <si>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</si>
  <si>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</si>
  <si>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</si>
  <si>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</si>
  <si>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</si>
  <si>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</si>
  <si>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</si>
  <si>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</si>
  <si>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</si>
  <si>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</si>
  <si>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</si>
  <si>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</si>
  <si>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</si>
  <si>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</si>
  <si>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</si>
  <si>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</si>
  <si>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</si>
  <si>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</si>
  <si>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</si>
  <si>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</si>
  <si>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</si>
  <si>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</si>
  <si>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</si>
  <si>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</si>
  <si>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</si>
  <si>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</si>
  <si>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</si>
  <si>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</si>
  <si>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</si>
  <si>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</si>
  <si>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</si>
  <si>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</si>
  <si>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</si>
  <si>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</si>
  <si>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</si>
  <si>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</si>
  <si>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</si>
  <si>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</si>
  <si>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</si>
  <si>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</si>
  <si>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</si>
  <si>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</si>
  <si>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</si>
  <si>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</si>
  <si>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</si>
  <si>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</si>
  <si>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</si>
  <si>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</si>
  <si>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</si>
  <si>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</si>
  <si>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</si>
  <si>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</si>
  <si>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</si>
  <si>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</si>
  <si>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</si>
  <si>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</si>
  <si>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</si>
  <si>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</si>
  <si>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</si>
  <si>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</si>
  <si>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</si>
  <si>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</si>
  <si>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</si>
  <si>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</si>
  <si>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</si>
  <si>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</si>
  <si>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</si>
  <si>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</si>
  <si>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</si>
  <si>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</si>
  <si>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</si>
  <si>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</si>
  <si>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</si>
  <si>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</si>
  <si>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</si>
  <si>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</si>
  <si>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</si>
  <si>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</si>
  <si>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</si>
  <si>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</si>
  <si>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</si>
  <si>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</si>
  <si>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</si>
  <si>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</si>
  <si>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</si>
  <si>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</si>
  <si>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</si>
  <si>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</si>
  <si>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</si>
  <si>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</si>
  <si>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</si>
  <si>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</si>
  <si>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</si>
  <si>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</si>
  <si>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</si>
  <si>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</si>
  <si>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</si>
  <si>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</si>
  <si>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</si>
  <si>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</si>
  <si>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</si>
  <si>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</si>
  <si>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</si>
  <si>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</si>
  <si>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</si>
  <si>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</si>
  <si>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</si>
  <si>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</si>
  <si>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</si>
  <si>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</si>
  <si>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</si>
  <si>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</si>
  <si>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</si>
  <si>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</si>
  <si>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</si>
  <si>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</si>
  <si>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</si>
  <si>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</si>
  <si>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</si>
  <si>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</si>
  <si>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</si>
  <si>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</si>
  <si>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</si>
  <si>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</si>
  <si>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</si>
  <si>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</si>
  <si>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</si>
  <si>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</si>
  <si>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</si>
  <si>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</si>
  <si>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</si>
  <si>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</si>
  <si>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</si>
  <si>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</si>
  <si>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</si>
  <si>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</si>
  <si>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</si>
  <si>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</si>
  <si>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</si>
  <si>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</si>
  <si>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</si>
  <si>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</si>
  <si>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</si>
  <si>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</si>
  <si>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</si>
  <si>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</si>
  <si>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</si>
  <si>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</si>
  <si>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</si>
  <si>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</si>
  <si>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</si>
  <si>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</si>
  <si>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</si>
  <si>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</si>
  <si>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</si>
  <si>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</si>
  <si>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</si>
  <si>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</si>
  <si>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</si>
  <si>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</si>
  <si>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</si>
  <si>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</si>
  <si>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</si>
  <si>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</si>
  <si>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</si>
  <si>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</si>
  <si>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</si>
  <si>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</si>
  <si>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</si>
  <si>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</si>
  <si>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</si>
  <si>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</si>
  <si>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</si>
  <si>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</si>
  <si>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</si>
  <si>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</si>
  <si>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</si>
  <si>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</si>
  <si>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</si>
  <si>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</si>
  <si>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</si>
  <si>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</si>
  <si>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</si>
  <si>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</si>
  <si>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</si>
  <si>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</si>
  <si>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</si>
  <si>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</si>
  <si>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</si>
  <si>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</si>
  <si>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</si>
  <si>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</si>
  <si>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</si>
  <si>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</si>
  <si>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</si>
  <si>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</si>
  <si>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</si>
  <si>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</si>
  <si>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</si>
  <si>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</si>
  <si>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</si>
  <si>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</si>
  <si>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</si>
  <si>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</si>
  <si>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</si>
  <si>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</si>
  <si>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</si>
  <si>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</si>
  <si>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</si>
  <si>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</si>
  <si>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</si>
  <si>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</si>
  <si>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</si>
  <si>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</si>
  <si>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</si>
  <si>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</si>
  <si>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</si>
  <si>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</si>
  <si>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</si>
  <si>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</si>
  <si>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</si>
  <si>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</si>
  <si>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</si>
  <si>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</si>
  <si>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</si>
  <si>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</si>
  <si>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</si>
  <si>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</si>
  <si>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</si>
  <si>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</si>
  <si>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</si>
  <si>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</si>
  <si>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</si>
  <si>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</si>
  <si>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</si>
  <si>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</si>
  <si>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</si>
  <si>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</si>
  <si>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</si>
  <si>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</si>
  <si>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</si>
  <si>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</si>
  <si>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</si>
  <si>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</si>
  <si>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</si>
  <si>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</si>
  <si>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</si>
  <si>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</si>
  <si>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</si>
  <si>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</si>
  <si>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</si>
  <si>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</si>
  <si>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</si>
  <si>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</si>
  <si>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</si>
  <si>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</si>
  <si>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</si>
  <si>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</si>
  <si>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</si>
  <si>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</si>
  <si>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</si>
  <si>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</si>
  <si>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</si>
  <si>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</si>
  <si>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</si>
  <si>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</si>
  <si>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</si>
  <si>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</si>
  <si>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</si>
  <si>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</si>
  <si>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</si>
  <si>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</si>
  <si>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</si>
  <si>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</si>
  <si>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</si>
  <si>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</si>
  <si>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</si>
  <si>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</si>
  <si>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</si>
  <si>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</si>
  <si>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</si>
  <si>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</si>
  <si>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</si>
  <si>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</si>
  <si>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</si>
  <si>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</si>
  <si>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</si>
  <si>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</si>
  <si>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</si>
  <si>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</si>
  <si>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</si>
  <si>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</si>
  <si>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</si>
  <si>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</si>
  <si>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</si>
  <si>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</si>
  <si>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</si>
  <si>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</si>
  <si>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</si>
  <si>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</si>
  <si>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</si>
  <si>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</si>
  <si>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</si>
  <si>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</si>
  <si>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</si>
  <si>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</si>
  <si>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</si>
  <si>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</si>
  <si>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</si>
  <si>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</si>
  <si>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</si>
  <si>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</si>
  <si>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</si>
  <si>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</si>
  <si>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</si>
  <si>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</si>
  <si>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</si>
  <si>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</si>
  <si>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</si>
  <si>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</si>
  <si>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</si>
  <si>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</si>
  <si>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</si>
  <si>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</si>
  <si>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</si>
  <si>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</si>
  <si>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</si>
  <si>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</si>
  <si>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</si>
  <si>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</si>
  <si>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</si>
  <si>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</si>
  <si>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</si>
  <si>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</si>
  <si>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</si>
  <si>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</si>
  <si>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</si>
  <si>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</si>
  <si>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</si>
  <si>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</si>
  <si>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</si>
  <si>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</si>
  <si>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</si>
  <si>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</si>
  <si>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</si>
  <si>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</si>
  <si>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</si>
  <si>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</si>
  <si>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</si>
  <si>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</si>
  <si>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</si>
  <si>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</si>
  <si>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</si>
  <si>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</si>
  <si>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</si>
  <si>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</si>
  <si>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</si>
  <si>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</si>
  <si>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</si>
  <si>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</si>
  <si>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</si>
  <si>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</si>
  <si>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</si>
  <si>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</si>
  <si>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</si>
  <si>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</si>
  <si>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</si>
  <si>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</si>
  <si>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</si>
  <si>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</si>
  <si>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</si>
  <si>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</si>
  <si>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</si>
  <si>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</si>
  <si>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</si>
  <si>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</si>
  <si>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</si>
  <si>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</si>
  <si>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</si>
  <si>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</si>
  <si>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</si>
  <si>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</si>
  <si>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</si>
  <si>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</si>
  <si>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</si>
  <si>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</si>
  <si>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</si>
  <si>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</si>
  <si>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</si>
  <si>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</si>
  <si>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</si>
  <si>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</si>
  <si>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</si>
  <si>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</si>
  <si>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</si>
  <si>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</si>
  <si>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</si>
  <si>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</si>
  <si>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</si>
  <si>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</si>
  <si>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</si>
  <si>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</si>
  <si>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</si>
  <si>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</si>
  <si>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</si>
  <si>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</si>
  <si>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</si>
  <si>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</si>
  <si>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</si>
  <si>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</si>
  <si>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</si>
  <si>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</si>
  <si>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</si>
  <si>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</si>
  <si>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</si>
  <si>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</si>
  <si>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</si>
  <si>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</si>
  <si>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</si>
  <si>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</si>
  <si>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</si>
  <si>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</si>
  <si>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</si>
  <si>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</si>
  <si>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</si>
  <si>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</si>
  <si>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</si>
  <si>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</si>
  <si>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</si>
  <si>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</si>
  <si>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</si>
  <si>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</si>
  <si>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</si>
  <si>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</si>
  <si>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</si>
  <si>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</si>
  <si>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</si>
  <si>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</si>
  <si>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</si>
  <si>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</si>
  <si>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</si>
  <si>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</si>
  <si>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</si>
  <si>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</si>
  <si>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</si>
  <si>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</si>
  <si>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</si>
  <si>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</si>
  <si>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</si>
  <si>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</si>
  <si>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</si>
  <si>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</si>
  <si>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</si>
  <si>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</si>
  <si>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</si>
  <si>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</si>
  <si>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</si>
  <si>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</si>
  <si>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</si>
  <si>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</si>
  <si>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</si>
  <si>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</si>
  <si>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</si>
  <si>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</si>
  <si>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</si>
  <si>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</si>
  <si>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</si>
  <si>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</si>
  <si>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</si>
  <si>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</si>
  <si>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</si>
  <si>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</si>
  <si>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</si>
  <si>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</si>
  <si>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</si>
  <si>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</si>
  <si>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</si>
  <si>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</si>
  <si>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</si>
  <si>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</si>
  <si>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</si>
  <si>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</si>
  <si>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</si>
  <si>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</si>
  <si>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</si>
  <si>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</si>
  <si>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</si>
  <si>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</si>
  <si>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</si>
  <si>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</si>
  <si>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</si>
  <si>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</si>
  <si>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</si>
  <si>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</si>
  <si>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</si>
  <si>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</si>
  <si>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</si>
  <si>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</si>
  <si>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</si>
  <si>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</si>
  <si>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</si>
  <si>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</si>
  <si>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</si>
  <si>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</si>
  <si>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</si>
  <si>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</si>
  <si>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</si>
  <si>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</si>
  <si>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</si>
  <si>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</si>
  <si>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</si>
  <si>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</si>
  <si>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</si>
  <si>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</si>
  <si>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</si>
  <si>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</si>
  <si>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</si>
  <si>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</si>
  <si>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</si>
  <si>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</si>
  <si>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</si>
  <si>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</si>
  <si>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</si>
  <si>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</si>
  <si>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</si>
  <si>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</si>
  <si>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</si>
  <si>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</si>
  <si>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</si>
  <si>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</si>
  <si>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</si>
  <si>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</si>
  <si>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</si>
  <si>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</si>
  <si>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</si>
  <si>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</si>
  <si>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</si>
  <si>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</si>
  <si>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</si>
  <si>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</si>
  <si>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</si>
  <si>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</si>
  <si>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</si>
  <si>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</si>
  <si>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</si>
  <si>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</si>
  <si>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</si>
  <si>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</si>
  <si>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</si>
  <si>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</si>
  <si>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</si>
  <si>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</si>
  <si>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</si>
  <si>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</si>
  <si>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</si>
  <si>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</si>
  <si>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</si>
  <si>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</si>
  <si>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</si>
  <si>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</si>
  <si>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</si>
  <si>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</si>
  <si>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</si>
  <si>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</si>
  <si>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</si>
  <si>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</si>
  <si>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</si>
  <si>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</si>
  <si>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</si>
  <si>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</si>
  <si>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</si>
  <si>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</si>
  <si>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</si>
  <si>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</si>
  <si>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</si>
  <si>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</si>
  <si>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</si>
  <si>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</si>
  <si>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</si>
  <si>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</si>
  <si>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</si>
  <si>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</si>
  <si>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</si>
  <si>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</si>
  <si>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</si>
  <si>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</si>
  <si>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</si>
  <si>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</si>
  <si>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</si>
  <si>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</si>
  <si>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</si>
  <si>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</si>
  <si>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</si>
  <si>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</si>
  <si>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</si>
  <si>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</si>
  <si>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</si>
  <si>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</si>
  <si>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</si>
  <si>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</si>
  <si>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</si>
  <si>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</si>
  <si>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</si>
  <si>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</si>
  <si>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</si>
  <si>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</si>
  <si>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</si>
  <si>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</si>
  <si>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</si>
  <si>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</si>
  <si>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</si>
  <si>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</si>
  <si>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</si>
  <si>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</si>
  <si>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</si>
  <si>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</si>
  <si>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</si>
  <si>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</si>
  <si>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</si>
  <si>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</si>
  <si>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</si>
  <si>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</si>
  <si>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</si>
  <si>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</si>
  <si>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</si>
  <si>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</si>
  <si>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</si>
  <si>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</si>
  <si>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</si>
  <si>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</si>
  <si>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</si>
  <si>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</si>
  <si>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</si>
  <si>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</si>
  <si>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</si>
  <si>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</si>
  <si>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</si>
  <si>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</si>
  <si>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</si>
  <si>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</si>
  <si>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</si>
  <si>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</si>
  <si>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</si>
  <si>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</si>
  <si>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</si>
  <si>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</si>
  <si>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</si>
  <si>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</si>
  <si>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</si>
  <si>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</si>
  <si>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</si>
  <si>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</si>
  <si>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</si>
  <si>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</si>
  <si>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</si>
  <si>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</si>
  <si>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</si>
  <si>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</si>
  <si>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</si>
  <si>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</si>
  <si>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</si>
  <si>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</si>
  <si>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</si>
  <si>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</si>
  <si>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</si>
  <si>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</si>
  <si>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</si>
  <si>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</si>
  <si>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</si>
  <si>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</si>
  <si>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</si>
  <si>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</si>
  <si>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</si>
  <si>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</si>
  <si>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</si>
  <si>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</si>
  <si>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</si>
  <si>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</si>
  <si>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</si>
  <si>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</si>
  <si>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</si>
  <si>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</si>
  <si>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</si>
  <si>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</si>
  <si>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</si>
  <si>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</si>
  <si>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</si>
  <si>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</si>
  <si>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</si>
  <si>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</si>
  <si>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</si>
  <si>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</si>
  <si>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</si>
  <si>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</si>
  <si>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</si>
  <si>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</si>
  <si>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</si>
  <si>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</si>
  <si>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</si>
  <si>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</si>
  <si>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</si>
  <si>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</si>
  <si>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</si>
  <si>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</si>
  <si>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</si>
  <si>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</si>
  <si>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</si>
  <si>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</si>
  <si>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</si>
  <si>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</si>
  <si>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</si>
  <si>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</si>
  <si>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</si>
  <si>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</si>
  <si>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</si>
  <si>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</si>
  <si>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</si>
  <si>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</si>
  <si>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</si>
  <si>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</si>
  <si>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</si>
  <si>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</si>
  <si>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</si>
  <si>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</si>
  <si>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</si>
  <si>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</si>
  <si>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</si>
  <si>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</si>
  <si>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</si>
  <si>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</si>
  <si>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</si>
  <si>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</si>
  <si>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</si>
  <si>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</si>
  <si>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</si>
  <si>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</si>
  <si>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</si>
  <si>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</si>
  <si>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</si>
  <si>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</si>
  <si>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</si>
  <si>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</si>
  <si>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</si>
  <si>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</si>
  <si>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</si>
  <si>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</si>
  <si>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</si>
  <si>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</si>
  <si>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</si>
  <si>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</si>
  <si>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</si>
  <si>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</si>
  <si>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</si>
  <si>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</si>
  <si>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</si>
  <si>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</si>
  <si>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</si>
  <si>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</si>
  <si>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</si>
  <si>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</si>
  <si>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</si>
  <si>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</si>
  <si>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</si>
  <si>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</si>
  <si>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</si>
  <si>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</si>
  <si>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</si>
  <si>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</si>
  <si>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</si>
  <si>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</si>
  <si>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</si>
  <si>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</si>
  <si>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</si>
  <si>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</si>
  <si>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</si>
  <si>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</si>
  <si>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</si>
  <si>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</si>
  <si>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</si>
  <si>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</si>
  <si>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</si>
  <si>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</si>
  <si>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</si>
  <si>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</si>
  <si>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</si>
  <si>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</si>
  <si>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</si>
  <si>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</si>
  <si>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</si>
  <si>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</si>
  <si>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</si>
  <si>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</si>
  <si>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</si>
  <si>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</si>
  <si>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</si>
  <si>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</si>
  <si>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</si>
  <si>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</si>
  <si>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</si>
  <si>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</si>
  <si>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</si>
  <si>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</si>
  <si>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</si>
  <si>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</si>
  <si>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</si>
  <si>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</si>
  <si>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</si>
  <si>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</si>
  <si>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</si>
  <si>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</si>
  <si>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</si>
  <si>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</si>
  <si>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</si>
  <si>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</si>
  <si>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</si>
  <si>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</si>
  <si>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</si>
  <si>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</si>
  <si>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</si>
  <si>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</si>
  <si>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</si>
  <si>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</si>
  <si>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</si>
  <si>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</si>
  <si>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</si>
  <si>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</si>
  <si>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</si>
  <si>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</si>
  <si>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</si>
  <si>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</si>
  <si>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</si>
  <si>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</si>
  <si>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</si>
  <si>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</si>
  <si>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</si>
  <si>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</si>
  <si>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</si>
  <si>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</si>
  <si>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</si>
  <si>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</si>
  <si>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</si>
  <si>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</si>
  <si>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</si>
  <si>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</si>
  <si>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</si>
  <si>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</si>
  <si>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</si>
  <si>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</si>
  <si>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</si>
  <si>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</si>
  <si>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</si>
  <si>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</si>
  <si>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</si>
  <si>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</si>
  <si>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</si>
  <si>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</si>
  <si>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</si>
  <si>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</si>
  <si>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</si>
  <si>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</si>
  <si>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</si>
  <si>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</si>
  <si>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</si>
  <si>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</si>
  <si>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</si>
  <si>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</si>
  <si>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</si>
  <si>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</si>
  <si>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</si>
  <si>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</si>
  <si>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</si>
  <si>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</si>
  <si>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</si>
  <si>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</si>
  <si>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</si>
  <si>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</si>
  <si>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</si>
  <si>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</si>
  <si>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</si>
  <si>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</si>
  <si>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</si>
  <si>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</si>
  <si>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</si>
  <si>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</si>
  <si>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</si>
  <si>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</si>
  <si>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</si>
  <si>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</si>
  <si>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</si>
  <si>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</si>
  <si>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</si>
  <si>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</si>
  <si>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</si>
  <si>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</si>
  <si>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</si>
  <si>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</si>
  <si>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</si>
  <si>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</si>
  <si>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</si>
  <si>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</si>
  <si>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</si>
  <si>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</si>
  <si>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</si>
  <si>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</si>
  <si>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</si>
  <si>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</si>
  <si>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</si>
  <si>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</si>
  <si>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</si>
  <si>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</si>
  <si>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</si>
  <si>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</si>
  <si>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</si>
  <si>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</si>
  <si>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</si>
  <si>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</si>
  <si>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</si>
  <si>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</si>
  <si>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</si>
  <si>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</si>
  <si>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</si>
  <si>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</si>
  <si>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</si>
  <si>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</si>
  <si>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</si>
  <si>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</si>
  <si>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</si>
  <si>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</si>
  <si>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</si>
  <si>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</si>
  <si>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</si>
  <si>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</si>
  <si>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</si>
  <si>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</si>
  <si>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</si>
  <si>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</si>
  <si>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</si>
  <si>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</si>
  <si>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</si>
  <si>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</si>
  <si>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</si>
  <si>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</si>
  <si>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</si>
  <si>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</si>
  <si>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</si>
  <si>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</si>
  <si>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</si>
  <si>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</si>
  <si>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</si>
  <si>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</si>
  <si>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</si>
  <si>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</si>
  <si>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</si>
  <si>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</si>
  <si>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</si>
  <si>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</si>
  <si>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</si>
  <si>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</si>
  <si>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</si>
  <si>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</si>
  <si>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</si>
  <si>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</si>
  <si>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</si>
  <si>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</si>
  <si>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</si>
  <si>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</si>
  <si>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</si>
  <si>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</si>
  <si>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</si>
  <si>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</si>
  <si>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</si>
  <si>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</si>
  <si>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</si>
  <si>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</si>
  <si>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</si>
  <si>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</si>
  <si>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</si>
  <si>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</si>
  <si>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</si>
  <si>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</si>
  <si>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</si>
  <si>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</si>
  <si>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</si>
  <si>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</si>
  <si>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</si>
  <si>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</si>
  <si>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</si>
  <si>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</si>
  <si>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</si>
  <si>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</si>
  <si>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</si>
  <si>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</si>
  <si>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</si>
  <si>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</si>
  <si>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</si>
  <si>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</si>
  <si>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</si>
  <si>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</si>
  <si>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</si>
  <si>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</si>
  <si>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</si>
  <si>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</si>
  <si>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</si>
  <si>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</si>
  <si>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</si>
  <si>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</si>
  <si>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</si>
  <si>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</si>
  <si>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</si>
  <si>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</si>
  <si>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</si>
  <si>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</si>
  <si>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</si>
  <si>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</si>
  <si>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</si>
  <si>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</si>
  <si>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</si>
  <si>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</si>
  <si>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</si>
  <si>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</si>
  <si>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</si>
  <si>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</si>
  <si>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</si>
  <si>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</si>
  <si>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</si>
  <si>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</si>
  <si>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</si>
  <si>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</si>
  <si>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</si>
  <si>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</si>
  <si>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</si>
  <si>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</si>
  <si>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</si>
  <si>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</si>
  <si>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</si>
  <si>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</si>
  <si>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</si>
  <si>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</si>
  <si>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</si>
  <si>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</si>
  <si>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</si>
  <si>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</si>
  <si>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</si>
  <si>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</si>
  <si>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</si>
  <si>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</si>
  <si>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</si>
  <si>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</si>
  <si>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</si>
  <si>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</si>
  <si>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</si>
  <si>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</si>
  <si>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</si>
  <si>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</si>
  <si>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</si>
  <si>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</si>
  <si>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</si>
  <si>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</si>
  <si>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</si>
  <si>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</si>
  <si>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</si>
  <si>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</si>
  <si>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</si>
  <si>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</si>
  <si>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</si>
  <si>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</si>
  <si>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</si>
  <si>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</si>
  <si>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</si>
  <si>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</si>
  <si>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</si>
  <si>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</si>
  <si>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</si>
  <si>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</si>
  <si>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</si>
  <si>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</si>
  <si>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</si>
  <si>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</si>
  <si>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</si>
  <si>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</si>
  <si>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</si>
  <si>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</si>
  <si>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</si>
  <si>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</si>
  <si>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</si>
  <si>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</si>
  <si>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</si>
  <si>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</si>
  <si>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</si>
  <si>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</si>
  <si>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</si>
  <si>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</si>
  <si>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</si>
  <si>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</si>
  <si>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</si>
  <si>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</si>
  <si>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</si>
  <si>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</si>
  <si>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</si>
  <si>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</si>
  <si>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</si>
  <si>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</si>
  <si>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</si>
  <si>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</si>
  <si>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</si>
  <si>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</si>
  <si>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</si>
  <si>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</si>
  <si>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</si>
  <si>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</si>
  <si>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</si>
  <si>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</si>
  <si>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</si>
  <si>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</si>
  <si>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</si>
  <si>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</si>
  <si>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</si>
  <si>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</si>
  <si>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</si>
  <si>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</si>
  <si>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</si>
  <si>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</si>
  <si>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</si>
  <si>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</si>
  <si>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</si>
  <si>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</si>
  <si>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</si>
  <si>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</si>
  <si>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</si>
  <si>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</si>
  <si>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</si>
  <si>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</si>
  <si>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</si>
  <si>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</si>
  <si>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</si>
  <si>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</si>
  <si>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</si>
  <si>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</si>
  <si>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</si>
  <si>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</si>
  <si>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</si>
  <si>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</si>
  <si>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</si>
  <si>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</si>
  <si>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</si>
  <si>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</si>
  <si>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</si>
  <si>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</si>
  <si>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</si>
  <si>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</si>
  <si>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</si>
  <si>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</si>
  <si>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</si>
  <si>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</si>
  <si>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</si>
  <si>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</si>
  <si>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</si>
  <si>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</si>
  <si>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</si>
  <si>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</si>
  <si>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</si>
  <si>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</si>
  <si>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</si>
  <si>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</si>
  <si>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</si>
  <si>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</si>
  <si>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</si>
  <si>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</si>
  <si>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</si>
  <si>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</si>
  <si>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</si>
  <si>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</si>
  <si>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</si>
  <si>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</si>
  <si>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</si>
  <si>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</si>
  <si>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</si>
  <si>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</si>
  <si>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</si>
  <si>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</si>
  <si>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</si>
  <si>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</si>
  <si>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</si>
  <si>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</si>
  <si>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</si>
  <si>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</si>
  <si>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</si>
  <si>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</si>
  <si>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</si>
  <si>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</si>
  <si>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</si>
  <si>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</si>
  <si>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</si>
  <si>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</si>
  <si>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</si>
  <si>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</si>
  <si>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</si>
  <si>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</si>
  <si>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</si>
  <si>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</si>
  <si>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</si>
  <si>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</si>
  <si>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</si>
  <si>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</si>
  <si>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</si>
  <si>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</si>
  <si>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</si>
  <si>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</si>
  <si>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</si>
  <si>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</si>
  <si>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</si>
  <si>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</si>
  <si>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</si>
  <si>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</si>
  <si>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</si>
  <si>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</si>
  <si>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</si>
  <si>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</si>
  <si>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</si>
  <si>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</si>
  <si>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</si>
  <si>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</si>
  <si>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</si>
  <si>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</si>
  <si>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</si>
  <si>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</si>
  <si>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</si>
  <si>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</si>
  <si>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</si>
  <si>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</si>
  <si>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</si>
  <si>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</si>
  <si>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</si>
  <si>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</si>
  <si>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</si>
  <si>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</si>
  <si>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</si>
  <si>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</si>
  <si>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</si>
  <si>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</si>
  <si>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</si>
  <si>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</si>
  <si>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</si>
  <si>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</si>
  <si>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</si>
  <si>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</si>
  <si>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</si>
  <si>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</si>
  <si>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</si>
  <si>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</si>
  <si>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</si>
  <si>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</si>
  <si>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</si>
  <si>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</si>
  <si>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</si>
  <si>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</si>
  <si>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</si>
  <si>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</si>
  <si>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</si>
  <si>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</si>
  <si>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</si>
  <si>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</si>
  <si>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</si>
  <si>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</si>
  <si>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</si>
  <si>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</si>
  <si>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</si>
  <si>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</si>
  <si>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</si>
  <si>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</si>
  <si>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</si>
  <si>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</si>
  <si>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</si>
  <si>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</si>
  <si>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</si>
  <si>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</si>
  <si>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</si>
  <si>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</si>
  <si>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</si>
  <si>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</si>
  <si>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</si>
  <si>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</si>
  <si>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</si>
  <si>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</si>
  <si>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</si>
  <si>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</si>
  <si>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</si>
  <si>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</si>
  <si>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</si>
  <si>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</si>
  <si>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</si>
  <si>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</si>
  <si>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</si>
  <si>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</si>
  <si>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</si>
  <si>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</si>
  <si>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</si>
  <si>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</si>
  <si>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</si>
  <si>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</si>
  <si>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</si>
  <si>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</si>
  <si>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</si>
  <si>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</si>
  <si>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</si>
  <si>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</si>
  <si>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</si>
  <si>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</si>
  <si>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</si>
  <si>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</si>
  <si>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</si>
  <si>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</si>
  <si>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</si>
  <si>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</si>
  <si>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</si>
  <si>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</si>
  <si>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</si>
  <si>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</si>
  <si>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</si>
  <si>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</si>
  <si>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</si>
  <si>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</si>
  <si>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</si>
  <si>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</si>
  <si>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</si>
  <si>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</si>
  <si>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</si>
  <si>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</si>
  <si>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</si>
  <si>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</si>
  <si>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</si>
  <si>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</si>
  <si>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</si>
  <si>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</si>
  <si>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</si>
  <si>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</si>
  <si>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</si>
  <si>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</si>
  <si>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</si>
  <si>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</si>
  <si>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</si>
  <si>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</si>
  <si>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</si>
  <si>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</si>
  <si>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</si>
  <si>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</si>
  <si>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</si>
  <si>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</si>
  <si>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</si>
  <si>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</si>
  <si>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</si>
  <si>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</si>
  <si>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</si>
  <si>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</si>
  <si>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</si>
  <si>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</si>
  <si>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</si>
  <si>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</si>
  <si>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</si>
  <si>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</si>
  <si>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</si>
  <si>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</si>
  <si>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</si>
  <si>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</si>
  <si>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</si>
  <si>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</si>
  <si>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</si>
  <si>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</si>
  <si>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</si>
  <si>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</si>
  <si>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</si>
  <si>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</si>
  <si>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</si>
  <si>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</si>
  <si>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</si>
  <si>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</si>
  <si>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</si>
  <si>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</si>
  <si>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</si>
  <si>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</si>
  <si>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</si>
  <si>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</si>
  <si>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</si>
  <si>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</si>
  <si>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</si>
  <si>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</si>
  <si>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</si>
  <si>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</si>
  <si>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</si>
  <si>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</si>
  <si>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</si>
  <si>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</si>
  <si>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</si>
  <si>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</si>
  <si>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</si>
  <si>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</si>
  <si>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</si>
  <si>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</si>
  <si>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</si>
  <si>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</si>
  <si>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</si>
  <si>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</si>
  <si>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</si>
  <si>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</si>
  <si>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</si>
  <si>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</si>
  <si>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</si>
  <si>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</si>
  <si>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</si>
  <si>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</si>
  <si>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</si>
  <si>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</si>
  <si>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</si>
  <si>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</si>
  <si>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</si>
  <si>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</si>
  <si>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</si>
  <si>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</si>
  <si>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</si>
  <si>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</si>
  <si>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</si>
  <si>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</si>
  <si>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</si>
  <si>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</si>
  <si>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</si>
  <si>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</si>
  <si>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</si>
  <si>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</si>
  <si>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</si>
  <si>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</si>
  <si>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</si>
  <si>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</si>
  <si>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</si>
  <si>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</si>
  <si>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</si>
  <si>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</si>
  <si>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</si>
  <si>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</si>
  <si>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</si>
  <si>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</si>
  <si>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</si>
  <si>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</si>
  <si>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</si>
  <si>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</si>
  <si>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</si>
  <si>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</si>
  <si>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</si>
  <si>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</si>
  <si>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</si>
  <si>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</si>
  <si>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</si>
  <si>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</si>
  <si>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</si>
  <si>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</si>
  <si>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</si>
  <si>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</si>
  <si>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</si>
  <si>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</si>
  <si>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</si>
  <si>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</si>
  <si>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</si>
  <si>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</si>
  <si>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</si>
  <si>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</si>
  <si>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</si>
  <si>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</si>
  <si>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</si>
  <si>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</si>
  <si>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</si>
  <si>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</si>
  <si>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</si>
  <si>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</si>
  <si>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</si>
  <si>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</si>
  <si>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</si>
  <si>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</si>
  <si>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</si>
  <si>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</si>
  <si>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</si>
  <si>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</si>
  <si>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</si>
  <si>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</si>
  <si>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</si>
  <si>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</si>
  <si>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</si>
  <si>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</si>
  <si>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</si>
  <si>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</si>
  <si>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</si>
  <si>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</si>
  <si>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</si>
  <si>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</si>
  <si>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</si>
  <si>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</si>
  <si>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</si>
  <si>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</si>
  <si>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</si>
  <si>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</si>
  <si>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</si>
  <si>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</si>
  <si>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</si>
  <si>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</si>
  <si>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</si>
  <si>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</si>
  <si>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</si>
  <si>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</si>
  <si>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</si>
  <si>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</si>
  <si>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</si>
  <si>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</si>
  <si>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</si>
  <si>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</si>
  <si>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</si>
  <si>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</si>
  <si>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</si>
  <si>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</si>
  <si>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</si>
  <si>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</si>
  <si>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</si>
  <si>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</si>
  <si>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</si>
  <si>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</si>
  <si>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</si>
  <si>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</si>
  <si>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</si>
  <si>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</si>
  <si>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</si>
  <si>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</si>
  <si>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</si>
  <si>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</si>
  <si>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</si>
  <si>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</si>
  <si>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</si>
  <si>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</si>
  <si>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</si>
  <si>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</si>
  <si>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</si>
  <si>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</si>
  <si>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</si>
  <si>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</si>
  <si>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</si>
  <si>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</si>
  <si>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</si>
  <si>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</si>
  <si>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</si>
  <si>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</si>
  <si>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</si>
  <si>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</si>
  <si>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</si>
  <si>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</si>
  <si>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</si>
  <si>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</si>
  <si>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</si>
  <si>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</si>
  <si>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</si>
  <si>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</si>
  <si>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</si>
  <si>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</si>
  <si>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</si>
  <si>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</si>
  <si>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</si>
  <si>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</si>
  <si>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</si>
  <si>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</si>
  <si>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</si>
  <si>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</si>
  <si>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</si>
  <si>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</si>
  <si>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</si>
  <si>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</si>
  <si>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</si>
  <si>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</si>
  <si>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</si>
  <si>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</si>
  <si>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</si>
  <si>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</si>
  <si>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</si>
  <si>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</si>
  <si>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</si>
  <si>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</si>
  <si>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</si>
  <si>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</si>
  <si>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</si>
  <si>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</si>
  <si>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</si>
  <si>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</si>
  <si>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</si>
  <si>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</si>
  <si>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</si>
  <si>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</si>
  <si>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</si>
  <si>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</si>
  <si>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</si>
  <si>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</si>
  <si>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</si>
  <si>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</si>
  <si>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</si>
  <si>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</si>
  <si>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</si>
  <si>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</si>
  <si>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</si>
  <si>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</si>
  <si>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</si>
  <si>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</si>
  <si>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</si>
  <si>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</si>
  <si>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</si>
  <si>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</si>
  <si>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</si>
  <si>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</si>
  <si>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</si>
  <si>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</si>
  <si>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</si>
  <si>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</si>
  <si>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</si>
  <si>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</si>
  <si>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</si>
  <si>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</si>
  <si>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</si>
  <si>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</si>
  <si>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</si>
  <si>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</si>
  <si>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</si>
  <si>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</si>
  <si>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</si>
  <si>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</si>
  <si>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</si>
  <si>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</si>
  <si>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</si>
  <si>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</si>
  <si>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</si>
  <si>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</si>
  <si>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</si>
  <si>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</si>
  <si>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</si>
  <si>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</si>
  <si>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</si>
  <si>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</si>
  <si>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</si>
  <si>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</si>
  <si>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</si>
  <si>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</si>
  <si>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</si>
  <si>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</si>
  <si>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</si>
  <si>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</si>
  <si>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</si>
  <si>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</si>
  <si>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</si>
  <si>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</si>
  <si>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</si>
  <si>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</si>
  <si>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</si>
  <si>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</si>
  <si>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</si>
  <si>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</si>
  <si>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</si>
  <si>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</si>
  <si>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</si>
  <si>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</si>
  <si>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</si>
  <si>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</si>
  <si>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</si>
  <si>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</si>
  <si>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</si>
  <si>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</si>
  <si>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</si>
  <si>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</si>
  <si>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</si>
  <si>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</si>
  <si>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</si>
  <si>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</si>
  <si>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</si>
  <si>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</si>
  <si>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</si>
  <si>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</si>
  <si>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</si>
  <si>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</si>
  <si>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</si>
  <si>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</si>
  <si>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</si>
  <si>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</si>
  <si>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</si>
  <si>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</si>
  <si>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</si>
  <si>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</si>
  <si>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</si>
  <si>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</si>
  <si>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</si>
  <si>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</si>
  <si>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</si>
  <si>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</si>
  <si>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</si>
  <si>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</si>
  <si>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</si>
  <si>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</si>
  <si>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</si>
  <si>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</si>
  <si>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</si>
  <si>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</si>
  <si>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</si>
  <si>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</si>
  <si>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</si>
  <si>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</si>
  <si>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</si>
  <si>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</si>
  <si>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</si>
  <si>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</si>
  <si>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</si>
  <si>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</si>
  <si>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</si>
  <si>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</si>
  <si>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</si>
  <si>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</si>
  <si>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</si>
  <si>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</si>
  <si>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</si>
  <si>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</si>
  <si>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</si>
  <si>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</si>
  <si>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</si>
  <si>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</si>
  <si>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</si>
  <si>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</si>
  <si>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</si>
  <si>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</si>
  <si>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</si>
  <si>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</si>
  <si>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</si>
  <si>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</si>
  <si>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</si>
  <si>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</si>
  <si>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</si>
  <si>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</si>
  <si>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</si>
  <si>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</si>
  <si>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</si>
  <si>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</si>
  <si>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</si>
  <si>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</si>
  <si>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</si>
  <si>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</si>
  <si>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</si>
  <si>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</si>
  <si>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</si>
  <si>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</si>
  <si>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</si>
  <si>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</si>
  <si>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</si>
  <si>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</si>
  <si>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</si>
  <si>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</si>
  <si>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</si>
  <si>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</si>
  <si>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</si>
  <si>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</si>
  <si>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</si>
  <si>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</si>
  <si>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</si>
  <si>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</si>
  <si>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</si>
  <si>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</si>
  <si>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</si>
  <si>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</si>
  <si>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</si>
  <si>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</si>
  <si>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</si>
  <si>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</si>
  <si>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</si>
  <si>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</si>
  <si>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</si>
  <si>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</si>
  <si>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</si>
  <si>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</si>
  <si>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</si>
  <si>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</si>
  <si>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</si>
  <si>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</si>
  <si>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</si>
  <si>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</si>
  <si>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</si>
  <si>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</si>
  <si>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</si>
  <si>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</si>
  <si>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</si>
  <si>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</si>
  <si>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</si>
  <si>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</si>
  <si>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</si>
  <si>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</si>
  <si>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</si>
  <si>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</si>
  <si>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</si>
  <si>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</si>
  <si>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</si>
  <si>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</si>
  <si>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</si>
  <si>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</si>
  <si>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</si>
  <si>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</si>
  <si>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</si>
  <si>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</si>
  <si>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</si>
  <si>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</si>
  <si>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</si>
  <si>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</si>
  <si>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</si>
  <si>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</si>
  <si>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</si>
  <si>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</si>
  <si>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</si>
  <si>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</si>
  <si>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</si>
  <si>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</si>
  <si>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</si>
  <si>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</si>
  <si>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</si>
  <si>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</si>
  <si>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</si>
  <si>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</si>
  <si>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</si>
  <si>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</si>
  <si>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</si>
  <si>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</si>
  <si>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</si>
  <si>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</si>
  <si>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</si>
  <si>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</si>
  <si>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</si>
  <si>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</si>
  <si>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</si>
  <si>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</si>
  <si>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</si>
  <si>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</si>
  <si>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</si>
  <si>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</si>
  <si>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</si>
  <si>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</si>
  <si>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</si>
  <si>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</si>
  <si>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</si>
  <si>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</si>
  <si>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</si>
  <si>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</si>
  <si>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</si>
  <si>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</si>
  <si>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</si>
  <si>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</si>
  <si>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</si>
  <si>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</si>
  <si>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</si>
  <si>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</si>
  <si>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</si>
  <si>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</si>
  <si>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</si>
  <si>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</si>
  <si>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</si>
  <si>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</si>
  <si>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</si>
  <si>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</si>
  <si>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</si>
  <si>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</si>
  <si>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</si>
  <si>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</si>
  <si>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</si>
  <si>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</si>
  <si>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</si>
  <si>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</si>
  <si>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</si>
  <si>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</si>
  <si>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</si>
  <si>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</si>
  <si>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</si>
  <si>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</si>
  <si>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</si>
  <si>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</si>
  <si>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</si>
  <si>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</si>
  <si>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</si>
  <si>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</si>
  <si>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</si>
  <si>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</si>
  <si>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</si>
  <si>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</si>
  <si>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</si>
  <si>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</si>
  <si>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</si>
  <si>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</si>
  <si>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</si>
  <si>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</si>
  <si>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</si>
  <si>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</si>
  <si>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</si>
  <si>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</si>
  <si>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</si>
  <si>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</si>
  <si>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</si>
  <si>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</si>
  <si>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</si>
  <si>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</si>
  <si>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</si>
  <si>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</si>
  <si>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</si>
  <si>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</si>
  <si>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</si>
  <si>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</si>
  <si>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</si>
  <si>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</si>
  <si>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</si>
  <si>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</si>
  <si>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</si>
  <si>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</si>
  <si>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</si>
  <si>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</si>
  <si>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</si>
  <si>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</si>
  <si>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</si>
  <si>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</si>
  <si>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</si>
  <si>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</si>
  <si>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</si>
  <si>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</si>
  <si>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</si>
  <si>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</si>
  <si>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</si>
  <si>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</si>
  <si>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</si>
  <si>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</si>
  <si>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</si>
  <si>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</si>
  <si>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</si>
  <si>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</si>
  <si>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</si>
  <si>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</si>
  <si>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</si>
  <si>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</si>
  <si>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</si>
  <si>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</si>
  <si>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</si>
  <si>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</si>
  <si>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</si>
  <si>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</si>
  <si>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</si>
  <si>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</si>
  <si>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</si>
  <si>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</si>
  <si>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</si>
  <si>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</si>
  <si>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</si>
  <si>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</si>
  <si>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</si>
  <si>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</si>
  <si>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</si>
  <si>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</si>
  <si>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</si>
  <si>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</si>
  <si>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</si>
  <si>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</si>
  <si>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</si>
  <si>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</si>
  <si>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</si>
  <si>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</si>
  <si>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</si>
  <si>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</si>
  <si>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</si>
  <si>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</si>
  <si>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</si>
  <si>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</si>
  <si>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</si>
  <si>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</si>
  <si>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</si>
  <si>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</si>
  <si>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</si>
  <si>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</si>
  <si>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</si>
  <si>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</si>
  <si>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</si>
  <si>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</si>
  <si>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</si>
  <si>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</si>
  <si>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</si>
  <si>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</si>
  <si>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</si>
  <si>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</si>
  <si>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</si>
  <si>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</si>
  <si>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</si>
  <si>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</si>
  <si>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</si>
  <si>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</si>
  <si>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</si>
  <si>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</si>
  <si>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</si>
  <si>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</si>
  <si>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</si>
  <si>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</si>
  <si>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</si>
  <si>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</si>
  <si>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</si>
  <si>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</si>
  <si>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</si>
  <si>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</si>
  <si>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</si>
  <si>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</si>
  <si>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</si>
  <si>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</si>
  <si>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</si>
  <si>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</si>
  <si>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</si>
  <si>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</si>
  <si>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</si>
  <si>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</si>
  <si>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</si>
  <si>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</si>
  <si>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</si>
  <si>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</si>
  <si>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</si>
  <si>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</si>
  <si>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</si>
  <si>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</si>
  <si>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</si>
  <si>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</si>
  <si>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</si>
  <si>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</si>
  <si>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</si>
  <si>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</si>
  <si>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</si>
  <si>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</si>
  <si>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</si>
  <si>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</si>
  <si>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</si>
  <si>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</si>
  <si>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</si>
  <si>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</si>
  <si>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</si>
  <si>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</si>
  <si>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</si>
  <si>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</si>
  <si>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</si>
  <si>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</si>
  <si>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</si>
  <si>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</si>
  <si>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</si>
  <si>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</si>
  <si>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</si>
  <si>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</si>
  <si>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</si>
  <si>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</si>
  <si>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</si>
  <si>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</si>
  <si>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</si>
  <si>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</si>
  <si>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</si>
  <si>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</si>
  <si>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</si>
  <si>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</si>
  <si>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</si>
  <si>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</si>
  <si>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</si>
  <si>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</si>
  <si>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</si>
  <si>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</si>
  <si>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</si>
  <si>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</si>
  <si>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</si>
  <si>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</si>
  <si>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</si>
  <si>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</si>
  <si>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</si>
  <si>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</si>
  <si>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</si>
  <si>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</si>
  <si>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</si>
  <si>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</si>
  <si>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</si>
  <si>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</si>
  <si>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</si>
  <si>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</si>
  <si>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</si>
  <si>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</si>
  <si>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</si>
  <si>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</si>
  <si>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</si>
  <si>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</si>
  <si>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</si>
  <si>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</si>
  <si>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</si>
  <si>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</si>
  <si>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</si>
  <si>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</si>
  <si>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</si>
  <si>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</si>
  <si>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</si>
  <si>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</si>
  <si>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</si>
  <si>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</si>
  <si>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</si>
  <si>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</si>
  <si>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</si>
  <si>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</si>
  <si>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</si>
  <si>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</si>
  <si>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</si>
  <si>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</si>
  <si>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</si>
  <si>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</si>
  <si>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</si>
  <si>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</si>
  <si>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</si>
  <si>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</si>
  <si>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</si>
  <si>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</si>
  <si>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</si>
  <si>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</si>
  <si>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</si>
  <si>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</si>
  <si>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</si>
  <si>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</si>
  <si>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</si>
  <si>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</si>
  <si>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</si>
  <si>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</si>
  <si>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</si>
  <si>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</si>
  <si>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</si>
  <si>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</si>
  <si>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</si>
  <si>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</si>
  <si>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</si>
  <si>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</si>
  <si>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</si>
  <si>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</si>
  <si>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</si>
  <si>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</si>
  <si>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</si>
  <si>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</si>
  <si>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</si>
  <si>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</si>
  <si>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</si>
  <si>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</si>
  <si>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</si>
  <si>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</si>
  <si>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</si>
  <si>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</si>
  <si>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</si>
  <si>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</si>
  <si>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</si>
  <si>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</si>
  <si>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</si>
  <si>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</si>
  <si>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</si>
  <si>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</si>
  <si>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</si>
  <si>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</si>
  <si>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</si>
  <si>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</si>
  <si>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</si>
  <si>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</si>
  <si>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</si>
  <si>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</si>
  <si>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</si>
  <si>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</si>
  <si>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</si>
  <si>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</si>
  <si>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</si>
  <si>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</si>
  <si>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</si>
  <si>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</si>
  <si>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</si>
  <si>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</si>
  <si>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</si>
  <si>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</si>
  <si>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</si>
  <si>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</si>
  <si>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</si>
  <si>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</si>
  <si>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</si>
  <si>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</si>
  <si>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</si>
  <si>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</si>
  <si>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</si>
  <si>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</si>
  <si>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</si>
  <si>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</si>
  <si>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</si>
  <si>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</si>
  <si>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</si>
  <si>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</si>
  <si>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</si>
  <si>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</si>
  <si>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</si>
  <si>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</si>
  <si>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</si>
  <si>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</si>
  <si>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</si>
  <si>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</si>
  <si>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</si>
  <si>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</si>
  <si>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</si>
  <si>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</si>
  <si>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</si>
  <si>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</si>
  <si>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</si>
  <si>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</si>
  <si>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</si>
  <si>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</si>
  <si>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</si>
  <si>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</si>
  <si>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</si>
  <si>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</si>
  <si>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</si>
  <si>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</si>
  <si>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</si>
  <si>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</si>
  <si>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</si>
  <si>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</si>
  <si>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</si>
  <si>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</si>
  <si>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</si>
  <si>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</si>
  <si>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</si>
  <si>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</si>
  <si>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</si>
  <si>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</si>
  <si>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</si>
  <si>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</si>
  <si>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</si>
  <si>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</si>
  <si>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</si>
  <si>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</si>
  <si>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</si>
  <si>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</si>
  <si>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</si>
  <si>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</si>
  <si>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</si>
  <si>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</si>
  <si>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</si>
  <si>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</si>
  <si>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</si>
  <si>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</si>
  <si>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</si>
  <si>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</si>
  <si>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</si>
  <si>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</si>
  <si>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</si>
  <si>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</si>
  <si>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</si>
  <si>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</si>
  <si>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</si>
  <si>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</si>
  <si>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</si>
  <si>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</si>
  <si>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</si>
  <si>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</si>
  <si>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</si>
  <si>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</si>
  <si>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</si>
  <si>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</si>
  <si>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</si>
  <si>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</si>
  <si>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</si>
  <si>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</si>
  <si>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</si>
  <si>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</si>
  <si>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</si>
  <si>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</si>
  <si>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</si>
  <si>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</si>
  <si>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</si>
  <si>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</si>
  <si>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</si>
  <si>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</si>
  <si>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</si>
  <si>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</si>
  <si>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</si>
  <si>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</si>
  <si>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</si>
  <si>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</si>
  <si>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</si>
  <si>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</si>
  <si>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</si>
  <si>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</si>
  <si>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</si>
  <si>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</si>
  <si>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</si>
  <si>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</si>
  <si>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</si>
  <si>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</si>
  <si>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</si>
  <si>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</si>
  <si>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</si>
  <si>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</si>
  <si>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</si>
  <si>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</si>
  <si>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</si>
  <si>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</si>
  <si>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</si>
  <si>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</si>
  <si>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</si>
  <si>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</si>
  <si>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</si>
  <si>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</si>
  <si>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</si>
  <si>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</si>
  <si>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</si>
  <si>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</si>
  <si>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</si>
  <si>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</si>
  <si>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</si>
  <si>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</si>
  <si>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</si>
  <si>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</si>
  <si>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</si>
  <si>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</si>
  <si>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</si>
  <si>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</si>
  <si>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</si>
  <si>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</si>
  <si>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</si>
  <si>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</si>
  <si>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</si>
  <si>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</si>
  <si>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</si>
  <si>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</si>
  <si>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</si>
  <si>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</si>
  <si>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</si>
  <si>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</si>
  <si>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</si>
  <si>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</si>
  <si>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</si>
  <si>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</si>
  <si>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</si>
  <si>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</si>
  <si>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</si>
  <si>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</si>
  <si>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</si>
  <si>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</si>
  <si>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</si>
  <si>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</si>
  <si>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</si>
  <si>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</si>
  <si>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</si>
  <si>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</si>
  <si>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</si>
  <si>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</si>
  <si>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</si>
  <si>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</si>
  <si>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</si>
  <si>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</si>
  <si>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</si>
  <si>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</si>
  <si>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</si>
  <si>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</si>
  <si>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</si>
  <si>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</si>
  <si>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</si>
  <si>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</si>
  <si>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</si>
  <si>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</si>
  <si>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</si>
  <si>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</si>
  <si>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</si>
  <si>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</si>
  <si>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</si>
  <si>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</si>
  <si>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</si>
  <si>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</si>
  <si>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</si>
  <si>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</si>
  <si>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</si>
  <si>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</si>
  <si>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</si>
  <si>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</si>
  <si>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</si>
  <si>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</si>
  <si>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</si>
  <si>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</si>
  <si>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</si>
  <si>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</si>
  <si>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</si>
  <si>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</si>
  <si>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</si>
  <si>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</si>
  <si>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</si>
  <si>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</si>
  <si>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</si>
  <si>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</si>
  <si>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</si>
  <si>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</si>
  <si>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</si>
  <si>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</si>
  <si>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</si>
  <si>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</si>
  <si>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</si>
  <si>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</si>
  <si>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</si>
  <si>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</si>
  <si>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</si>
  <si>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</si>
  <si>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</si>
  <si>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</si>
  <si>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</si>
  <si>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</si>
  <si>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</si>
  <si>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</si>
  <si>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</si>
  <si>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</si>
  <si>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</si>
  <si>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</si>
  <si>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</si>
  <si>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</si>
  <si>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</si>
  <si>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</si>
  <si>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</si>
  <si>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</si>
  <si>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</si>
  <si>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</si>
  <si>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</si>
  <si>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</si>
  <si>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</si>
  <si>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</si>
  <si>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</si>
  <si>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</si>
  <si>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</si>
  <si>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</si>
  <si>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</si>
  <si>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</si>
  <si>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</si>
  <si>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</si>
  <si>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</si>
  <si>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</si>
  <si>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</si>
  <si>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</si>
  <si>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</si>
  <si>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</si>
  <si>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</si>
  <si>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</si>
  <si>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</si>
  <si>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</si>
  <si>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</si>
  <si>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</si>
  <si>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</si>
  <si>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</si>
  <si>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</si>
  <si>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</si>
  <si>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</si>
  <si>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</si>
  <si>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</si>
  <si>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</si>
  <si>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</si>
  <si>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</si>
  <si>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</si>
  <si>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</si>
  <si>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</si>
  <si>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</si>
  <si>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</si>
  <si>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</si>
  <si>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</si>
  <si>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</si>
  <si>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</si>
  <si>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</si>
  <si>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</si>
  <si>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</si>
  <si>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</si>
  <si>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</si>
  <si>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</si>
  <si>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</si>
  <si>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</si>
  <si>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</si>
  <si>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</si>
  <si>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</si>
  <si>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</si>
  <si>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</si>
  <si>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</si>
  <si>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</si>
  <si>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</si>
  <si>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</si>
  <si>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</si>
  <si>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</si>
  <si>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</si>
  <si>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</si>
  <si>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</si>
  <si>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</si>
  <si>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</si>
  <si>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</si>
  <si>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</si>
  <si>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</si>
  <si>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</si>
  <si>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</si>
  <si>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</si>
  <si>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</si>
  <si>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</si>
  <si>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</si>
  <si>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</si>
  <si>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</si>
  <si>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</si>
  <si>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</si>
  <si>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</si>
  <si>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</si>
  <si>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</si>
  <si>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</si>
  <si>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</si>
  <si>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</si>
  <si>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</si>
  <si>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</si>
  <si>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</si>
  <si>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</si>
  <si>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</si>
  <si>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</si>
  <si>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</si>
  <si>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</si>
  <si>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</si>
  <si>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</si>
  <si>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</si>
  <si>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</si>
  <si>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</si>
  <si>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</si>
  <si>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</si>
  <si>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</si>
  <si>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</si>
  <si>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</si>
  <si>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</si>
  <si>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</si>
  <si>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</si>
  <si>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</si>
  <si>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</si>
  <si>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</si>
  <si>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</si>
  <si>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</si>
  <si>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</si>
  <si>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</si>
  <si>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</si>
  <si>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</si>
  <si>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</si>
  <si>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</si>
  <si>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</si>
  <si>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</si>
  <si>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</si>
  <si>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</si>
  <si>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</si>
  <si>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</si>
  <si>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</si>
  <si>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</si>
  <si>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</si>
  <si>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</si>
  <si>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</si>
  <si>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</si>
  <si>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</si>
  <si>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</si>
  <si>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</si>
  <si>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</si>
  <si>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</si>
  <si>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</si>
  <si>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</si>
  <si>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</si>
  <si>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</si>
  <si>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</si>
  <si>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</si>
  <si>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</si>
  <si>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</si>
  <si>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</si>
  <si>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</si>
  <si>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</si>
  <si>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</si>
  <si>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</si>
  <si>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</si>
  <si>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</si>
  <si>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</si>
  <si>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</si>
  <si>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</si>
  <si>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</si>
  <si>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</si>
  <si>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</si>
  <si>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</si>
  <si>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</si>
  <si>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</si>
  <si>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</si>
  <si>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</si>
  <si>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</si>
  <si>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</si>
  <si>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</si>
  <si>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</si>
  <si>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</si>
  <si>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</si>
  <si>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</si>
  <si>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</si>
  <si>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</si>
  <si>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</si>
  <si>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</si>
  <si>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</si>
  <si>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</si>
  <si>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</si>
  <si>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</si>
  <si>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</si>
  <si>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</si>
  <si>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</si>
  <si>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</si>
  <si>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</si>
  <si>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</si>
  <si>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</si>
  <si>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</si>
  <si>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</si>
  <si>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</si>
  <si>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</si>
  <si>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</si>
  <si>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</si>
  <si>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</si>
  <si>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</si>
  <si>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</si>
  <si>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</si>
  <si>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</si>
  <si>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</si>
  <si>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</si>
  <si>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</si>
  <si>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</si>
  <si>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</si>
  <si>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</si>
  <si>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</si>
  <si>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</si>
  <si>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</si>
  <si>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</si>
  <si>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</si>
  <si>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</si>
  <si>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</si>
  <si>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</si>
  <si>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</si>
  <si>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</si>
  <si>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</si>
  <si>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</si>
  <si>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</si>
  <si>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</si>
  <si>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</si>
  <si>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</si>
  <si>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</si>
  <si>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</si>
  <si>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</si>
  <si>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</si>
  <si>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</si>
  <si>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</si>
  <si>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</si>
  <si>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</si>
  <si>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</si>
  <si>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</si>
  <si>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</si>
  <si>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</si>
  <si>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</si>
  <si>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</si>
  <si>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</si>
  <si>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</si>
  <si>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</si>
  <si>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</si>
  <si>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</si>
  <si>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</si>
  <si>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</si>
  <si>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</si>
  <si>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</si>
  <si>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</si>
  <si>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</si>
  <si>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</si>
  <si>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</si>
  <si>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</si>
  <si>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</si>
  <si>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</si>
  <si>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</si>
  <si>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</si>
  <si>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</si>
  <si>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</si>
  <si>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</si>
  <si>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</si>
  <si>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</si>
  <si>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</si>
  <si>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</si>
  <si>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</si>
  <si>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</si>
  <si>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</si>
  <si>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</si>
  <si>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</si>
  <si>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</si>
  <si>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</si>
  <si>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</si>
  <si>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</si>
  <si>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</si>
  <si>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</si>
  <si>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</si>
  <si>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</si>
  <si>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</si>
  <si>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</si>
  <si>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</si>
  <si>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</si>
  <si>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</si>
  <si>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</si>
  <si>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</si>
  <si>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</si>
  <si>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</si>
  <si>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</si>
  <si>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</si>
  <si>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</si>
  <si>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</si>
  <si>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</si>
  <si>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</si>
  <si>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</si>
  <si>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</si>
  <si>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</si>
  <si>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</si>
  <si>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</si>
  <si>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</si>
  <si>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</si>
  <si>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</si>
  <si>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</si>
  <si>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</si>
  <si>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</si>
  <si>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</si>
  <si>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</si>
  <si>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</si>
  <si>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</si>
  <si>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</si>
  <si>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</si>
  <si>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</si>
  <si>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</si>
  <si>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</si>
  <si>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</si>
  <si>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</si>
  <si>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</si>
  <si>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</si>
  <si>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</si>
  <si>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</si>
  <si>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</si>
  <si>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</si>
  <si>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</si>
  <si>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</si>
  <si>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</si>
  <si>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</si>
  <si>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</si>
  <si>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</si>
  <si>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</si>
  <si>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</si>
  <si>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</si>
  <si>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</si>
  <si>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</si>
  <si>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</si>
  <si>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</si>
  <si>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</si>
  <si>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</si>
  <si>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</si>
  <si>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</si>
  <si>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</si>
  <si>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</si>
  <si>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</si>
  <si>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</si>
  <si>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</si>
  <si>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</si>
  <si>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</si>
  <si>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</si>
  <si>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</si>
  <si>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</si>
  <si>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</si>
  <si>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</si>
  <si>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</si>
  <si>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</si>
  <si>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</si>
  <si>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</si>
  <si>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</si>
  <si>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</si>
  <si>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</si>
  <si>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</si>
  <si>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</si>
  <si>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</si>
  <si>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</si>
  <si>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</si>
  <si>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</si>
  <si>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</si>
  <si>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</si>
  <si>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</si>
  <si>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</si>
  <si>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</si>
  <si>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</si>
  <si>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</si>
  <si>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</si>
  <si>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</si>
  <si>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</si>
  <si>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</si>
  <si>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</si>
  <si>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</si>
  <si>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</si>
  <si>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</si>
  <si>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</si>
  <si>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</si>
  <si>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</si>
  <si>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</si>
  <si>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</si>
  <si>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</si>
  <si>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</si>
  <si>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</si>
  <si>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</si>
  <si>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</si>
  <si>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</si>
  <si>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</si>
  <si>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</si>
  <si>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</si>
  <si>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</si>
  <si>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</si>
  <si>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</si>
  <si>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</si>
  <si>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</si>
  <si>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</si>
  <si>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</si>
  <si>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</si>
  <si>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</si>
  <si>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</si>
  <si>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</si>
  <si>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</si>
  <si>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</si>
  <si>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</si>
  <si>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</si>
  <si>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</si>
  <si>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</si>
  <si>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</si>
  <si>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</si>
  <si>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</si>
  <si>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</si>
  <si>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</si>
  <si>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</si>
  <si>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</si>
  <si>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</si>
  <si>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</si>
  <si>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</si>
  <si>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</si>
  <si>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</si>
  <si>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</si>
  <si>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</si>
  <si>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</si>
  <si>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</si>
  <si>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</si>
  <si>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</si>
  <si>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</si>
  <si>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</si>
  <si>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</si>
  <si>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</si>
  <si>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</si>
  <si>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</si>
  <si>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</si>
  <si>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</si>
  <si>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</si>
  <si>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</si>
  <si>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</si>
  <si>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</si>
  <si>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</si>
  <si>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</si>
  <si>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</si>
  <si>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</si>
  <si>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</si>
  <si>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</si>
  <si>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</si>
  <si>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</si>
  <si>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</si>
  <si>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</si>
  <si>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</si>
  <si>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</si>
  <si>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</si>
  <si>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</si>
  <si>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</si>
  <si>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</si>
  <si>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</si>
  <si>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</si>
  <si>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</si>
  <si>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</si>
  <si>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</si>
  <si>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</si>
  <si>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</si>
  <si>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</si>
  <si>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</si>
  <si>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</si>
  <si>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</si>
  <si>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</si>
  <si>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</si>
  <si>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</si>
  <si>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</si>
  <si>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</si>
  <si>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</si>
  <si>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</si>
  <si>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</si>
  <si>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</si>
  <si>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</si>
  <si>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</si>
  <si>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</si>
  <si>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</si>
  <si>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</si>
  <si>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</si>
  <si>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</si>
  <si>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</si>
  <si>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</si>
  <si>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</si>
  <si>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</si>
  <si>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</si>
  <si>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</si>
  <si>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</si>
  <si>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</si>
  <si>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</si>
  <si>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</si>
  <si>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</si>
  <si>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</si>
  <si>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</si>
  <si>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</si>
  <si>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</si>
  <si>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</si>
  <si>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</si>
  <si>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</si>
  <si>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</si>
  <si>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</si>
  <si>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</si>
  <si>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</si>
  <si>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</si>
  <si>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</si>
  <si>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</si>
  <si>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</si>
  <si>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</si>
  <si>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</si>
  <si>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</si>
  <si>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</si>
  <si>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</si>
  <si>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</si>
  <si>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</si>
  <si>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</si>
  <si>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</si>
  <si>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</si>
  <si>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</si>
  <si>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</si>
  <si>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</si>
  <si>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</si>
  <si>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</si>
  <si>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</si>
  <si>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</si>
  <si>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</si>
  <si>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</si>
  <si>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</si>
  <si>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</si>
  <si>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</si>
  <si>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</si>
  <si>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</si>
  <si>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</si>
  <si>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</si>
  <si>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</si>
  <si>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</si>
  <si>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</si>
  <si>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</si>
  <si>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</si>
  <si>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</si>
  <si>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</si>
  <si>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</si>
  <si>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</si>
  <si>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</si>
  <si>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</si>
  <si>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</si>
  <si>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</si>
  <si>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</si>
  <si>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</si>
  <si>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</si>
  <si>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</si>
  <si>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</si>
  <si>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</si>
  <si>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</si>
  <si>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</si>
  <si>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</si>
  <si>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</si>
  <si>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</si>
  <si>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</si>
  <si>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</si>
  <si>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</si>
  <si>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</si>
  <si>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</si>
  <si>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</si>
  <si>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</si>
  <si>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</si>
  <si>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</si>
  <si>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</si>
  <si>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</si>
  <si>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</si>
  <si>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</si>
  <si>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</si>
  <si>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</si>
  <si>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</si>
  <si>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</si>
  <si>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</si>
  <si>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</si>
  <si>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</si>
  <si>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</si>
  <si>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</si>
  <si>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</si>
  <si>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</si>
  <si>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</si>
  <si>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</si>
  <si>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</si>
  <si>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</si>
  <si>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</si>
  <si>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</si>
  <si>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</si>
  <si>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</si>
  <si>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</si>
  <si>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</si>
  <si>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</si>
  <si>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</si>
  <si>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</si>
  <si>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</si>
  <si>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</si>
  <si>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</si>
  <si>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</si>
  <si>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</si>
  <si>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</si>
  <si>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</si>
  <si>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</si>
  <si>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</si>
  <si>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</si>
  <si>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</si>
  <si>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</si>
  <si>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</si>
  <si>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</si>
  <si>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</si>
  <si>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</si>
  <si>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</si>
  <si>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</si>
  <si>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</si>
  <si>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</si>
  <si>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</si>
  <si>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</si>
  <si>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</si>
  <si>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</si>
  <si>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</si>
  <si>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</si>
  <si>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</si>
  <si>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</si>
  <si>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</si>
  <si>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</si>
  <si>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</si>
  <si>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</si>
  <si>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</si>
  <si>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</si>
  <si>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</si>
  <si>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</si>
  <si>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</si>
  <si>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</si>
  <si>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</si>
  <si>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</si>
  <si>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</si>
  <si>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</si>
  <si>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</si>
  <si>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</si>
  <si>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</si>
  <si>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</si>
  <si>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</si>
  <si>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</si>
  <si>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</si>
  <si>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</si>
  <si>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</si>
  <si>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</si>
  <si>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</si>
  <si>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</si>
  <si>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</si>
  <si>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</si>
  <si>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</si>
  <si>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</si>
  <si>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</si>
  <si>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</si>
  <si>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</si>
  <si>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</si>
  <si>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</si>
  <si>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</si>
  <si>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</si>
  <si>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</si>
  <si>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</si>
  <si>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</si>
  <si>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</si>
  <si>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</si>
  <si>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</si>
  <si>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</si>
  <si>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</si>
  <si>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</si>
  <si>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</si>
  <si>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</si>
  <si>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</si>
  <si>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</si>
  <si>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</si>
  <si>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</si>
  <si>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</si>
  <si>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</si>
  <si>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</si>
  <si>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</si>
  <si>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</si>
  <si>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</si>
  <si>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</si>
  <si>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</si>
  <si>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</si>
  <si>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</si>
  <si>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</si>
  <si>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</si>
  <si>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</si>
  <si>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</si>
  <si>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</si>
  <si>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</si>
  <si>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</si>
  <si>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</si>
  <si>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</si>
  <si>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</si>
  <si>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</si>
  <si>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</si>
  <si>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</si>
  <si>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</si>
  <si>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</si>
  <si>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</si>
  <si>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</si>
  <si>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</si>
  <si>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</si>
  <si>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</si>
  <si>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</si>
  <si>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</si>
  <si>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</si>
  <si>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</si>
  <si>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</si>
  <si>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</si>
  <si>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</si>
  <si>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</si>
  <si>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</si>
  <si>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</si>
  <si>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</si>
  <si>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</si>
  <si>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</si>
  <si>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</si>
  <si>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</si>
  <si>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</si>
  <si>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</si>
  <si>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</si>
  <si>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</si>
  <si>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</si>
  <si>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</si>
  <si>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</si>
  <si>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</si>
  <si>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</si>
  <si>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</si>
  <si>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</si>
  <si>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</si>
  <si>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</si>
  <si>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</si>
  <si>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</si>
  <si>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</si>
  <si>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</si>
  <si>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</si>
  <si>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</si>
  <si>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</si>
  <si>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</si>
  <si>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</si>
  <si>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</si>
  <si>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</si>
  <si>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</si>
  <si>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</si>
  <si>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</si>
  <si>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</si>
  <si>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</si>
  <si>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</si>
  <si>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</si>
  <si>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</si>
  <si>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</si>
  <si>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</si>
  <si>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</si>
  <si>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</si>
  <si>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</si>
  <si>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</si>
  <si>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</si>
  <si>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</si>
  <si>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</si>
  <si>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</si>
  <si>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</si>
  <si>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</si>
  <si>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</si>
  <si>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</si>
  <si>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</si>
  <si>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</si>
  <si>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</si>
  <si>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</si>
  <si>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</si>
  <si>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</si>
  <si>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</si>
  <si>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</si>
  <si>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</si>
  <si>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</si>
  <si>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</si>
  <si>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</si>
  <si>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</si>
  <si>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</si>
  <si>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</si>
  <si>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</si>
  <si>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</si>
  <si>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</si>
  <si>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</si>
  <si>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</si>
  <si>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</si>
  <si>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</si>
  <si>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</si>
  <si>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</si>
  <si>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</si>
  <si>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</si>
  <si>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</si>
  <si>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</si>
  <si>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</si>
  <si>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</si>
  <si>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</si>
  <si>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</si>
  <si>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</si>
  <si>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</si>
  <si>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</si>
  <si>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</si>
  <si>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</si>
  <si>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</si>
  <si>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</si>
  <si>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</si>
  <si>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</si>
  <si>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</si>
  <si>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</si>
  <si>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</si>
  <si>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</si>
  <si>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</si>
  <si>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</si>
  <si>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</si>
  <si>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</si>
  <si>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</si>
  <si>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</si>
  <si>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</si>
  <si>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</si>
  <si>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</si>
  <si>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</si>
  <si>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</si>
  <si>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</si>
  <si>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</si>
  <si>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</si>
  <si>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</si>
  <si>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</si>
  <si>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</si>
  <si>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</si>
  <si>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</si>
  <si>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</si>
  <si>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</si>
  <si>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</si>
  <si>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</si>
  <si>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</si>
  <si>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</si>
  <si>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</si>
  <si>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</si>
  <si>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</si>
  <si>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</si>
  <si>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</si>
  <si>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</si>
  <si>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</si>
  <si>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</si>
  <si>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</si>
  <si>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</si>
  <si>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</si>
  <si>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</si>
  <si>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</si>
  <si>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</si>
  <si>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</si>
  <si>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</si>
  <si>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</si>
  <si>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</si>
  <si>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</si>
  <si>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</si>
  <si>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</si>
  <si>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</si>
  <si>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</si>
  <si>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</si>
  <si>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</si>
  <si>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</si>
  <si>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</si>
  <si>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</si>
  <si>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</si>
  <si>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</si>
  <si>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</si>
  <si>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</si>
  <si>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</si>
  <si>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</si>
  <si>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</si>
  <si>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</si>
  <si>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</si>
  <si>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</si>
  <si>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</si>
  <si>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</si>
  <si>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</si>
  <si>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</si>
  <si>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</si>
  <si>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</si>
  <si>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</si>
  <si>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</si>
  <si>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</si>
  <si>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</si>
  <si>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</si>
  <si>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</si>
  <si>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</si>
  <si>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</si>
  <si>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</si>
  <si>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</si>
  <si>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</si>
  <si>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</si>
  <si>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</si>
  <si>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</si>
  <si>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</si>
  <si>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</si>
  <si>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</si>
  <si>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</si>
  <si>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</si>
  <si>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</si>
  <si>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</si>
  <si>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</si>
  <si>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</si>
  <si>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</si>
  <si>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</si>
  <si>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</si>
  <si>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</si>
  <si>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</si>
  <si>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</si>
  <si>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</si>
  <si>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</si>
  <si>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</si>
  <si>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</si>
  <si>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</si>
  <si>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</si>
  <si>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</si>
  <si>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</si>
  <si>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</si>
  <si>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</si>
  <si>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</si>
  <si>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</si>
  <si>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</si>
  <si>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</si>
  <si>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</si>
  <si>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</si>
  <si>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</si>
  <si>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</si>
  <si>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</si>
  <si>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</si>
  <si>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</si>
  <si>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</si>
  <si>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</si>
  <si>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</si>
  <si>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</si>
  <si>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</si>
  <si>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</si>
  <si>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</si>
  <si>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</si>
  <si>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</si>
  <si>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</si>
  <si>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</si>
  <si>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</si>
  <si>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</si>
  <si>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</si>
  <si>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</si>
  <si>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</si>
  <si>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</si>
  <si>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</si>
  <si>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</si>
  <si>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</si>
  <si>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</si>
  <si>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</si>
  <si>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</si>
  <si>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</si>
  <si>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</si>
  <si>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</si>
  <si>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</si>
  <si>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</si>
  <si>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</si>
  <si>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</si>
  <si>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</si>
  <si>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</si>
  <si>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</si>
  <si>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</si>
  <si>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</si>
  <si>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</si>
  <si>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</si>
  <si>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</si>
  <si>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</si>
  <si>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</si>
  <si>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</si>
  <si>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</si>
  <si>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</si>
  <si>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</si>
  <si>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</si>
  <si>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</si>
  <si>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</si>
  <si>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</si>
  <si>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</si>
  <si>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</si>
  <si>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</si>
  <si>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</si>
  <si>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</si>
  <si>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</si>
  <si>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</si>
  <si>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</si>
  <si>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</si>
  <si>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</si>
  <si>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</si>
  <si>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</si>
  <si>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</si>
  <si>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</si>
  <si>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</si>
  <si>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</si>
  <si>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</si>
  <si>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</si>
  <si>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</si>
  <si>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</si>
  <si>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</si>
  <si>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</si>
  <si>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</si>
  <si>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</si>
  <si>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</si>
  <si>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</si>
  <si>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</si>
  <si>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</si>
  <si>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</si>
  <si>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</si>
  <si>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</si>
  <si>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</si>
  <si>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</si>
  <si>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</si>
  <si>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</si>
  <si>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</si>
  <si>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</si>
  <si>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</si>
  <si>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</si>
  <si>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</si>
  <si>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</si>
  <si>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</si>
  <si>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</si>
  <si>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</si>
  <si>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</si>
  <si>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</si>
  <si>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</si>
  <si>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</si>
  <si>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</si>
  <si>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</si>
  <si>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</si>
  <si>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</si>
  <si>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</si>
  <si>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</si>
  <si>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</si>
  <si>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</si>
  <si>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</si>
  <si>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</si>
  <si>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</si>
  <si>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</si>
  <si>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</si>
  <si>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</si>
  <si>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</si>
  <si>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</si>
  <si>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</si>
  <si>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</si>
  <si>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</si>
  <si>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</si>
  <si>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</si>
  <si>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</si>
  <si>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</si>
  <si>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</si>
  <si>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</si>
  <si>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</si>
  <si>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</si>
  <si>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</si>
  <si>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</si>
  <si>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</si>
  <si>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</si>
  <si>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</si>
  <si>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</si>
  <si>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</si>
  <si>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</si>
  <si>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</si>
  <si>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</si>
  <si>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</si>
  <si>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</si>
  <si>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</si>
  <si>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</si>
  <si>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</si>
  <si>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</si>
  <si>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</si>
  <si>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</si>
  <si>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</si>
  <si>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</si>
  <si>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</si>
  <si>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</si>
  <si>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</si>
  <si>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</si>
  <si>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</si>
  <si>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</si>
  <si>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</si>
  <si>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</si>
  <si>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</si>
  <si>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</si>
  <si>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</si>
  <si>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</si>
  <si>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</si>
  <si>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</si>
  <si>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</si>
  <si>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</si>
  <si>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</si>
  <si>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</si>
  <si>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</si>
  <si>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</si>
  <si>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</si>
  <si>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</si>
  <si>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</si>
  <si>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</si>
  <si>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</si>
  <si>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</si>
  <si>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</si>
  <si>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</si>
  <si>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</si>
  <si>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</si>
  <si>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</si>
  <si>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</si>
  <si>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</si>
  <si>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</si>
  <si>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</si>
  <si>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</si>
  <si>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</si>
  <si>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</si>
  <si>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</si>
  <si>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</si>
  <si>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</si>
  <si>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</si>
  <si>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</si>
  <si>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</si>
  <si>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</si>
  <si>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</si>
  <si>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</si>
  <si>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</si>
  <si>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</si>
  <si>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</si>
  <si>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</si>
  <si>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</si>
  <si>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</si>
  <si>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</si>
  <si>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</si>
  <si>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</si>
  <si>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</si>
  <si>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</si>
  <si>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</si>
  <si>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</si>
  <si>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</si>
  <si>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</si>
  <si>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</si>
  <si>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</si>
  <si>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</si>
  <si>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</si>
  <si>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</si>
  <si>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</si>
  <si>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</si>
  <si>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</si>
  <si>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</si>
  <si>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</si>
  <si>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</si>
  <si>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</si>
  <si>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</si>
  <si>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</si>
  <si>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</si>
  <si>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</si>
  <si>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</si>
  <si>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</si>
  <si>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</si>
  <si>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</si>
  <si>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</si>
  <si>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</si>
  <si>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</si>
  <si>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</si>
  <si>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</si>
  <si>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</si>
  <si>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</si>
  <si>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</si>
  <si>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</si>
  <si>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</si>
  <si>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</si>
  <si>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</si>
  <si>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</si>
  <si>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</si>
  <si>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</si>
  <si>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</si>
  <si>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</si>
  <si>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</si>
  <si>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</si>
  <si>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</si>
  <si>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</si>
  <si>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</si>
  <si>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</si>
  <si>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</si>
  <si>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</si>
  <si>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</si>
  <si>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</si>
  <si>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</si>
  <si>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</si>
  <si>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</si>
  <si>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</si>
  <si>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</si>
  <si>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</si>
  <si>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</si>
  <si>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</si>
  <si>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</si>
  <si>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</si>
  <si>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</si>
  <si>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</si>
  <si>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</si>
  <si>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</si>
  <si>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</si>
  <si>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</si>
  <si>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</si>
  <si>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</si>
  <si>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</si>
  <si>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</si>
  <si>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</si>
  <si>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</si>
  <si>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</si>
  <si>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</si>
  <si>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</si>
  <si>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</si>
  <si>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</si>
  <si>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</si>
  <si>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</si>
  <si>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</si>
  <si>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</si>
  <si>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</si>
  <si>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</si>
  <si>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</si>
  <si>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</si>
  <si>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</si>
  <si>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</si>
  <si>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</si>
  <si>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</si>
  <si>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</si>
  <si>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</si>
  <si>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</si>
  <si>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</si>
  <si>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</si>
  <si>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</si>
  <si>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</si>
  <si>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</si>
  <si>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</si>
  <si>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</si>
  <si>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</si>
  <si>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</si>
  <si>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</si>
  <si>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</si>
  <si>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</si>
  <si>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</si>
  <si>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</si>
  <si>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</si>
  <si>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</si>
  <si>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</si>
  <si>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</si>
  <si>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</si>
  <si>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</si>
  <si>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</si>
  <si>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</si>
  <si>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</si>
  <si>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</si>
  <si>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</si>
  <si>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</si>
  <si>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</si>
  <si>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</si>
  <si>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</si>
  <si>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</si>
  <si>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</si>
  <si>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</si>
  <si>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</si>
  <si>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</si>
  <si>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</si>
  <si>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</si>
  <si>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</si>
  <si>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</si>
  <si>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</si>
  <si>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</si>
  <si>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</si>
  <si>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</si>
  <si>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</si>
  <si>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</si>
  <si>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</si>
  <si>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</si>
  <si>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</si>
  <si>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</si>
  <si>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</si>
  <si>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</si>
  <si>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</si>
  <si>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</si>
  <si>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</si>
  <si>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</si>
  <si>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</si>
  <si>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</si>
  <si>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</si>
  <si>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</si>
  <si>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</si>
  <si>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</si>
  <si>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</si>
  <si>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</si>
  <si>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</si>
  <si>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</si>
  <si>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</si>
  <si>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</si>
  <si>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</si>
  <si>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</si>
  <si>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</si>
  <si>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</si>
  <si>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</si>
  <si>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</si>
  <si>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</si>
  <si>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</si>
  <si>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</si>
  <si>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</si>
  <si>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</si>
  <si>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</si>
  <si>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</si>
  <si>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</si>
  <si>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</si>
  <si>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</si>
  <si>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</si>
  <si>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</si>
  <si>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</si>
  <si>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</si>
  <si>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</si>
  <si>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</si>
  <si>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</si>
  <si>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</si>
  <si>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</si>
  <si>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</si>
  <si>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</si>
  <si>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</si>
  <si>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</si>
  <si>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</si>
  <si>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</si>
  <si>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</si>
  <si>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</si>
  <si>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</si>
  <si>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</si>
  <si>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</si>
  <si>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</si>
  <si>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</si>
  <si>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</si>
  <si>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</si>
  <si>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</si>
  <si>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</si>
  <si>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</si>
  <si>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</si>
  <si>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</si>
  <si>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</si>
  <si>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</si>
  <si>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</si>
  <si>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</si>
  <si>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</si>
  <si>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</si>
  <si>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</si>
  <si>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</si>
  <si>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</si>
  <si>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</si>
  <si>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</si>
  <si>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</si>
  <si>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</si>
  <si>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</si>
  <si>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</si>
  <si>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</si>
  <si>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</si>
  <si>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</si>
  <si>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</si>
  <si>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</si>
  <si>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</si>
  <si>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</si>
  <si>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</si>
  <si>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</si>
  <si>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</si>
  <si>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</si>
  <si>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</si>
  <si>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</si>
  <si>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</si>
  <si>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</si>
  <si>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</si>
  <si>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</si>
  <si>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</si>
  <si>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</si>
  <si>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</si>
  <si>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</si>
  <si>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</si>
  <si>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</si>
  <si>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</si>
  <si>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</si>
  <si>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</si>
  <si>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</si>
  <si>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</si>
  <si>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</si>
  <si>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</si>
  <si>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</si>
  <si>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</si>
  <si>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</si>
  <si>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</si>
  <si>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</si>
  <si>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</si>
  <si>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</si>
  <si>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</si>
  <si>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</si>
  <si>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</si>
  <si>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</si>
  <si>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</si>
  <si>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</si>
  <si>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</si>
  <si>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</si>
  <si>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</si>
  <si>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</si>
  <si>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</si>
  <si>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</si>
  <si>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</si>
  <si>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</si>
  <si>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</si>
  <si>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</si>
  <si>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</si>
  <si>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</si>
  <si>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</si>
  <si>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</si>
  <si>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</si>
  <si>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</si>
  <si>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</si>
  <si>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</si>
  <si>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</si>
  <si>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</si>
  <si>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</si>
  <si>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</si>
  <si>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</si>
  <si>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</si>
  <si>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</si>
  <si>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</si>
  <si>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</si>
  <si>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</si>
  <si>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</si>
  <si>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</si>
  <si>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</si>
  <si>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</si>
  <si>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</si>
  <si>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</si>
  <si>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</si>
  <si>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</si>
  <si>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</si>
  <si>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</si>
  <si>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</si>
  <si>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</si>
  <si>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</si>
  <si>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</si>
  <si>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</si>
  <si>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</si>
  <si>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</si>
  <si>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</si>
  <si>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</si>
  <si>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</si>
  <si>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</si>
  <si>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</si>
  <si>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</si>
  <si>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</si>
  <si>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</si>
  <si>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</si>
  <si>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</si>
  <si>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</si>
  <si>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</si>
  <si>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</si>
  <si>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</si>
  <si>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</si>
  <si>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</si>
  <si>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</si>
  <si>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</si>
  <si>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</si>
  <si>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</si>
  <si>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</si>
  <si>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</si>
  <si>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</si>
  <si>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</si>
  <si>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</si>
  <si>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</si>
  <si>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</si>
  <si>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</si>
  <si>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</si>
  <si>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</si>
  <si>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</si>
  <si>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</si>
  <si>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</si>
  <si>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</si>
  <si>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</si>
  <si>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</si>
  <si>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</si>
  <si>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</si>
  <si>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</si>
  <si>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</si>
  <si>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</si>
  <si>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</si>
  <si>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</si>
  <si>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</si>
  <si>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</si>
  <si>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</si>
  <si>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</si>
  <si>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</si>
  <si>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</si>
  <si>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</si>
  <si>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</si>
  <si>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</si>
  <si>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</si>
  <si>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</si>
  <si>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</si>
  <si>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</si>
  <si>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</si>
  <si>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</si>
  <si>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</si>
  <si>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</si>
  <si>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</si>
  <si>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</si>
  <si>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</si>
  <si>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</si>
  <si>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</si>
  <si>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</si>
  <si>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</si>
  <si>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</si>
  <si>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</si>
  <si>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</si>
  <si>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</si>
  <si>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</si>
  <si>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</si>
  <si>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</si>
  <si>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</si>
  <si>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</si>
  <si>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</si>
  <si>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</si>
  <si>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</si>
  <si>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</si>
  <si>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</si>
  <si>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</si>
  <si>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</si>
  <si>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</si>
  <si>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</si>
  <si>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</si>
  <si>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</si>
  <si>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</si>
  <si>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</si>
  <si>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</si>
  <si>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</si>
  <si>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</si>
  <si>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</si>
  <si>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</si>
  <si>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</si>
  <si>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</si>
  <si>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</si>
  <si>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</si>
  <si>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</si>
  <si>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</si>
  <si>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</si>
  <si>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</si>
  <si>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</si>
  <si>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</si>
  <si>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</si>
  <si>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</si>
  <si>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</si>
  <si>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</si>
  <si>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</si>
  <si>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</si>
  <si>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</si>
  <si>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</si>
  <si>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</si>
  <si>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</si>
  <si>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</si>
  <si>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</si>
  <si>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</si>
  <si>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</si>
  <si>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</si>
  <si>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</si>
  <si>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</si>
  <si>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</si>
  <si>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</si>
  <si>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</si>
  <si>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</si>
  <si>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</si>
  <si>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</si>
  <si>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</si>
  <si>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</si>
  <si>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</si>
  <si>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</si>
  <si>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</si>
  <si>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</si>
  <si>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</si>
  <si>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</si>
  <si>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</si>
  <si>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</si>
  <si>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</si>
  <si>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</si>
  <si>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</si>
  <si>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</si>
  <si>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</si>
  <si>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</si>
  <si>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</si>
  <si>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</si>
  <si>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</si>
  <si>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</si>
  <si>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</si>
  <si>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</si>
  <si>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</si>
  <si>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</si>
  <si>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</si>
  <si>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</si>
  <si>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</si>
  <si>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</si>
  <si>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</si>
  <si>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</si>
  <si>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</si>
  <si>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</si>
  <si>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</si>
  <si>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</si>
  <si>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</si>
  <si>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</si>
  <si>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</si>
  <si>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</si>
  <si>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</si>
  <si>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</si>
  <si>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</si>
  <si>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</si>
  <si>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</si>
  <si>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</si>
  <si>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</si>
  <si>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</si>
  <si>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</si>
  <si>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</si>
  <si>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</si>
  <si>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</si>
  <si>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</si>
  <si>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</si>
  <si>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</si>
  <si>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</si>
  <si>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</si>
  <si>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</si>
  <si>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</si>
  <si>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</si>
  <si>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</si>
  <si>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</si>
  <si>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</si>
  <si>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</si>
  <si>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</si>
  <si>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</si>
  <si>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</si>
  <si>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</si>
  <si>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</si>
  <si>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</si>
  <si>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</si>
  <si>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</si>
  <si>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</si>
  <si>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</si>
  <si>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</si>
  <si>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</si>
  <si>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</si>
  <si>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</si>
  <si>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</si>
  <si>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</si>
  <si>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</si>
  <si>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</si>
  <si>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</si>
  <si>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</si>
  <si>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</si>
  <si>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</si>
  <si>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</si>
  <si>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</si>
  <si>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</si>
  <si>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</si>
  <si>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</si>
  <si>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</si>
  <si>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</si>
  <si>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</si>
  <si>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</si>
  <si>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</si>
  <si>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</si>
  <si>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</si>
  <si>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</si>
  <si>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</si>
  <si>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</si>
  <si>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</si>
  <si>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</si>
  <si>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</si>
  <si>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</si>
  <si>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</si>
  <si>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</si>
  <si>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</si>
  <si>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</si>
  <si>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</si>
  <si>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</si>
  <si>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</si>
  <si>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</si>
  <si>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</si>
  <si>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</si>
  <si>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</si>
  <si>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</si>
  <si>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</si>
  <si>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</si>
  <si>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</si>
  <si>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</si>
  <si>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</si>
  <si>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</si>
  <si>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</si>
  <si>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</si>
  <si>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</si>
  <si>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</si>
  <si>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</si>
  <si>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</si>
  <si>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</si>
  <si>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</si>
  <si>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</si>
  <si>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</si>
  <si>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</si>
  <si>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</si>
  <si>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</si>
  <si>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</si>
  <si>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</si>
  <si>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</si>
  <si>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</si>
  <si>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</si>
  <si>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</si>
  <si>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</si>
  <si>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</si>
  <si>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</si>
  <si>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</si>
  <si>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</si>
  <si>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</si>
  <si>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</si>
  <si>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</si>
  <si>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</si>
  <si>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</si>
  <si>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</si>
  <si>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</si>
  <si>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</si>
  <si>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</si>
  <si>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</si>
  <si>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</si>
  <si>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</si>
  <si>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</si>
  <si>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</si>
  <si>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</si>
  <si>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</si>
  <si>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</si>
  <si>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</si>
  <si>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</si>
  <si>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</si>
  <si>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</si>
  <si>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</si>
  <si>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</si>
  <si>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</si>
  <si>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</si>
  <si>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</si>
  <si>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</si>
  <si>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</si>
  <si>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</si>
  <si>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</si>
  <si>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</si>
  <si>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</si>
  <si>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</si>
  <si>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</si>
  <si>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</si>
  <si>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</si>
  <si>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</si>
  <si>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</si>
  <si>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</si>
  <si>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</si>
  <si>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</si>
  <si>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</si>
  <si>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</si>
  <si>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</si>
  <si>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</si>
  <si>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</si>
  <si>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</si>
  <si>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</si>
  <si>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</si>
  <si>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</si>
  <si>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</si>
  <si>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</si>
  <si>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</si>
  <si>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</si>
  <si>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</si>
  <si>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</si>
  <si>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</si>
  <si>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</si>
  <si>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</si>
  <si>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</si>
  <si>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</si>
  <si>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</si>
  <si>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</si>
  <si>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</si>
  <si>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</si>
  <si>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</si>
  <si>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</si>
  <si>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</si>
  <si>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</si>
  <si>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</si>
  <si>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</si>
  <si>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</si>
  <si>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</si>
  <si>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</si>
  <si>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</si>
  <si>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</si>
  <si>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</si>
  <si>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</si>
  <si>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</si>
  <si>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</si>
  <si>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</si>
  <si>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</si>
  <si>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</si>
  <si>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</si>
  <si>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</si>
  <si>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</si>
  <si>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</si>
  <si>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</si>
  <si>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</si>
  <si>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</si>
  <si>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</si>
  <si>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</si>
  <si>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</si>
  <si>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</si>
  <si>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</si>
  <si>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</si>
  <si>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</si>
  <si>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</si>
  <si>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</si>
  <si>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</si>
  <si>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</si>
  <si>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</si>
  <si>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</si>
  <si>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</si>
  <si>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</si>
  <si>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</si>
  <si>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</si>
  <si>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</si>
  <si>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</si>
  <si>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</si>
  <si>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</si>
  <si>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</si>
  <si>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</si>
  <si>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</si>
  <si>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</si>
  <si>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</si>
  <si>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</si>
  <si>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</si>
  <si>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</si>
  <si>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</si>
  <si>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</si>
  <si>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</si>
  <si>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</si>
  <si>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</si>
  <si>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</si>
  <si>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</si>
  <si>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</si>
  <si>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</si>
  <si>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</si>
  <si>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</si>
  <si>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</si>
  <si>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</si>
  <si>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</si>
  <si>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</si>
  <si>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</si>
  <si>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</si>
  <si>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</si>
  <si>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</si>
  <si>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</si>
  <si>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</si>
  <si>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</si>
  <si>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</si>
  <si>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</si>
  <si>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</si>
  <si>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</si>
  <si>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</si>
  <si>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</si>
  <si>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</si>
  <si>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</si>
  <si>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</si>
  <si>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</si>
  <si>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</si>
  <si>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</si>
  <si>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</si>
  <si>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</si>
  <si>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</si>
  <si>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</si>
  <si>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</si>
  <si>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</si>
  <si>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</si>
  <si>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</si>
  <si>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</si>
  <si>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</si>
  <si>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</si>
  <si>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</si>
  <si>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</si>
  <si>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</si>
  <si>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</si>
  <si>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</si>
  <si>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</si>
  <si>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</si>
  <si>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</si>
  <si>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</si>
  <si>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</si>
  <si>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</si>
  <si>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</si>
  <si>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</si>
  <si>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</si>
  <si>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</si>
  <si>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</si>
  <si>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</si>
  <si>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</si>
  <si>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</si>
  <si>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</si>
  <si>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</si>
  <si>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</si>
  <si>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</si>
  <si>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</si>
  <si>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</si>
  <si>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</si>
  <si>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</si>
  <si>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</si>
  <si>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</si>
  <si>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</si>
  <si>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</si>
  <si>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</si>
  <si>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</si>
  <si>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</si>
  <si>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</si>
  <si>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</si>
  <si>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</si>
  <si>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</si>
  <si>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</si>
  <si>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</si>
  <si>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</si>
  <si>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</si>
  <si>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</si>
  <si>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</si>
  <si>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</si>
  <si>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</si>
  <si>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</si>
  <si>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</si>
  <si>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</si>
  <si>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</si>
  <si>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</si>
  <si>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</si>
  <si>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</si>
  <si>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</si>
  <si>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</si>
  <si>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</si>
  <si>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</si>
  <si>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</si>
  <si>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</si>
  <si>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</si>
  <si>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</si>
  <si>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</si>
  <si>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</si>
  <si>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</si>
  <si>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</si>
  <si>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</si>
  <si>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</si>
  <si>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</si>
  <si>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</si>
  <si>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</si>
  <si>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</si>
  <si>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</si>
  <si>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</si>
  <si>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</si>
  <si>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</si>
  <si>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</si>
  <si>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</si>
  <si>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</si>
  <si>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</si>
  <si>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</si>
  <si>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</si>
  <si>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</si>
  <si>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</si>
  <si>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</si>
  <si>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</si>
  <si>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</si>
  <si>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</si>
  <si>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</si>
  <si>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</si>
  <si>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</si>
  <si>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</si>
  <si>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</si>
  <si>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</si>
  <si>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</si>
  <si>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</si>
  <si>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</si>
  <si>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</si>
  <si>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</si>
  <si>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</si>
  <si>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</si>
  <si>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</si>
  <si>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</si>
  <si>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</si>
  <si>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</si>
  <si>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</si>
  <si>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</si>
  <si>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</si>
  <si>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</si>
  <si>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</si>
  <si>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</si>
  <si>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</si>
  <si>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</si>
  <si>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</si>
  <si>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</si>
  <si>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</si>
  <si>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</si>
  <si>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</si>
  <si>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</si>
  <si>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</si>
  <si>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</si>
  <si>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</si>
  <si>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</si>
  <si>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</si>
  <si>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</si>
  <si>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</si>
  <si>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</si>
  <si>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</si>
  <si>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</si>
  <si>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</si>
  <si>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</si>
  <si>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</si>
  <si>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</si>
  <si>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</si>
  <si>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</si>
  <si>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</si>
  <si>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</si>
  <si>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</si>
  <si>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</si>
  <si>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</si>
  <si>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</si>
  <si>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</si>
  <si>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</si>
  <si>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</si>
  <si>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</si>
  <si>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</si>
  <si>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</si>
  <si>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</si>
  <si>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</si>
  <si>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</si>
  <si>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</si>
  <si>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</si>
  <si>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</si>
  <si>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</si>
  <si>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</si>
  <si>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</si>
  <si>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</si>
  <si>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</si>
  <si>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</si>
  <si>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</si>
  <si>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</si>
  <si>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</si>
  <si>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</si>
  <si>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</si>
  <si>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</si>
  <si>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</si>
  <si>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</si>
  <si>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</si>
  <si>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</si>
  <si>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</si>
  <si>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</si>
  <si>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</si>
  <si>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</si>
  <si>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</si>
  <si>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</si>
  <si>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</si>
  <si>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</si>
  <si>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</si>
  <si>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</si>
  <si>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</si>
  <si>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</si>
  <si>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</si>
  <si>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</si>
  <si>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</si>
  <si>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</si>
  <si>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</si>
  <si>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</si>
  <si>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</si>
  <si>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</si>
  <si>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</si>
  <si>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</si>
  <si>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</si>
  <si>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</si>
  <si>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</si>
  <si>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</si>
  <si>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</si>
  <si>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</si>
  <si>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</si>
  <si>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</si>
  <si>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</si>
  <si>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</si>
  <si>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</si>
  <si>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</si>
  <si>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</si>
  <si>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</si>
  <si>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</si>
  <si>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</si>
  <si>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</si>
  <si>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</si>
  <si>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</si>
  <si>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</si>
  <si>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</si>
  <si>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</si>
  <si>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</si>
  <si>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</si>
  <si>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</si>
  <si>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</si>
  <si>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</si>
  <si>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</si>
  <si>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</si>
  <si>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</si>
  <si>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</si>
  <si>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</si>
  <si>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</si>
  <si>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</si>
  <si>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</si>
  <si>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</si>
  <si>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</si>
  <si>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</si>
  <si>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</si>
  <si>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</si>
  <si>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</si>
  <si>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</si>
  <si>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</si>
  <si>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</si>
  <si>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</si>
  <si>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</si>
  <si>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</si>
  <si>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</si>
  <si>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</si>
  <si>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</si>
  <si>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</si>
  <si>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</si>
  <si>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</si>
  <si>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</si>
  <si>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</si>
  <si>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</si>
  <si>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</si>
  <si>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</si>
  <si>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</si>
  <si>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</si>
  <si>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</si>
  <si>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</si>
  <si>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</si>
  <si>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</si>
  <si>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</si>
  <si>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</si>
  <si>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</si>
  <si>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</si>
  <si>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</si>
  <si>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</si>
  <si>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</si>
  <si>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</si>
  <si>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</si>
  <si>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</si>
  <si>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</si>
  <si>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</si>
  <si>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</si>
  <si>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</si>
  <si>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</si>
  <si>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</si>
  <si>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</si>
  <si>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</si>
  <si>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</si>
  <si>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</si>
  <si>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</si>
  <si>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</si>
  <si>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</si>
  <si>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</si>
  <si>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</si>
  <si>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</si>
  <si>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</si>
  <si>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</si>
  <si>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</si>
  <si>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</si>
  <si>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</si>
  <si>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</si>
  <si>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</si>
  <si>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</si>
  <si>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</si>
  <si>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</si>
  <si>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</si>
  <si>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</si>
  <si>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</si>
  <si>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</si>
  <si>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</si>
  <si>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</si>
  <si>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</si>
  <si>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</si>
  <si>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</si>
  <si>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</si>
  <si>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</si>
  <si>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</si>
  <si>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</si>
  <si>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</si>
  <si>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</si>
  <si>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</si>
  <si>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</si>
  <si>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</si>
  <si>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</si>
  <si>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</si>
  <si>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</si>
  <si>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</si>
  <si>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</si>
  <si>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</si>
  <si>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</si>
  <si>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</si>
  <si>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</si>
  <si>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</si>
  <si>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</si>
  <si>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</si>
  <si>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</si>
  <si>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</si>
  <si>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</si>
  <si>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</si>
  <si>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</si>
  <si>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</si>
  <si>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</si>
  <si>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</si>
  <si>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</si>
  <si>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</si>
  <si>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</si>
  <si>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</si>
  <si>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</si>
  <si>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</si>
  <si>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</si>
  <si>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</si>
  <si>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</si>
  <si>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</si>
  <si>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</si>
  <si>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</si>
  <si>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</si>
  <si>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</si>
  <si>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</si>
  <si>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</si>
  <si>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</si>
  <si>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</si>
  <si>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</si>
  <si>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</si>
  <si>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</si>
  <si>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</si>
  <si>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</si>
  <si>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</si>
  <si>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</si>
  <si>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</si>
  <si>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</si>
  <si>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</si>
  <si>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</si>
  <si>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</si>
  <si>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</si>
  <si>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</si>
  <si>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</si>
  <si>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</si>
  <si>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</si>
  <si>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</si>
  <si>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</si>
  <si>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</si>
  <si>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</si>
  <si>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</si>
  <si>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</si>
  <si>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</si>
  <si>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</si>
  <si>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</si>
  <si>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</si>
  <si>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</si>
  <si>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</si>
  <si>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</si>
  <si>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</si>
  <si>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</si>
  <si>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</si>
  <si>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</si>
  <si>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</si>
  <si>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</si>
  <si>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</si>
  <si>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</si>
  <si>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</si>
  <si>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</si>
  <si>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</si>
  <si>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</si>
  <si>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</si>
  <si>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</si>
  <si>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</si>
  <si>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</si>
  <si>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</si>
  <si>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</si>
  <si>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</si>
  <si>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</si>
  <si>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</si>
  <si>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</si>
  <si>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</si>
  <si>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</si>
  <si>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</si>
  <si>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</si>
  <si>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</si>
  <si>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</si>
  <si>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</si>
  <si>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</si>
  <si>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</si>
  <si>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</si>
  <si>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</si>
  <si>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</si>
  <si>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</si>
  <si>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</si>
  <si>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</si>
  <si>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</si>
  <si>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</si>
  <si>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</si>
  <si>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</si>
  <si>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</si>
  <si>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</si>
  <si>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</si>
  <si>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</si>
  <si>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</si>
  <si>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</si>
  <si>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</si>
  <si>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</si>
  <si>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</si>
  <si>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</si>
  <si>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</si>
  <si>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</si>
  <si>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</si>
  <si>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</si>
  <si>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</si>
  <si>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</si>
  <si>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</si>
  <si>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</si>
  <si>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</si>
  <si>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</si>
  <si>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</si>
  <si>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</si>
  <si>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</si>
  <si>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</si>
  <si>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</si>
  <si>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</si>
  <si>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</si>
  <si>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</si>
  <si>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</si>
  <si>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</si>
  <si>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</si>
  <si>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</si>
  <si>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</si>
  <si>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</si>
  <si>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</si>
  <si>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</si>
  <si>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</si>
  <si>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</si>
  <si>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</si>
  <si>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</si>
  <si>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</si>
  <si>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</si>
  <si>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</si>
  <si>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</si>
  <si>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</si>
  <si>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</si>
  <si>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</si>
  <si>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</si>
  <si>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</si>
  <si>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</si>
  <si>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</si>
  <si>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</si>
  <si>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</si>
  <si>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</si>
  <si>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</si>
  <si>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</si>
  <si>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</si>
  <si>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</si>
  <si>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</si>
  <si>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</si>
  <si>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</si>
  <si>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</si>
  <si>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</si>
  <si>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</si>
  <si>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</si>
  <si>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</si>
  <si>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</si>
  <si>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</si>
  <si>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</si>
  <si>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</si>
  <si>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</si>
  <si>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</si>
  <si>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</si>
  <si>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</si>
  <si>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</si>
  <si>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</si>
  <si>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</si>
  <si>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</si>
  <si>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</si>
  <si>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</si>
  <si>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</si>
  <si>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</si>
  <si>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</si>
  <si>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</si>
  <si>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</si>
  <si>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</si>
  <si>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</si>
  <si>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</si>
  <si>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</si>
  <si>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</si>
  <si>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</si>
  <si>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</si>
  <si>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</si>
  <si>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</si>
  <si>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</si>
  <si>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</si>
  <si>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</si>
  <si>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</si>
  <si>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</si>
  <si>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</si>
  <si>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</si>
  <si>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</si>
  <si>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</si>
  <si>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</si>
  <si>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</si>
  <si>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</si>
  <si>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</si>
  <si>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</si>
  <si>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</si>
  <si>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</si>
  <si>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</si>
  <si>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</si>
  <si>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</si>
  <si>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</si>
  <si>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</si>
  <si>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</si>
  <si>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</si>
  <si>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</si>
  <si>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</si>
  <si>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</si>
  <si>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</si>
  <si>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</si>
  <si>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</si>
  <si>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</si>
  <si>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</si>
  <si>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</si>
  <si>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</si>
  <si>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</si>
  <si>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</si>
  <si>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</si>
  <si>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</si>
  <si>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</si>
  <si>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</si>
  <si>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</si>
  <si>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</si>
  <si>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</si>
  <si>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</si>
  <si>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</si>
  <si>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</si>
  <si>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</si>
  <si>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</si>
  <si>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</si>
  <si>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</si>
  <si>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</si>
  <si>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</si>
  <si>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</si>
  <si>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</si>
  <si>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</si>
  <si>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</si>
  <si>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</si>
  <si>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</si>
  <si>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</si>
  <si>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</si>
  <si>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</si>
  <si>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</si>
  <si>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</si>
  <si>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</si>
  <si>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</si>
  <si>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</si>
  <si>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</si>
  <si>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</si>
  <si>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</si>
  <si>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</si>
  <si>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</si>
  <si>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</si>
  <si>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</si>
  <si>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</si>
  <si>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</si>
  <si>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</si>
  <si>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</si>
  <si>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</si>
  <si>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</si>
  <si>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</si>
  <si>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</si>
  <si>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</si>
  <si>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</si>
  <si>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</si>
  <si>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</si>
  <si>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</si>
  <si>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</si>
  <si>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</si>
  <si>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</si>
  <si>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</si>
  <si>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</si>
  <si>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</si>
  <si>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</si>
  <si>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</si>
  <si>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</si>
  <si>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</si>
  <si>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</si>
  <si>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</si>
  <si>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</si>
  <si>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</si>
  <si>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</si>
  <si>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</si>
  <si>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</si>
  <si>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</si>
  <si>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</si>
  <si>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</si>
  <si>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</si>
  <si>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</si>
  <si>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</si>
  <si>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</si>
  <si>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</si>
  <si>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</si>
  <si>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</si>
  <si>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</si>
  <si>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</si>
  <si>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</si>
  <si>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</si>
  <si>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</si>
  <si>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</si>
  <si>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</si>
  <si>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</si>
  <si>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</si>
  <si>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</si>
  <si>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</si>
  <si>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</si>
  <si>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</si>
  <si>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</si>
  <si>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</si>
  <si>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</si>
  <si>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</si>
  <si>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</si>
  <si>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</si>
  <si>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</si>
  <si>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</si>
  <si>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</si>
  <si>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</si>
  <si>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</si>
  <si>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</si>
  <si>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</si>
  <si>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</si>
  <si>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</si>
  <si>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</si>
  <si>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</si>
  <si>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</si>
  <si>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</si>
  <si>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</si>
  <si>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</si>
  <si>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</si>
  <si>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</si>
  <si>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</si>
  <si>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</si>
  <si>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</si>
  <si>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</si>
  <si>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</si>
  <si>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</si>
  <si>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</si>
  <si>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</si>
  <si>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</si>
  <si>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</si>
  <si>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</si>
  <si>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</si>
  <si>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</si>
  <si>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</si>
  <si>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</si>
  <si>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</si>
  <si>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</si>
  <si>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</si>
  <si>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</si>
  <si>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</si>
  <si>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</si>
  <si>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</si>
  <si>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</si>
  <si>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</si>
  <si>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</si>
  <si>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</si>
  <si>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</si>
  <si>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</si>
  <si>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</si>
  <si>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</si>
  <si>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</si>
  <si>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</si>
  <si>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</si>
  <si>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</si>
  <si>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</si>
  <si>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</si>
  <si>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</si>
  <si>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</si>
  <si>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</si>
  <si>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</si>
  <si>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</si>
  <si>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</si>
  <si>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</si>
  <si>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</si>
  <si>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</si>
  <si>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</si>
  <si>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</si>
  <si>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</si>
  <si>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</si>
  <si>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</si>
  <si>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</si>
  <si>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</si>
  <si>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</si>
  <si>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</si>
  <si>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</si>
  <si>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</si>
  <si>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</si>
  <si>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</si>
  <si>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</si>
  <si>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</si>
  <si>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</si>
  <si>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</si>
  <si>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</si>
  <si>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</si>
  <si>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</si>
  <si>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</si>
  <si>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</si>
  <si>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</si>
  <si>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</si>
  <si>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</si>
  <si>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</si>
  <si>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</si>
  <si>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</si>
  <si>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</si>
  <si>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</si>
  <si>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</si>
  <si>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</si>
  <si>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</si>
  <si>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</si>
  <si>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</si>
  <si>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</si>
  <si>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</si>
  <si>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</si>
  <si>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</si>
  <si>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</si>
  <si>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</si>
  <si>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</si>
  <si>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</si>
  <si>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</si>
  <si>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</si>
  <si>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</si>
  <si>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</si>
  <si>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</si>
  <si>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</si>
  <si>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</si>
  <si>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</si>
  <si>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</si>
  <si>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</si>
  <si>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</si>
  <si>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</si>
  <si>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</si>
  <si>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</si>
  <si>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</si>
  <si>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</si>
  <si>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</si>
  <si>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</si>
  <si>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</si>
  <si>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</si>
  <si>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</si>
  <si>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</si>
  <si>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</si>
  <si>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</si>
  <si>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</si>
  <si>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</si>
  <si>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</si>
  <si>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</si>
  <si>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</si>
  <si>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</si>
  <si>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</si>
  <si>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</si>
  <si>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</si>
  <si>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</si>
  <si>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</si>
  <si>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</si>
  <si>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</si>
  <si>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</si>
  <si>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</si>
  <si>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</si>
  <si>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</si>
  <si>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</si>
  <si>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</si>
  <si>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</si>
  <si>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</si>
  <si>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</si>
  <si>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</si>
  <si>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</si>
  <si>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</si>
  <si>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</si>
  <si>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</si>
  <si>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</si>
  <si>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</si>
  <si>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</si>
  <si>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</si>
  <si>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</si>
  <si>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</si>
  <si>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</si>
  <si>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</si>
  <si>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</si>
  <si>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</si>
  <si>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</si>
  <si>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</si>
  <si>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</si>
  <si>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</si>
  <si>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</si>
  <si>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</si>
  <si>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</si>
  <si>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</si>
  <si>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</si>
  <si>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</si>
  <si>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</si>
  <si>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</si>
  <si>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</si>
  <si>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</si>
  <si>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</si>
  <si>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</si>
  <si>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</si>
  <si>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</si>
  <si>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</si>
  <si>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</si>
  <si>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</si>
  <si>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</si>
  <si>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</si>
  <si>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</si>
  <si>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</si>
  <si>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</si>
  <si>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</si>
  <si>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</si>
  <si>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</si>
  <si>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</si>
  <si>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</si>
  <si>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</si>
  <si>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</si>
  <si>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</si>
  <si>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</si>
  <si>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</si>
  <si>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</si>
  <si>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</si>
  <si>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</si>
  <si>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</si>
  <si>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</si>
  <si>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</si>
  <si>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</si>
  <si>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</si>
  <si>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</si>
  <si>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</si>
  <si>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</si>
  <si>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</si>
  <si>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</si>
  <si>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</si>
  <si>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</si>
  <si>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</si>
  <si>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</si>
  <si>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</si>
  <si>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</si>
  <si>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</si>
  <si>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</si>
  <si>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</si>
  <si>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</si>
  <si>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</si>
  <si>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</si>
  <si>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</si>
  <si>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</si>
  <si>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</si>
  <si>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</si>
  <si>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</si>
  <si>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</si>
  <si>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</si>
  <si>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</si>
  <si>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</si>
  <si>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</si>
  <si>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</si>
  <si>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</si>
  <si>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</si>
  <si>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</si>
  <si>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</si>
  <si>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</si>
  <si>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</si>
  <si>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</si>
  <si>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</si>
  <si>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</si>
  <si>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</si>
  <si>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</si>
  <si>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</si>
  <si>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</si>
  <si>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</si>
  <si>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</si>
  <si>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</si>
  <si>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</si>
  <si>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</si>
  <si>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</si>
  <si>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</si>
  <si>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</si>
  <si>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</si>
  <si>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</si>
  <si>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</si>
  <si>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</si>
  <si>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</si>
  <si>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</si>
  <si>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</si>
  <si>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</si>
  <si>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</si>
  <si>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</si>
  <si>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</si>
  <si>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</si>
  <si>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</si>
  <si>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</si>
  <si>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</si>
  <si>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</si>
  <si>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</si>
  <si>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</si>
  <si>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</si>
  <si>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</si>
  <si>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</si>
  <si>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</si>
  <si>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</si>
  <si>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</si>
  <si>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</si>
  <si>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</si>
  <si>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</si>
  <si>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</si>
  <si>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</si>
  <si>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</si>
  <si>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</si>
  <si>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</si>
  <si>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</si>
  <si>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</si>
  <si>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</si>
  <si>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</si>
  <si>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</si>
  <si>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</si>
  <si>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</si>
  <si>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</si>
  <si>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</si>
  <si>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</si>
  <si>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</si>
  <si>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</si>
  <si>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</si>
  <si>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</si>
  <si>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</si>
  <si>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</si>
  <si>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</si>
  <si>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</si>
  <si>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</si>
  <si>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</si>
  <si>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</si>
  <si>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</si>
  <si>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</si>
  <si>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</si>
  <si>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</si>
  <si>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</si>
  <si>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</si>
  <si>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</si>
  <si>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</si>
  <si>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</si>
  <si>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</si>
  <si>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</si>
  <si>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</si>
  <si>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</si>
  <si>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</si>
  <si>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</si>
  <si>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</si>
  <si>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</si>
  <si>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</si>
  <si>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</si>
  <si>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</si>
  <si>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</si>
  <si>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</si>
  <si>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</si>
  <si>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</si>
  <si>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</si>
  <si>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</si>
  <si>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</si>
  <si>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</si>
  <si>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</si>
  <si>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</si>
  <si>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</si>
  <si>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</si>
  <si>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</si>
  <si>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</si>
  <si>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</si>
  <si>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</si>
  <si>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</si>
  <si>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</si>
  <si>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</si>
  <si>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</si>
  <si>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</si>
  <si>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</si>
  <si>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</si>
  <si>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</si>
  <si>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</si>
  <si>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</si>
  <si>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</si>
  <si>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</si>
  <si>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</si>
  <si>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</si>
  <si>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</si>
  <si>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</si>
  <si>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</si>
  <si>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</si>
  <si>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</si>
  <si>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</si>
  <si>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</si>
  <si>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</si>
  <si>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</si>
  <si>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</si>
  <si>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</si>
  <si>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</si>
  <si>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</si>
  <si>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</si>
  <si>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</si>
  <si>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</si>
  <si>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</si>
  <si>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</si>
  <si>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</si>
  <si>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</si>
  <si>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</si>
  <si>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</si>
  <si>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</si>
  <si>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</si>
  <si>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</si>
  <si>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</si>
  <si>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</si>
  <si>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</si>
  <si>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</si>
  <si>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</si>
  <si>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</si>
  <si>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</si>
  <si>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</si>
  <si>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</si>
  <si>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</si>
  <si>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</si>
  <si>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</si>
  <si>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</si>
  <si>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</si>
  <si>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</si>
  <si>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</si>
  <si>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</si>
  <si>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</si>
  <si>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</si>
  <si>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</si>
  <si>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</si>
  <si>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</si>
  <si>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</si>
  <si>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</si>
  <si>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</si>
  <si>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</si>
  <si>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</si>
  <si>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</si>
  <si>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</si>
  <si>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</si>
  <si>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</si>
  <si>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</si>
  <si>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</si>
  <si>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</si>
  <si>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</si>
  <si>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</si>
  <si>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</si>
  <si>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</si>
  <si>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</si>
  <si>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</si>
  <si>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</si>
  <si>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</si>
  <si>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</si>
  <si>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</si>
  <si>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</si>
  <si>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</si>
  <si>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</si>
  <si>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</si>
  <si>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</si>
  <si>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</si>
  <si>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</si>
  <si>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</si>
  <si>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</si>
  <si>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</si>
  <si>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</si>
  <si>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</si>
  <si>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</si>
  <si>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</si>
  <si>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</si>
  <si>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</si>
  <si>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</si>
  <si>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</si>
  <si>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</si>
  <si>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</si>
  <si>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</si>
  <si>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</si>
  <si>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</si>
  <si>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</si>
  <si>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</si>
  <si>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</si>
  <si>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</si>
  <si>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</si>
  <si>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</si>
  <si>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</si>
  <si>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</si>
  <si>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</si>
  <si>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</si>
  <si>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</si>
  <si>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</si>
  <si>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</si>
  <si>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</si>
  <si>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</si>
  <si>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</si>
  <si>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</si>
  <si>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</si>
  <si>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</si>
  <si>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</si>
  <si>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</si>
  <si>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</si>
  <si>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</si>
  <si>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</si>
  <si>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</si>
  <si>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</si>
  <si>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</si>
  <si>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</si>
  <si>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</si>
  <si>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</si>
  <si>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</si>
  <si>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</si>
  <si>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</si>
  <si>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</si>
  <si>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</si>
  <si>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</si>
  <si>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</si>
  <si>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</si>
  <si>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</si>
  <si>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</si>
  <si>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</si>
  <si>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</si>
  <si>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</si>
  <si>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</si>
  <si>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</si>
  <si>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</si>
  <si>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</si>
  <si>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</si>
  <si>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</si>
  <si>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</si>
  <si>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</si>
  <si>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</si>
  <si>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</si>
  <si>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</si>
  <si>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</si>
  <si>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</si>
  <si>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</si>
  <si>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</si>
  <si>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</si>
  <si>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</si>
  <si>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</si>
  <si>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</si>
  <si>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</si>
  <si>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</si>
  <si>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</si>
  <si>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</si>
  <si>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</si>
  <si>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</si>
  <si>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</si>
  <si>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</si>
  <si>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</si>
  <si>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</si>
  <si>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</si>
  <si>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</si>
  <si>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</si>
  <si>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</si>
  <si>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</si>
  <si>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</si>
  <si>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</si>
  <si>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</si>
  <si>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</si>
  <si>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</si>
  <si>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</si>
  <si>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</si>
  <si>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</si>
  <si>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</si>
  <si>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</si>
  <si>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</si>
  <si>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</si>
  <si>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</si>
  <si>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</si>
  <si>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</si>
  <si>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</si>
  <si>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</si>
  <si>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</si>
  <si>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</si>
  <si>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</si>
  <si>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</si>
  <si>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</si>
  <si>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</si>
  <si>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</si>
  <si>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</si>
  <si>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</si>
  <si>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</si>
  <si>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</si>
  <si>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</si>
  <si>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</si>
  <si>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</si>
  <si>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</si>
  <si>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</si>
  <si>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</si>
  <si>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</si>
  <si>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</si>
  <si>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</si>
  <si>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</si>
  <si>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</si>
  <si>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</si>
  <si>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</si>
  <si>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</si>
  <si>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</si>
  <si>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</si>
  <si>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</si>
  <si>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</si>
  <si>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</si>
  <si>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</si>
  <si>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</si>
  <si>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</si>
  <si>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</si>
  <si>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</si>
  <si>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</si>
  <si>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</si>
  <si>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</si>
  <si>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</si>
  <si>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</si>
  <si>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</si>
  <si>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</si>
  <si>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</si>
  <si>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</si>
  <si>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</si>
  <si>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</si>
  <si>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</si>
  <si>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</si>
  <si>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</si>
  <si>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</si>
  <si>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</si>
  <si>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</si>
  <si>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</si>
  <si>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</si>
  <si>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</si>
  <si>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</si>
  <si>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</si>
  <si>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</si>
  <si>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</si>
  <si>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</si>
  <si>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</si>
  <si>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</si>
  <si>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</si>
  <si>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</si>
  <si>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</si>
  <si>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</si>
  <si>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</si>
  <si>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</si>
  <si>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</si>
  <si>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</si>
  <si>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</si>
  <si>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</si>
  <si>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</si>
  <si>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</si>
  <si>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</si>
  <si>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</si>
  <si>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</si>
  <si>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</si>
  <si>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</si>
  <si>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</si>
  <si>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</si>
  <si>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</si>
  <si>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</si>
  <si>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</si>
  <si>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</si>
  <si>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</si>
  <si>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</si>
  <si>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</si>
  <si>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</si>
  <si>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</si>
  <si>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</si>
  <si>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</si>
  <si>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</si>
  <si>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</si>
  <si>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</si>
  <si>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</si>
  <si>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</si>
  <si>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</si>
  <si>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</si>
  <si>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</si>
  <si>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</si>
  <si>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</si>
  <si>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</si>
  <si>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</si>
  <si>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</si>
  <si>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</si>
  <si>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</si>
  <si>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</si>
  <si>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</si>
  <si>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</si>
  <si>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</si>
  <si>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</si>
  <si>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</si>
  <si>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</si>
  <si>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</si>
  <si>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</si>
  <si>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</si>
  <si>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</si>
  <si>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</si>
  <si>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</si>
  <si>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</si>
  <si>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</si>
  <si>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</si>
  <si>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</si>
  <si>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</si>
  <si>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</si>
  <si>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</si>
  <si>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</si>
  <si>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</si>
  <si>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</si>
  <si>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</si>
  <si>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</si>
  <si>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</si>
  <si>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</si>
  <si>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</si>
  <si>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</si>
  <si>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</si>
  <si>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</si>
  <si>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</si>
  <si>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</si>
  <si>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</si>
  <si>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</si>
  <si>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</si>
  <si>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</si>
  <si>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</si>
  <si>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</si>
  <si>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</si>
  <si>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</si>
  <si>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</si>
  <si>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</si>
  <si>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</si>
  <si>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</si>
  <si>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</si>
  <si>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</si>
  <si>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</si>
  <si>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</si>
  <si>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</si>
  <si>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</si>
  <si>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</si>
  <si>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</si>
  <si>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</si>
  <si>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</si>
  <si>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</si>
  <si>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</si>
  <si>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</si>
  <si>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</si>
  <si>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</si>
  <si>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</si>
  <si>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</si>
  <si>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</si>
  <si>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</si>
  <si>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</si>
  <si>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</si>
  <si>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</si>
  <si>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</si>
  <si>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</si>
  <si>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</si>
  <si>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</si>
  <si>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</si>
  <si>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</si>
  <si>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</si>
  <si>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</si>
  <si>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</si>
  <si>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</si>
  <si>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</si>
  <si>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</si>
  <si>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</si>
  <si>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</si>
  <si>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</si>
  <si>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</si>
  <si>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</si>
  <si>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</si>
  <si>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</si>
  <si>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</si>
  <si>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</si>
  <si>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</si>
  <si>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</si>
  <si>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</si>
  <si>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</si>
  <si>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</si>
  <si>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</si>
  <si>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</si>
  <si>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</si>
  <si>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</si>
  <si>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</si>
  <si>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</si>
  <si>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</si>
  <si>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</si>
  <si>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</si>
  <si>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</si>
  <si>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</si>
  <si>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</si>
  <si>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</si>
  <si>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</si>
  <si>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</si>
  <si>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</si>
  <si>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</si>
  <si>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</si>
  <si>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</si>
  <si>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</si>
  <si>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</si>
  <si>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</si>
  <si>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</si>
  <si>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</si>
  <si>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</si>
  <si>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</si>
  <si>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</si>
  <si>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</si>
  <si>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</si>
  <si>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</si>
  <si>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</si>
  <si>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</si>
  <si>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</si>
  <si>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</si>
  <si>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</si>
  <si>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</si>
  <si>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</si>
  <si>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</si>
  <si>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</si>
  <si>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</si>
  <si>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</si>
  <si>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</si>
  <si>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</si>
  <si>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</si>
  <si>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</si>
  <si>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</si>
  <si>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</si>
  <si>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</si>
  <si>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</si>
  <si>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</si>
  <si>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</si>
  <si>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</si>
  <si>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</si>
  <si>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</si>
  <si>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</si>
  <si>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</si>
  <si>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</si>
  <si>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</si>
  <si>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</si>
  <si>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</si>
  <si>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</si>
  <si>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</si>
  <si>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</si>
  <si>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</si>
  <si>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</si>
  <si>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</si>
  <si>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</si>
  <si>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</si>
  <si>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</si>
  <si>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</si>
  <si>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</si>
  <si>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</si>
  <si>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</si>
  <si>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</si>
  <si>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</si>
  <si>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</si>
  <si>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</si>
  <si>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</si>
  <si>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</si>
  <si>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</si>
  <si>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</si>
  <si>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</si>
  <si>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</si>
  <si>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</si>
  <si>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</si>
  <si>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</si>
  <si>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</si>
  <si>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</si>
  <si>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</si>
  <si>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</si>
  <si>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</si>
  <si>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</si>
  <si>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</si>
  <si>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</si>
  <si>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</si>
  <si>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</si>
  <si>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</si>
  <si>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</si>
  <si>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</si>
  <si>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</si>
  <si>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</si>
  <si>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</si>
  <si>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</si>
  <si>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</si>
  <si>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</si>
  <si>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</si>
  <si>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</si>
  <si>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</si>
  <si>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</si>
  <si>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</si>
  <si>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</si>
  <si>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</si>
  <si>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</si>
  <si>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</si>
  <si>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</si>
  <si>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</si>
  <si>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</si>
  <si>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</si>
  <si>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</si>
  <si>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</si>
  <si>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</si>
  <si>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</si>
  <si>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</si>
  <si>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</si>
  <si>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</si>
  <si>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</si>
  <si>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</si>
  <si>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</si>
  <si>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</si>
  <si>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</si>
  <si>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</si>
  <si>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</si>
  <si>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</si>
  <si>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</si>
  <si>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</si>
  <si>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</si>
  <si>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</si>
  <si>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</si>
  <si>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</si>
  <si>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</si>
  <si>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</si>
  <si>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</si>
  <si>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</si>
  <si>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</si>
  <si>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</si>
  <si>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</si>
  <si>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</si>
  <si>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</si>
  <si>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</si>
  <si>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</si>
  <si>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</si>
  <si>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</si>
  <si>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</si>
  <si>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</si>
  <si>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</si>
  <si>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</si>
  <si>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</si>
  <si>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</si>
  <si>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</si>
  <si>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</si>
  <si>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</si>
  <si>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</si>
  <si>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</si>
  <si>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</si>
  <si>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</si>
  <si>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</si>
  <si>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</si>
  <si>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</si>
  <si>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</si>
  <si>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</si>
  <si>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</si>
  <si>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</si>
  <si>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</si>
  <si>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</si>
  <si>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</si>
  <si>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</si>
  <si>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</si>
  <si>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</si>
  <si>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</si>
  <si>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</si>
  <si>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</si>
  <si>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</si>
  <si>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</si>
  <si>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</si>
  <si>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</si>
  <si>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</si>
  <si>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</si>
  <si>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</si>
  <si>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</si>
  <si>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</si>
  <si>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</si>
  <si>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</si>
  <si>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</si>
  <si>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</si>
  <si>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</si>
  <si>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</si>
  <si>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</si>
  <si>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</si>
  <si>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</si>
  <si>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</si>
  <si>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</si>
  <si>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</si>
  <si>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</si>
  <si>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</si>
  <si>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</si>
  <si>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</si>
  <si>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</si>
  <si>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</si>
  <si>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</si>
  <si>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</si>
  <si>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</si>
  <si>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</si>
  <si>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</si>
  <si>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</si>
  <si>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</si>
  <si>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</si>
  <si>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</si>
  <si>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</si>
  <si>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</si>
  <si>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</si>
  <si>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</si>
  <si>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</si>
  <si>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</si>
  <si>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</si>
  <si>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</si>
  <si>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</si>
  <si>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</si>
  <si>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</si>
  <si>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</si>
  <si>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</si>
  <si>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</si>
  <si>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</si>
  <si>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</si>
  <si>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</si>
  <si>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</si>
  <si>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</si>
  <si>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</si>
  <si>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</si>
  <si>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</si>
  <si>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</si>
  <si>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</si>
  <si>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</si>
  <si>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</si>
  <si>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</si>
  <si>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</si>
  <si>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</si>
  <si>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</si>
  <si>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</si>
  <si>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</si>
  <si>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</si>
  <si>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</si>
  <si>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</si>
  <si>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</si>
  <si>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</si>
  <si>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</si>
  <si>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</si>
  <si>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</si>
  <si>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</si>
  <si>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</si>
  <si>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</si>
  <si>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</si>
  <si>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</si>
  <si>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</si>
  <si>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</si>
  <si>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</si>
  <si>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</si>
  <si>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</si>
  <si>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</si>
  <si>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</si>
  <si>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</si>
  <si>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</si>
  <si>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</si>
  <si>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</si>
  <si>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</si>
  <si>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</si>
  <si>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</si>
  <si>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</si>
  <si>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</si>
  <si>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</si>
  <si>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</si>
  <si>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</si>
  <si>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</si>
  <si>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</si>
  <si>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</si>
  <si>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</si>
  <si>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</si>
  <si>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</si>
  <si>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</si>
  <si>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</si>
  <si>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</si>
  <si>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</si>
  <si>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</si>
  <si>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</si>
  <si>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</si>
  <si>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</si>
  <si>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</si>
  <si>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</si>
  <si>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</si>
  <si>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</si>
  <si>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</si>
  <si>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</si>
  <si>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</si>
  <si>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</si>
  <si>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</si>
  <si>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</si>
  <si>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</si>
  <si>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</si>
  <si>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</si>
  <si>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</si>
  <si>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</si>
  <si>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</si>
  <si>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</si>
  <si>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</si>
  <si>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</si>
  <si>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</si>
  <si>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</si>
  <si>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</si>
  <si>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</si>
  <si>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</si>
  <si>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</si>
  <si>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</si>
  <si>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</si>
  <si>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</si>
  <si>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</si>
  <si>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</si>
  <si>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</si>
  <si>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</si>
  <si>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</si>
  <si>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</si>
  <si>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</si>
  <si>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</si>
  <si>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</si>
  <si>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</si>
  <si>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</si>
  <si>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</si>
  <si>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</si>
  <si>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</si>
  <si>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</si>
  <si>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</si>
  <si>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</si>
  <si>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</si>
  <si>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</si>
  <si>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</si>
  <si>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</si>
  <si>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</si>
  <si>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</si>
  <si>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</si>
  <si>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</si>
  <si>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</si>
  <si>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</si>
  <si>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</si>
  <si>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</si>
  <si>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</si>
  <si>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</si>
  <si>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</si>
  <si>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</si>
  <si>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</si>
  <si>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</si>
  <si>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</si>
  <si>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</si>
  <si>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</si>
  <si>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</si>
  <si>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</si>
  <si>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</si>
  <si>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</si>
  <si>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</si>
  <si>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</si>
  <si>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</si>
  <si>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</si>
  <si>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</si>
  <si>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</si>
  <si>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</si>
  <si>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</si>
  <si>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</si>
  <si>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</si>
  <si>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</si>
  <si>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</si>
  <si>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</si>
  <si>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</si>
  <si>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</si>
  <si>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</si>
  <si>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</si>
  <si>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</si>
  <si>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</si>
  <si>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</si>
  <si>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</si>
  <si>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</si>
  <si>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</si>
  <si>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</si>
  <si>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</si>
  <si>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</si>
  <si>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</si>
  <si>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</si>
  <si>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</si>
  <si>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</si>
  <si>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</si>
  <si>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</si>
  <si>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</si>
  <si>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</si>
  <si>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</si>
  <si>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</si>
  <si>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</si>
  <si>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</si>
  <si>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</si>
  <si>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</si>
  <si>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</si>
  <si>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</si>
  <si>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</si>
  <si>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</si>
  <si>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</si>
  <si>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</si>
  <si>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</si>
  <si>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</si>
  <si>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</si>
  <si>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</si>
  <si>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</si>
  <si>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</si>
  <si>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</si>
  <si>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</si>
  <si>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</si>
  <si>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</si>
  <si>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</si>
  <si>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</si>
  <si>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</si>
  <si>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</si>
  <si>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</si>
  <si>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</si>
  <si>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</si>
  <si>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</si>
  <si>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</si>
  <si>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</si>
  <si>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</si>
  <si>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</si>
  <si>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</si>
  <si>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</si>
  <si>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</si>
  <si>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</si>
  <si>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</si>
  <si>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</si>
  <si>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</si>
  <si>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</si>
  <si>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</si>
  <si>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</si>
  <si>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</si>
  <si>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</si>
  <si>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</si>
  <si>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</si>
  <si>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</si>
  <si>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</si>
  <si>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</si>
  <si>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</si>
  <si>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</si>
  <si>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</si>
  <si>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</si>
  <si>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</si>
  <si>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</si>
  <si>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</si>
  <si>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</si>
  <si>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</si>
  <si>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</si>
  <si>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</si>
  <si>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</si>
  <si>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</si>
  <si>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</si>
  <si>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</si>
  <si>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</si>
  <si>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</si>
  <si>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</si>
  <si>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</si>
  <si>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</si>
  <si>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</si>
  <si>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</si>
  <si>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</si>
  <si>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</si>
  <si>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</si>
  <si>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</si>
  <si>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</si>
  <si>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</si>
  <si>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</si>
  <si>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</si>
  <si>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</si>
  <si>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</si>
  <si>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</si>
  <si>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</si>
  <si>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</si>
  <si>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</si>
  <si>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</si>
  <si>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</si>
  <si>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</si>
  <si>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</si>
  <si>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</si>
  <si>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</si>
  <si>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</si>
  <si>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</si>
  <si>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</si>
  <si>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</si>
  <si>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</si>
  <si>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</si>
  <si>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</si>
  <si>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</si>
  <si>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</si>
  <si>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</si>
  <si>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</si>
  <si>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</si>
  <si>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</si>
  <si>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</si>
  <si>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</si>
  <si>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</si>
  <si>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</si>
  <si>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</si>
  <si>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</si>
  <si>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</si>
  <si>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</si>
  <si>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</si>
  <si>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</si>
  <si>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</si>
  <si>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</si>
  <si>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</si>
  <si>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</si>
  <si>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</si>
  <si>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</si>
  <si>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</si>
  <si>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</si>
  <si>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</si>
  <si>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</si>
  <si>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</si>
  <si>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</si>
  <si>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</si>
  <si>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</si>
  <si>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</si>
  <si>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</si>
  <si>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</si>
  <si>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</si>
  <si>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</si>
  <si>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</si>
  <si>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</si>
  <si>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</si>
  <si>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</si>
  <si>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</si>
  <si>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</si>
  <si>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</si>
  <si>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</si>
  <si>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</si>
  <si>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</si>
  <si>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</si>
  <si>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</si>
  <si>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</si>
  <si>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</si>
  <si>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</si>
  <si>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</si>
  <si>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</si>
  <si>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</si>
  <si>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</si>
  <si>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</si>
  <si>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</si>
  <si>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</si>
  <si>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</si>
  <si>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</si>
  <si>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</si>
  <si>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</si>
  <si>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</si>
  <si>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</si>
  <si>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</si>
  <si>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</si>
  <si>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</si>
  <si>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</si>
  <si>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</si>
  <si>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</si>
  <si>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</si>
  <si>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</si>
  <si>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</si>
  <si>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</si>
  <si>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</si>
  <si>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</si>
  <si>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</si>
  <si>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</si>
  <si>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</si>
  <si>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</si>
  <si>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</si>
  <si>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</si>
  <si>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</si>
  <si>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</si>
  <si>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</si>
  <si>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</si>
  <si>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</si>
  <si>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</si>
  <si>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</si>
  <si>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</si>
  <si>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</si>
  <si>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</si>
  <si>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</si>
  <si>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</si>
  <si>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</si>
  <si>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</si>
  <si>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</si>
  <si>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</si>
  <si>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</si>
  <si>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</si>
  <si>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</si>
  <si>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</si>
  <si>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</si>
  <si>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</si>
  <si>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</si>
  <si>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</si>
  <si>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</si>
  <si>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</si>
  <si>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</si>
  <si>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</si>
  <si>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</si>
  <si>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</si>
  <si>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</si>
  <si>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</si>
  <si>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</si>
  <si>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</si>
  <si>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</si>
  <si>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</si>
  <si>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</si>
  <si>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</si>
  <si>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</si>
  <si>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</si>
  <si>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</si>
  <si>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</si>
  <si>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</si>
  <si>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</si>
  <si>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</si>
  <si>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</si>
  <si>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</si>
  <si>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</si>
  <si>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</si>
  <si>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</si>
  <si>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</si>
  <si>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</si>
  <si>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</si>
  <si>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</si>
  <si>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</si>
  <si>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</si>
  <si>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</si>
  <si>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</si>
  <si>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</si>
  <si>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</si>
  <si>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</si>
  <si>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</si>
  <si>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</si>
  <si>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</si>
  <si>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</si>
  <si>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</si>
  <si>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</si>
  <si>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</si>
  <si>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</si>
  <si>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</si>
  <si>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</si>
  <si>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</si>
  <si>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</si>
  <si>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</si>
  <si>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</si>
  <si>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</si>
  <si>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</si>
  <si>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</si>
  <si>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</si>
  <si>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</si>
  <si>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</si>
  <si>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</si>
  <si>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</si>
  <si>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</si>
  <si>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</si>
  <si>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</si>
  <si>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</si>
  <si>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</si>
  <si>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</si>
  <si>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</si>
  <si>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</si>
  <si>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</si>
  <si>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</si>
  <si>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</si>
  <si>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</si>
  <si>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</si>
  <si>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</si>
  <si>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</si>
  <si>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</si>
  <si>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</si>
  <si>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</si>
  <si>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</si>
  <si>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</si>
  <si>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</si>
  <si>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</si>
  <si>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</si>
  <si>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</si>
  <si>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</si>
  <si>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</si>
  <si>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</si>
  <si>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</si>
  <si>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</si>
  <si>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</si>
  <si>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</si>
  <si>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</si>
  <si>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</si>
  <si>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</si>
  <si>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</si>
  <si>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</si>
  <si>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</si>
  <si>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</si>
  <si>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</si>
  <si>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</si>
  <si>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</si>
  <si>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</si>
  <si>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</si>
  <si>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</si>
  <si>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</si>
  <si>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</si>
  <si>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</si>
  <si>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</si>
  <si>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</si>
  <si>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</si>
  <si>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</si>
  <si>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</si>
  <si>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</si>
  <si>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</si>
  <si>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</si>
  <si>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</si>
  <si>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</si>
  <si>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</si>
  <si>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</si>
  <si>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</si>
  <si>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</si>
  <si>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</si>
  <si>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</si>
  <si>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</si>
  <si>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</si>
  <si>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</si>
  <si>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</si>
  <si>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</si>
  <si>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</si>
  <si>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</si>
  <si>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</si>
  <si>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</si>
  <si>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</si>
  <si>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</si>
  <si>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</si>
  <si>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</si>
  <si>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</si>
  <si>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</si>
  <si>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</si>
  <si>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</si>
  <si>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</si>
  <si>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</si>
  <si>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</si>
  <si>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</si>
  <si>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</si>
  <si>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</si>
  <si>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</si>
  <si>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</si>
  <si>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</si>
  <si>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</si>
  <si>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</si>
  <si>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</si>
  <si>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</si>
  <si>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</si>
  <si>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</si>
  <si>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</si>
  <si>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</si>
  <si>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</si>
  <si>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</si>
  <si>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</si>
  <si>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</si>
  <si>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</si>
  <si>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</si>
  <si>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</si>
  <si>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</si>
  <si>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</si>
  <si>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</si>
  <si>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</si>
  <si>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</si>
  <si>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</si>
  <si>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</si>
  <si>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</si>
  <si>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</si>
  <si>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</si>
  <si>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</si>
  <si>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</si>
  <si>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</si>
  <si>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</si>
  <si>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</si>
  <si>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</si>
  <si>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</si>
  <si>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</si>
  <si>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</si>
  <si>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</si>
  <si>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</si>
  <si>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</si>
  <si>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</si>
  <si>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</si>
  <si>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</si>
  <si>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</si>
  <si>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</si>
  <si>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</si>
  <si>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</si>
  <si>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</si>
  <si>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</si>
  <si>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</si>
  <si>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</si>
  <si>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</si>
  <si>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</si>
  <si>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</si>
  <si>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</si>
  <si>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</si>
  <si>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</si>
  <si>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</si>
  <si>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</si>
  <si>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</si>
  <si>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</si>
  <si>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</si>
  <si>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</si>
  <si>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</si>
  <si>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</si>
  <si>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</si>
  <si>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</si>
  <si>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</si>
  <si>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</si>
  <si>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</si>
  <si>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</si>
  <si>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</si>
  <si>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</si>
  <si>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</si>
  <si>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</si>
  <si>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</si>
  <si>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</si>
  <si>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</si>
  <si>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</si>
  <si>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</si>
  <si>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</si>
  <si>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</si>
  <si>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</si>
  <si>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</si>
  <si>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</si>
  <si>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</si>
  <si>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</si>
  <si>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</si>
  <si>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</si>
  <si>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</si>
  <si>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</si>
  <si>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</si>
  <si>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</si>
  <si>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</si>
  <si>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</si>
  <si>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</si>
  <si>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</si>
  <si>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</si>
  <si>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</si>
  <si>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</si>
  <si>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</si>
  <si>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</si>
  <si>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</si>
  <si>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</si>
  <si>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</si>
  <si>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</si>
  <si>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</si>
  <si>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</si>
  <si>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</si>
  <si>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</si>
  <si>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</si>
  <si>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</si>
  <si>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</si>
  <si>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</si>
  <si>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</si>
  <si>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</si>
  <si>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</si>
  <si>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</si>
  <si>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</si>
  <si>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</si>
  <si>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</si>
  <si>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</si>
  <si>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</si>
  <si>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</si>
  <si>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</si>
  <si>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</si>
  <si>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</si>
  <si>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</si>
  <si>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</si>
  <si>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</si>
  <si>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</si>
  <si>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</si>
  <si>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</si>
  <si>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</si>
  <si>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</si>
  <si>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</si>
  <si>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</si>
  <si>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</si>
  <si>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</si>
  <si>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</si>
  <si>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</si>
  <si>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</si>
  <si>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</si>
  <si>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</si>
  <si>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</si>
  <si>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</si>
  <si>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</si>
  <si>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</si>
  <si>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</si>
  <si>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</si>
  <si>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</si>
  <si>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</si>
  <si>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</si>
  <si>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</si>
  <si>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</si>
  <si>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</si>
  <si>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</si>
  <si>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</si>
  <si>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</si>
  <si>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</si>
  <si>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</si>
  <si>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</si>
  <si>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</si>
  <si>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</si>
  <si>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</si>
  <si>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</si>
  <si>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</si>
  <si>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</si>
  <si>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</si>
  <si>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</si>
  <si>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</si>
  <si>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</si>
  <si>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</si>
  <si>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</si>
  <si>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</si>
  <si>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</si>
  <si>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</si>
  <si>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</si>
  <si>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</si>
  <si>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</si>
  <si>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</si>
  <si>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</si>
  <si>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</si>
  <si>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</si>
  <si>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</si>
  <si>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</si>
  <si>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</si>
  <si>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</si>
  <si>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</si>
  <si>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</si>
  <si>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</si>
  <si>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</si>
  <si>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</si>
  <si>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</si>
  <si>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</si>
  <si>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</si>
  <si>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</si>
  <si>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</si>
  <si>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</si>
  <si>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</si>
  <si>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</si>
  <si>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</si>
  <si>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</si>
  <si>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</si>
  <si>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</si>
  <si>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</si>
  <si>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</si>
  <si>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</si>
  <si>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</si>
  <si>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</si>
  <si>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</si>
  <si>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</si>
  <si>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</si>
  <si>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</si>
  <si>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</si>
  <si>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</si>
  <si>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</si>
  <si>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</si>
  <si>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</si>
  <si>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</si>
  <si>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</si>
  <si>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</si>
  <si>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</si>
  <si>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</si>
  <si>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</si>
  <si>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</si>
  <si>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</si>
  <si>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</si>
  <si>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</si>
  <si>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</si>
  <si>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</si>
  <si>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</si>
  <si>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</si>
  <si>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</si>
  <si>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</si>
  <si>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</si>
  <si>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</si>
  <si>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</si>
  <si>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</si>
  <si>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</si>
  <si>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</si>
  <si>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</si>
  <si>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</si>
  <si>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</si>
  <si>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</si>
  <si>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</si>
  <si>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</si>
  <si>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</si>
  <si>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</si>
  <si>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</si>
  <si>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</si>
  <si>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</si>
  <si>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</si>
  <si>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</si>
  <si>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</si>
  <si>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</si>
  <si>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</si>
  <si>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</si>
  <si>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</si>
  <si>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</si>
  <si>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</si>
  <si>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</si>
  <si>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</si>
  <si>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</si>
  <si>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</si>
  <si>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</si>
  <si>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</si>
  <si>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</si>
  <si>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</si>
  <si>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</si>
  <si>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</si>
  <si>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</si>
  <si>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</si>
  <si>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</si>
  <si>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</si>
  <si>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</si>
  <si>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</si>
  <si>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</si>
  <si>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</si>
  <si>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</si>
  <si>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</si>
  <si>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</si>
  <si>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</si>
  <si>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</si>
  <si>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</si>
  <si>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</si>
  <si>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</si>
  <si>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</si>
  <si>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</si>
  <si>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</si>
  <si>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</si>
  <si>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</si>
  <si>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</si>
  <si>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</si>
  <si>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</si>
  <si>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</si>
  <si>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</si>
  <si>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</si>
  <si>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</si>
  <si>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</si>
  <si>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</si>
  <si>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</si>
  <si>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</si>
  <si>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</si>
  <si>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</si>
  <si>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</si>
  <si>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</si>
  <si>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</si>
  <si>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</si>
  <si>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</si>
  <si>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</si>
  <si>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</si>
  <si>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</si>
  <si>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</si>
  <si>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</si>
  <si>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</si>
  <si>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</si>
  <si>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</si>
  <si>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</si>
  <si>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</si>
  <si>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</si>
  <si>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</si>
  <si>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</si>
  <si>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</si>
  <si>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</si>
  <si>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</si>
  <si>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</si>
  <si>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</si>
  <si>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</si>
  <si>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</si>
  <si>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</si>
  <si>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</si>
  <si>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</si>
  <si>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</si>
  <si>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</si>
  <si>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</si>
  <si>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</si>
  <si>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</si>
  <si>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</si>
  <si>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</si>
  <si>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</si>
  <si>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</si>
  <si>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</si>
  <si>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</si>
  <si>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</si>
  <si>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</si>
  <si>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</si>
  <si>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</si>
  <si>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</si>
  <si>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</si>
  <si>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</si>
  <si>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</si>
  <si>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</si>
  <si>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</si>
  <si>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</si>
  <si>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</si>
  <si>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</si>
  <si>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</si>
  <si>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</si>
  <si>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</si>
  <si>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</si>
  <si>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</si>
  <si>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</si>
  <si>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</si>
  <si>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</si>
  <si>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</si>
  <si>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</si>
  <si>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</si>
  <si>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</si>
  <si>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</si>
  <si>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</si>
  <si>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</si>
  <si>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</si>
  <si>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</si>
  <si>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</si>
  <si>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</si>
  <si>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</si>
  <si>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</si>
  <si>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</si>
  <si>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</si>
  <si>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</si>
  <si>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</si>
  <si>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</si>
  <si>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</si>
  <si>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</si>
  <si>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</si>
  <si>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</si>
  <si>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</si>
  <si>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</si>
  <si>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</si>
  <si>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</si>
  <si>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</si>
  <si>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</si>
  <si>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</si>
  <si>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</si>
  <si>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</si>
  <si>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</si>
  <si>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</si>
  <si>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</si>
  <si>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</si>
  <si>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</si>
  <si>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</si>
  <si>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</si>
  <si>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</si>
  <si>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</si>
  <si>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</si>
  <si>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</si>
  <si>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</si>
  <si>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</si>
  <si>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</si>
  <si>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</si>
  <si>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</si>
  <si>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</si>
  <si>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</si>
  <si>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</si>
  <si>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</si>
  <si>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</si>
  <si>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</si>
  <si>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</si>
  <si>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</si>
  <si>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</si>
  <si>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</si>
  <si>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</si>
  <si>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</si>
  <si>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</si>
  <si>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</si>
  <si>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</si>
  <si>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</si>
  <si>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</si>
  <si>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</si>
  <si>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</si>
  <si>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</si>
  <si>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</si>
  <si>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</si>
  <si>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</si>
  <si>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</si>
  <si>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</si>
  <si>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</si>
  <si>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</si>
  <si>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</si>
  <si>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</si>
  <si>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</si>
  <si>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</si>
  <si>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</si>
  <si>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</si>
  <si>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</si>
  <si>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</si>
  <si>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</si>
  <si>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</si>
  <si>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</si>
  <si>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</si>
  <si>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</si>
  <si>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</si>
  <si>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</si>
  <si>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</si>
  <si>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</si>
  <si>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</si>
  <si>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</si>
  <si>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</si>
  <si>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</si>
  <si>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</si>
  <si>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</si>
  <si>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</si>
  <si>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</si>
  <si>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</si>
  <si>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</si>
  <si>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</si>
  <si>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</si>
  <si>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</si>
  <si>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</si>
  <si>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</si>
  <si>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</si>
  <si>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</si>
  <si>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</si>
  <si>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</si>
  <si>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</si>
  <si>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</si>
  <si>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</si>
  <si>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</si>
  <si>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</si>
  <si>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</si>
  <si>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</si>
  <si>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</si>
  <si>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</si>
  <si>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</si>
  <si>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</si>
  <si>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</si>
  <si>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</si>
  <si>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</si>
  <si>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</si>
  <si>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</si>
  <si>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</si>
  <si>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</si>
  <si>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</si>
  <si>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</si>
  <si>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</si>
  <si>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</si>
  <si>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</si>
  <si>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</si>
  <si>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</si>
  <si>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</si>
  <si>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</si>
  <si>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</si>
  <si>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</si>
  <si>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</si>
  <si>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</si>
  <si>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</si>
  <si>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</si>
  <si>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</si>
  <si>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</si>
  <si>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</si>
  <si>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</si>
  <si>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</si>
  <si>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</si>
  <si>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</si>
  <si>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</si>
  <si>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</si>
  <si>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</si>
  <si>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</si>
  <si>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</si>
  <si>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</si>
  <si>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</si>
  <si>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</si>
  <si>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</si>
  <si>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</si>
  <si>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</si>
  <si>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</si>
  <si>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</si>
  <si>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</si>
  <si>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</si>
  <si>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</si>
  <si>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</si>
  <si>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</si>
  <si>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</si>
  <si>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</si>
  <si>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</si>
  <si>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</si>
  <si>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</si>
  <si>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</si>
  <si>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</si>
  <si>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</si>
  <si>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</si>
  <si>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</si>
  <si>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</si>
  <si>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</si>
  <si>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</si>
  <si>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</si>
  <si>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</si>
  <si>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</si>
  <si>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</si>
  <si>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</si>
  <si>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</si>
  <si>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</si>
  <si>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</si>
  <si>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</si>
  <si>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</si>
  <si>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</si>
  <si>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</si>
  <si>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</si>
  <si>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</si>
  <si>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</si>
  <si>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</si>
  <si>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</si>
  <si>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</si>
  <si>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</si>
  <si>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</si>
  <si>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</si>
  <si>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</si>
  <si>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</si>
  <si>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</si>
  <si>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</si>
  <si>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</si>
  <si>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</si>
  <si>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</si>
  <si>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</si>
  <si>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</si>
  <si>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</si>
  <si>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</si>
  <si>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</si>
  <si>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</si>
  <si>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</si>
  <si>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</si>
  <si>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</si>
  <si>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</si>
  <si>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</si>
  <si>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</si>
  <si>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</si>
  <si>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</si>
  <si>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</si>
  <si>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</si>
  <si>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</si>
  <si>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</si>
  <si>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</si>
  <si>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</si>
  <si>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</si>
  <si>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</si>
  <si>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</si>
  <si>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</si>
  <si>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</si>
  <si>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</si>
  <si>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</si>
  <si>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</si>
  <si>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</si>
  <si>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</si>
  <si>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</si>
  <si>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</si>
  <si>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</si>
  <si>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</si>
  <si>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</si>
  <si>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</si>
  <si>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</si>
  <si>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</si>
  <si>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</si>
  <si>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</si>
  <si>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</si>
  <si>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</si>
  <si>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</si>
  <si>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</si>
  <si>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</si>
  <si>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</si>
  <si>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</si>
  <si>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</si>
  <si>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</si>
  <si>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</si>
  <si>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</si>
  <si>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</si>
  <si>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</si>
  <si>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</si>
  <si>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</si>
  <si>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</si>
  <si>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</si>
  <si>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</si>
  <si>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</si>
  <si>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</si>
  <si>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</si>
  <si>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</si>
  <si>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</si>
  <si>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</si>
  <si>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</si>
  <si>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</si>
  <si>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</si>
  <si>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</si>
  <si>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</si>
  <si>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</si>
  <si>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</si>
  <si>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</si>
  <si>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</si>
  <si>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</si>
  <si>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</si>
  <si>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</si>
  <si>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</si>
  <si>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</si>
  <si>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</si>
  <si>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</si>
  <si>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</si>
  <si>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</si>
  <si>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</si>
  <si>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</si>
  <si>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</si>
  <si>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</si>
  <si>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</si>
  <si>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</si>
  <si>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</si>
  <si>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</si>
  <si>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</si>
  <si>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</si>
  <si>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</si>
  <si>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</si>
  <si>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</si>
  <si>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</si>
  <si>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</si>
  <si>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</si>
  <si>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</si>
  <si>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</si>
  <si>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</si>
  <si>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</si>
  <si>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</si>
  <si>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</si>
  <si>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</si>
  <si>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</si>
  <si>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</si>
  <si>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</si>
  <si>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</si>
  <si>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</si>
  <si>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</si>
  <si>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</si>
  <si>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</si>
  <si>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</si>
  <si>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</si>
  <si>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</si>
  <si>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</si>
  <si>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</si>
  <si>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</si>
  <si>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</si>
  <si>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</si>
  <si>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</si>
  <si>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</si>
  <si>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</si>
  <si>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</si>
  <si>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</si>
  <si>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</si>
  <si>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</si>
  <si>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</si>
  <si>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</si>
  <si>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</si>
  <si>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</si>
  <si>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</si>
  <si>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</si>
  <si>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</si>
  <si>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</si>
  <si>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</si>
  <si>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</si>
  <si>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</si>
  <si>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</si>
  <si>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</si>
  <si>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</si>
  <si>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</si>
  <si>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</si>
  <si>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</si>
  <si>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</si>
  <si>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</si>
  <si>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</si>
  <si>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</si>
  <si>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</si>
  <si>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</si>
  <si>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</si>
  <si>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</si>
  <si>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</si>
  <si>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</si>
  <si>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</si>
  <si>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</si>
  <si>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</si>
  <si>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</si>
  <si>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</si>
  <si>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</si>
  <si>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</si>
  <si>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</si>
  <si>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</si>
  <si>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</si>
  <si>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</si>
  <si>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</si>
  <si>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</si>
  <si>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</si>
  <si>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</si>
  <si>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</si>
  <si>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</si>
  <si>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</si>
  <si>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</si>
  <si>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</si>
  <si>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</si>
  <si>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</si>
  <si>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</si>
  <si>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</si>
  <si>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</si>
  <si>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</si>
  <si>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</si>
  <si>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</si>
  <si>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</si>
  <si>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</si>
  <si>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</si>
  <si>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</si>
  <si>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</si>
  <si>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</si>
  <si>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</si>
  <si>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</si>
  <si>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</si>
  <si>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</si>
  <si>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</si>
  <si>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</si>
  <si>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</si>
  <si>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</si>
  <si>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</si>
  <si>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</si>
  <si>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</si>
  <si>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</si>
  <si>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</si>
  <si>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</si>
  <si>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</si>
  <si>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</si>
  <si>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</si>
  <si>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</si>
  <si>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</si>
  <si>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</si>
  <si>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</si>
  <si>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</si>
  <si>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</si>
  <si>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</si>
  <si>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</si>
  <si>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</si>
  <si>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</si>
  <si>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</si>
  <si>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</si>
  <si>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</si>
  <si>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</si>
  <si>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</si>
  <si>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</si>
  <si>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</si>
  <si>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</si>
  <si>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</si>
  <si>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</si>
  <si>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</si>
  <si>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</si>
  <si>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</si>
  <si>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</si>
  <si>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</si>
  <si>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</si>
  <si>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</si>
  <si>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</si>
  <si>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</si>
  <si>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</si>
  <si>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</si>
  <si>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</si>
  <si>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</si>
  <si>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</si>
  <si>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</si>
  <si>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</si>
  <si>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</si>
  <si>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</si>
  <si>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</si>
  <si>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</si>
  <si>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</si>
  <si>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</si>
  <si>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</si>
  <si>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</si>
  <si>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</si>
  <si>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</si>
  <si>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</si>
  <si>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</si>
  <si>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</si>
  <si>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</si>
  <si>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</si>
  <si>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</si>
  <si>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</si>
  <si>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</si>
  <si>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</si>
  <si>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</si>
  <si>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</si>
  <si>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</si>
  <si>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</si>
  <si>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</si>
  <si>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</si>
  <si>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</si>
  <si>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</si>
  <si>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</si>
  <si>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</si>
  <si>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</si>
  <si>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</si>
  <si>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</si>
  <si>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</si>
  <si>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</si>
  <si>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</si>
  <si>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</si>
  <si>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</si>
  <si>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</si>
  <si>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</si>
  <si>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</si>
  <si>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</si>
  <si>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</si>
  <si>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</si>
  <si>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</si>
  <si>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</si>
  <si>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</si>
  <si>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</si>
  <si>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</si>
  <si>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</si>
  <si>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</si>
  <si>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</si>
  <si>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</si>
  <si>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</si>
  <si>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</si>
  <si>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</si>
  <si>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</si>
  <si>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</si>
  <si>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</si>
  <si>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</si>
  <si>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</si>
  <si>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</si>
  <si>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</si>
  <si>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</si>
  <si>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</si>
  <si>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</si>
  <si>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</si>
  <si>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</si>
  <si>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</si>
  <si>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</si>
  <si>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</si>
  <si>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</si>
  <si>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</si>
  <si>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</si>
  <si>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</si>
  <si>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</si>
  <si>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</si>
  <si>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</si>
  <si>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</si>
  <si>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</si>
  <si>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</si>
  <si>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</si>
  <si>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</si>
  <si>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</si>
  <si>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</si>
  <si>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</si>
  <si>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</si>
  <si>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</si>
  <si>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</si>
  <si>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</si>
  <si>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</si>
  <si>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</si>
  <si>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</si>
  <si>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</si>
  <si>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RBS Collection</t>
  </si>
  <si>
    <t>Alejandro Vignoni</t>
  </si>
  <si>
    <t>Collection of most used RBSs</t>
  </si>
  <si>
    <t>B0030</t>
  </si>
  <si>
    <t>B0034</t>
  </si>
  <si>
    <t>RBS (Elowitz 1999) -- defines RBS efficiency</t>
  </si>
  <si>
    <t>RBS.1 (strong) -- modified from R. Weiss</t>
  </si>
  <si>
    <t>RBS.3 (medium) -- derivative of BBa_0030</t>
  </si>
  <si>
    <t>RBS.2 (weak) -- derivative of BBa_0030</t>
  </si>
  <si>
    <t>RBS.4 (weaker) -- derivative of BBa_0030</t>
  </si>
  <si>
    <t>Ribosome Binding Site Family Member</t>
  </si>
  <si>
    <t>Medium strength T7.2 RBS</t>
  </si>
  <si>
    <t>Strong T7.2 RBS</t>
  </si>
  <si>
    <t>B0034 with scar TACTAG</t>
  </si>
  <si>
    <t>MoClo RBS B0034</t>
  </si>
  <si>
    <t>Kozak</t>
  </si>
  <si>
    <t>Kozak sequence (yeast RBS)</t>
  </si>
  <si>
    <t>strong synthetic E. coli ribosome binding site with SacI site.</t>
  </si>
  <si>
    <t>strong T7 RBS</t>
  </si>
  <si>
    <t>RBS</t>
  </si>
  <si>
    <t>RBS BBa_B0034 with inversed Pre- and Suffix</t>
  </si>
  <si>
    <t>SpoVG ribosome binding site (RBS) for B. subtilis</t>
  </si>
  <si>
    <t>RBS - recognized by &lt;i&gt;Corynebacterium glutamicum&lt;/i&gt;</t>
  </si>
  <si>
    <t>BBa_B0034</t>
  </si>
  <si>
    <t>BBa_B0030</t>
  </si>
  <si>
    <t>BBa_B0032</t>
  </si>
  <si>
    <t>BBa_B0031</t>
  </si>
  <si>
    <t>BBa_B0033</t>
  </si>
  <si>
    <t>BBa_J61100</t>
  </si>
  <si>
    <t>BBa_Z0262</t>
  </si>
  <si>
    <t>BBa_J61101</t>
  </si>
  <si>
    <t>BBa_Z0261</t>
  </si>
  <si>
    <t>BBa_K2066527</t>
  </si>
  <si>
    <t>BBa_K2406216</t>
  </si>
  <si>
    <t>BBa_J176012</t>
  </si>
  <si>
    <t>BBa_K165002</t>
  </si>
  <si>
    <t>BBa_J15001</t>
  </si>
  <si>
    <t>BBa_K1362090</t>
  </si>
  <si>
    <t>BBa_K2933024</t>
  </si>
  <si>
    <t>BBa_K1045010</t>
  </si>
  <si>
    <t>BBa_K143021</t>
  </si>
  <si>
    <t>BBa_K2963006</t>
  </si>
  <si>
    <t>B0031</t>
  </si>
  <si>
    <t>B0033</t>
  </si>
  <si>
    <t>J61100</t>
  </si>
  <si>
    <t>Z0262</t>
  </si>
  <si>
    <t>J61101</t>
  </si>
  <si>
    <t>Z0261</t>
  </si>
  <si>
    <t>K2066527</t>
  </si>
  <si>
    <t>K2406216</t>
  </si>
  <si>
    <t>J176012</t>
  </si>
  <si>
    <t>K165002</t>
  </si>
  <si>
    <t>J15001</t>
  </si>
  <si>
    <t>K1362090</t>
  </si>
  <si>
    <t>K2933024</t>
  </si>
  <si>
    <t>K1045010</t>
  </si>
  <si>
    <t>K143021</t>
  </si>
  <si>
    <t>K2963006</t>
  </si>
  <si>
    <t>K2656011</t>
  </si>
  <si>
    <t>Bba_K2656011</t>
  </si>
  <si>
    <t>Golden Braid B0034 with TACTAG</t>
  </si>
  <si>
    <t>RBSs in vector</t>
  </si>
  <si>
    <t xml:space="preserve">BBa_B0034, BBa_B0030, BBa_B0032, BBa_B0031, BBa_B0033, BBa_J61100, BBa_Z0262, BBa_J61101, BBa_Z0261, BBa_K2066527, BBa_K2406216, Bba_K2656011, BBa_J176012, BBa_K165002, BBa_J15001, BBa_K1362090, BBa_K2933024, BBa_K1045010, BBa_K143021, BBa_K2963006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</si>
</sst>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theme="1"/>
      <name val="Arial"/>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E2EFD9"/>
        <bgColor indexed="64"/>
      </patternFill>
    </fill>
    <fill>
      <patternFill patternType="solid">
        <fgColor rgb="FFD9E2F3"/>
        <bgColor indexed="64"/>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60">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30" fillId="0" borderId="0" xfId="0" applyFont="1" applyAlignment="1"/>
    <xf numFmtId="0" fontId="28" fillId="4" borderId="9" xfId="0" applyFont="1" applyFill="1" applyBorder="1" applyAlignment="1">
      <alignment wrapText="1"/>
    </xf>
    <xf numFmtId="0" fontId="2" fillId="4" borderId="9" xfId="0" applyFont="1" applyFill="1" applyBorder="1" applyAlignment="1">
      <alignment wrapText="1"/>
    </xf>
    <xf numFmtId="0" fontId="28" fillId="4" borderId="9" xfId="0" applyFont="1" applyFill="1" applyBorder="1" applyAlignment="1"/>
    <xf numFmtId="0" fontId="28" fillId="5" borderId="9" xfId="0" applyFont="1" applyFill="1" applyBorder="1" applyAlignment="1">
      <alignment vertical="center"/>
    </xf>
    <xf numFmtId="0" fontId="28" fillId="0" borderId="0" xfId="0" applyFont="1" applyAlignment="1"/>
  </cellXfs>
  <cellStyles count="2">
    <cellStyle name="Hipervínculo"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tableStyleElement type="headerRow" dxfId="16"/>
      <tableStyleElement type="firstRowStripe" dxfId="15"/>
      <tableStyleElement type="secondRowStripe" dxfId="14"/>
    </tableStyle>
    <tableStyle name="Composite Parts-style" pivot="0" count="3">
      <tableStyleElement type="headerRow" dxfId="13"/>
      <tableStyleElement type="firstRowStripe" dxfId="12"/>
      <tableStyleElement type="secondRowStripe" dxfId="11"/>
    </tableStyle>
    <tableStyle name="Composite Parts-style 2" pivot="0" count="3">
      <tableStyleElement type="headerRow" dxfId="10"/>
      <tableStyleElement type="firstRowStripe" dxfId="9"/>
      <tableStyleElement type="secondRowStripe" dxfId="8"/>
    </tableStyle>
    <tableStyle name="Composite Parts-style 3" pivot="0" count="3">
      <tableStyleElement type="headerRow" dxfId="7"/>
      <tableStyleElement type="firstRowStripe" dxfId="6"/>
      <tableStyleElement type="secondRowStripe" dxfId="5"/>
    </tableStyle>
    <tableStyle name="Composite Parts-style 4"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id="1" name="Table_1" displayName="Table_1" ref="A14:M38" headerRowCount="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dataDxfId="1"/>
    <tableColumn id="13"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3" name="Table_3" displayName="Table_3" ref="A13:O20">
  <tableColumns count="15">
    <tableColumn id="1" name="Part/Library Name"/>
    <tableColumn id="2" name="Design Notes"/>
    <tableColumn id="3" name="Part Description"/>
    <tableColumn id="4"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3"/>
  <sheetViews>
    <sheetView tabSelected="1" topLeftCell="A13" workbookViewId="0">
      <selection activeCell="A15" sqref="A15:A34"/>
    </sheetView>
  </sheetViews>
  <sheetFormatPr baseColWidth="10" defaultColWidth="11.26953125" defaultRowHeight="15" customHeight="1"/>
  <cols>
    <col min="1" max="1" width="26.453125" customWidth="1"/>
    <col min="2" max="2" width="25.26953125" customWidth="1"/>
    <col min="3" max="3" width="25.6328125" customWidth="1"/>
    <col min="4" max="4" width="6.26953125" customWidth="1"/>
    <col min="5" max="5" width="38.90625" customWidth="1"/>
    <col min="6" max="6" width="15.453125" customWidth="1"/>
    <col min="7" max="7" width="14.26953125" customWidth="1"/>
    <col min="8" max="8" width="13.81640625" customWidth="1"/>
    <col min="9" max="9" width="15.54296875" customWidth="1"/>
    <col min="10" max="11" width="8.453125" customWidth="1"/>
    <col min="12" max="12" width="8.7265625" customWidth="1"/>
    <col min="13" max="13" width="34.453125" customWidth="1"/>
  </cols>
  <sheetData>
    <row r="1" spans="1:13" ht="15.75" customHeight="1">
      <c r="A1" s="1" t="s">
        <v>0</v>
      </c>
      <c r="B1" s="2" t="s">
        <v>7532</v>
      </c>
      <c r="C1" s="3"/>
      <c r="D1" s="4" t="s">
        <v>1</v>
      </c>
      <c r="E1" s="3"/>
      <c r="F1" s="3"/>
    </row>
    <row r="2" spans="1:13" ht="15.75" customHeight="1">
      <c r="A2" s="44" t="s">
        <v>2</v>
      </c>
      <c r="B2" s="2" t="s">
        <v>7533</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05" customHeight="1">
      <c r="A5" s="51" t="s">
        <v>7534</v>
      </c>
      <c r="B5" s="52"/>
      <c r="C5" s="52"/>
      <c r="D5" s="52"/>
      <c r="E5" s="52"/>
      <c r="F5" s="53"/>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54" t="s">
        <v>7555</v>
      </c>
      <c r="B15" s="43" t="s">
        <v>44</v>
      </c>
      <c r="C15" s="18"/>
      <c r="D15" s="18"/>
      <c r="E15" s="54" t="s">
        <v>7537</v>
      </c>
      <c r="F15" s="18" t="s">
        <v>42</v>
      </c>
      <c r="G15" s="19" t="s">
        <v>7536</v>
      </c>
      <c r="H15" s="18"/>
      <c r="I15" s="18"/>
      <c r="J15" s="18" t="b">
        <v>0</v>
      </c>
      <c r="K15" s="18" t="b">
        <v>0</v>
      </c>
      <c r="L15" s="15">
        <f t="shared" ref="L15:L38" si="0">LEN(TRIM(CLEAN(SUBSTITUTE(SUBSTITUTE(M15,CHAR(160)," ")," ",""))))</f>
        <v>0</v>
      </c>
      <c r="M15" s="20"/>
    </row>
    <row r="16" spans="1:13" ht="15.75" customHeight="1">
      <c r="A16" s="54" t="s">
        <v>7556</v>
      </c>
      <c r="B16" s="18" t="s">
        <v>44</v>
      </c>
      <c r="C16" s="22"/>
      <c r="D16" s="18"/>
      <c r="E16" s="54" t="s">
        <v>7538</v>
      </c>
      <c r="F16" s="18" t="s">
        <v>42</v>
      </c>
      <c r="G16" s="23" t="s">
        <v>7535</v>
      </c>
      <c r="H16" s="18"/>
      <c r="I16" s="18"/>
      <c r="J16" s="22" t="b">
        <v>0</v>
      </c>
      <c r="K16" s="22" t="b">
        <v>0</v>
      </c>
      <c r="L16" s="15">
        <f t="shared" si="0"/>
        <v>0</v>
      </c>
      <c r="M16" s="18"/>
    </row>
    <row r="17" spans="1:13" ht="15.75" customHeight="1">
      <c r="A17" s="54" t="s">
        <v>7557</v>
      </c>
      <c r="B17" s="18" t="s">
        <v>44</v>
      </c>
      <c r="C17" s="18"/>
      <c r="D17" s="18"/>
      <c r="E17" s="54" t="s">
        <v>7539</v>
      </c>
      <c r="F17" s="18" t="s">
        <v>42</v>
      </c>
      <c r="G17" s="18" t="s">
        <v>45</v>
      </c>
      <c r="H17" s="18"/>
      <c r="I17" s="18"/>
      <c r="J17" s="18" t="b">
        <v>0</v>
      </c>
      <c r="K17" s="18" t="b">
        <v>0</v>
      </c>
      <c r="L17" s="15">
        <f t="shared" si="0"/>
        <v>0</v>
      </c>
      <c r="M17" s="24"/>
    </row>
    <row r="18" spans="1:13" ht="15.75" customHeight="1">
      <c r="A18" s="54" t="s">
        <v>7558</v>
      </c>
      <c r="B18" s="18" t="s">
        <v>44</v>
      </c>
      <c r="C18" s="18"/>
      <c r="D18" s="21"/>
      <c r="E18" s="54" t="s">
        <v>7540</v>
      </c>
      <c r="F18" s="18" t="s">
        <v>42</v>
      </c>
      <c r="G18" s="18" t="s">
        <v>7574</v>
      </c>
      <c r="H18" s="18"/>
      <c r="I18" s="18"/>
      <c r="J18" s="18" t="b">
        <v>0</v>
      </c>
      <c r="K18" s="18" t="b">
        <v>0</v>
      </c>
      <c r="L18" s="15">
        <f t="shared" si="0"/>
        <v>0</v>
      </c>
      <c r="M18" s="18"/>
    </row>
    <row r="19" spans="1:13" ht="15.75" customHeight="1">
      <c r="A19" s="54" t="s">
        <v>7559</v>
      </c>
      <c r="B19" s="18" t="s">
        <v>44</v>
      </c>
      <c r="C19" s="18"/>
      <c r="D19" s="21"/>
      <c r="E19" s="54" t="s">
        <v>7541</v>
      </c>
      <c r="F19" s="18" t="s">
        <v>42</v>
      </c>
      <c r="G19" s="21" t="s">
        <v>7575</v>
      </c>
      <c r="H19" s="18"/>
      <c r="I19" s="18"/>
      <c r="J19" s="18" t="b">
        <v>0</v>
      </c>
      <c r="K19" s="18" t="b">
        <v>0</v>
      </c>
      <c r="L19" s="15">
        <f t="shared" si="0"/>
        <v>0</v>
      </c>
      <c r="M19" s="18"/>
    </row>
    <row r="20" spans="1:13" ht="15.75" customHeight="1">
      <c r="A20" s="54" t="s">
        <v>7560</v>
      </c>
      <c r="B20" s="18" t="s">
        <v>44</v>
      </c>
      <c r="C20" s="18"/>
      <c r="D20" s="21"/>
      <c r="E20" s="54" t="s">
        <v>7542</v>
      </c>
      <c r="F20" s="18" t="s">
        <v>42</v>
      </c>
      <c r="G20" s="21" t="s">
        <v>7576</v>
      </c>
      <c r="H20" s="18"/>
      <c r="I20" s="18"/>
      <c r="J20" s="18" t="b">
        <v>0</v>
      </c>
      <c r="K20" s="18" t="b">
        <v>0</v>
      </c>
      <c r="L20" s="15">
        <f t="shared" si="0"/>
        <v>0</v>
      </c>
      <c r="M20" s="22"/>
    </row>
    <row r="21" spans="1:13" ht="15.75" customHeight="1">
      <c r="A21" s="54" t="s">
        <v>7561</v>
      </c>
      <c r="B21" s="18" t="s">
        <v>44</v>
      </c>
      <c r="C21" s="18"/>
      <c r="D21" s="21"/>
      <c r="E21" s="54" t="s">
        <v>7543</v>
      </c>
      <c r="F21" s="18" t="s">
        <v>42</v>
      </c>
      <c r="G21" s="18" t="s">
        <v>7577</v>
      </c>
      <c r="H21" s="18"/>
      <c r="I21" s="18"/>
      <c r="J21" s="18" t="b">
        <v>0</v>
      </c>
      <c r="K21" s="18" t="b">
        <v>0</v>
      </c>
      <c r="L21" s="15">
        <f t="shared" si="0"/>
        <v>0</v>
      </c>
      <c r="M21" s="18"/>
    </row>
    <row r="22" spans="1:13" ht="15.75" customHeight="1">
      <c r="A22" s="54" t="s">
        <v>7562</v>
      </c>
      <c r="B22" s="18" t="s">
        <v>44</v>
      </c>
      <c r="C22" s="18"/>
      <c r="D22" s="18"/>
      <c r="E22" s="54" t="s">
        <v>7542</v>
      </c>
      <c r="F22" s="18" t="s">
        <v>42</v>
      </c>
      <c r="G22" s="18" t="s">
        <v>7578</v>
      </c>
      <c r="H22" s="18"/>
      <c r="I22" s="18"/>
      <c r="J22" s="18" t="b">
        <v>0</v>
      </c>
      <c r="K22" s="18" t="b">
        <v>0</v>
      </c>
      <c r="L22" s="15">
        <f t="shared" si="0"/>
        <v>0</v>
      </c>
      <c r="M22" s="18"/>
    </row>
    <row r="23" spans="1:13" ht="15.75" customHeight="1">
      <c r="A23" s="54" t="s">
        <v>7563</v>
      </c>
      <c r="B23" s="18" t="s">
        <v>44</v>
      </c>
      <c r="C23" s="18"/>
      <c r="D23" s="18"/>
      <c r="E23" s="54" t="s">
        <v>7544</v>
      </c>
      <c r="F23" s="18" t="s">
        <v>42</v>
      </c>
      <c r="G23" s="18" t="s">
        <v>7579</v>
      </c>
      <c r="H23" s="18"/>
      <c r="I23" s="18"/>
      <c r="J23" s="18" t="b">
        <v>0</v>
      </c>
      <c r="K23" s="18" t="b">
        <v>0</v>
      </c>
      <c r="L23" s="15">
        <f t="shared" si="0"/>
        <v>0</v>
      </c>
      <c r="M23" s="18"/>
    </row>
    <row r="24" spans="1:13" ht="15.75" customHeight="1">
      <c r="A24" s="54" t="s">
        <v>7564</v>
      </c>
      <c r="B24" s="18" t="s">
        <v>44</v>
      </c>
      <c r="C24" s="18"/>
      <c r="D24" s="21"/>
      <c r="E24" s="54" t="s">
        <v>7545</v>
      </c>
      <c r="F24" s="18" t="s">
        <v>42</v>
      </c>
      <c r="G24" s="21" t="s">
        <v>7580</v>
      </c>
      <c r="H24" s="18"/>
      <c r="I24" s="18"/>
      <c r="J24" s="18" t="b">
        <v>0</v>
      </c>
      <c r="K24" s="18" t="b">
        <v>0</v>
      </c>
      <c r="L24" s="15">
        <f t="shared" si="0"/>
        <v>0</v>
      </c>
      <c r="M24" s="18"/>
    </row>
    <row r="25" spans="1:13" ht="15.75" customHeight="1">
      <c r="A25" s="54" t="s">
        <v>7565</v>
      </c>
      <c r="B25" s="18" t="s">
        <v>44</v>
      </c>
      <c r="C25" s="18"/>
      <c r="D25" s="21"/>
      <c r="E25" s="54" t="s">
        <v>7546</v>
      </c>
      <c r="F25" s="18" t="s">
        <v>42</v>
      </c>
      <c r="G25" s="21" t="s">
        <v>7581</v>
      </c>
      <c r="H25" s="18"/>
      <c r="I25" s="18"/>
      <c r="J25" s="18" t="b">
        <v>0</v>
      </c>
      <c r="K25" s="18" t="b">
        <v>0</v>
      </c>
      <c r="L25" s="15">
        <f t="shared" si="0"/>
        <v>0</v>
      </c>
      <c r="M25" s="18"/>
    </row>
    <row r="26" spans="1:13" ht="15.75" customHeight="1">
      <c r="A26" s="54" t="s">
        <v>7591</v>
      </c>
      <c r="B26" s="18" t="s">
        <v>44</v>
      </c>
      <c r="C26" s="18"/>
      <c r="D26" s="18"/>
      <c r="E26" s="54" t="s">
        <v>7592</v>
      </c>
      <c r="F26" s="18" t="s">
        <v>42</v>
      </c>
      <c r="G26" s="18" t="s">
        <v>7590</v>
      </c>
      <c r="H26" s="18"/>
      <c r="I26" s="18"/>
      <c r="J26" s="18" t="b">
        <v>0</v>
      </c>
      <c r="K26" s="18" t="b">
        <v>0</v>
      </c>
      <c r="L26" s="15">
        <f t="shared" si="0"/>
        <v>0</v>
      </c>
      <c r="M26" s="18"/>
    </row>
    <row r="27" spans="1:13" ht="15.75" customHeight="1">
      <c r="A27" s="54" t="s">
        <v>7566</v>
      </c>
      <c r="B27" s="18" t="s">
        <v>44</v>
      </c>
      <c r="C27" s="18"/>
      <c r="D27" s="21"/>
      <c r="E27" s="54" t="s">
        <v>7547</v>
      </c>
      <c r="F27" s="18" t="s">
        <v>42</v>
      </c>
      <c r="G27" s="54" t="s">
        <v>7582</v>
      </c>
      <c r="H27" s="18"/>
      <c r="I27" s="18"/>
      <c r="J27" s="18" t="b">
        <v>0</v>
      </c>
      <c r="K27" s="18" t="b">
        <v>0</v>
      </c>
      <c r="L27" s="15">
        <f t="shared" si="0"/>
        <v>0</v>
      </c>
      <c r="M27" s="18"/>
    </row>
    <row r="28" spans="1:13" ht="15.75" customHeight="1">
      <c r="A28" s="54" t="s">
        <v>7567</v>
      </c>
      <c r="B28" s="18" t="s">
        <v>44</v>
      </c>
      <c r="C28" s="18"/>
      <c r="D28" s="21"/>
      <c r="E28" s="54" t="s">
        <v>7548</v>
      </c>
      <c r="F28" s="18" t="s">
        <v>42</v>
      </c>
      <c r="G28" s="54" t="s">
        <v>7583</v>
      </c>
      <c r="H28" s="18"/>
      <c r="I28" s="18"/>
      <c r="J28" s="18" t="b">
        <v>0</v>
      </c>
      <c r="K28" s="18" t="b">
        <v>0</v>
      </c>
      <c r="L28" s="15">
        <f t="shared" si="0"/>
        <v>0</v>
      </c>
      <c r="M28" s="18"/>
    </row>
    <row r="29" spans="1:13" ht="15.75" customHeight="1">
      <c r="A29" s="54" t="s">
        <v>7568</v>
      </c>
      <c r="B29" s="18" t="s">
        <v>44</v>
      </c>
      <c r="C29" s="18"/>
      <c r="D29" s="21"/>
      <c r="E29" s="54" t="s">
        <v>7549</v>
      </c>
      <c r="F29" s="18" t="s">
        <v>42</v>
      </c>
      <c r="G29" s="54" t="s">
        <v>7584</v>
      </c>
      <c r="H29" s="18"/>
      <c r="I29" s="18"/>
      <c r="J29" s="18" t="b">
        <v>0</v>
      </c>
      <c r="K29" s="18" t="b">
        <v>0</v>
      </c>
      <c r="L29" s="15">
        <f t="shared" si="0"/>
        <v>0</v>
      </c>
      <c r="M29" s="18"/>
    </row>
    <row r="30" spans="1:13" ht="15.75" customHeight="1">
      <c r="A30" s="54" t="s">
        <v>7569</v>
      </c>
      <c r="B30" s="18" t="s">
        <v>44</v>
      </c>
      <c r="C30" s="22"/>
      <c r="D30" s="21"/>
      <c r="E30" s="54" t="s">
        <v>7550</v>
      </c>
      <c r="F30" s="18" t="s">
        <v>42</v>
      </c>
      <c r="G30" s="54" t="s">
        <v>7585</v>
      </c>
      <c r="H30" s="18"/>
      <c r="I30" s="18"/>
      <c r="J30" s="18" t="b">
        <v>0</v>
      </c>
      <c r="K30" s="18" t="b">
        <v>0</v>
      </c>
      <c r="L30" s="15">
        <f t="shared" si="0"/>
        <v>0</v>
      </c>
      <c r="M30" s="25"/>
    </row>
    <row r="31" spans="1:13" ht="15.75" customHeight="1">
      <c r="A31" s="54" t="s">
        <v>7570</v>
      </c>
      <c r="B31" s="18" t="s">
        <v>44</v>
      </c>
      <c r="C31" s="18"/>
      <c r="D31" s="21"/>
      <c r="E31" s="54" t="s">
        <v>7551</v>
      </c>
      <c r="F31" s="18" t="s">
        <v>42</v>
      </c>
      <c r="G31" s="54" t="s">
        <v>7586</v>
      </c>
      <c r="H31" s="18"/>
      <c r="I31" s="18"/>
      <c r="J31" s="18" t="b">
        <v>0</v>
      </c>
      <c r="K31" s="18" t="b">
        <v>0</v>
      </c>
      <c r="L31" s="15">
        <f t="shared" si="0"/>
        <v>0</v>
      </c>
      <c r="M31" s="25"/>
    </row>
    <row r="32" spans="1:13" ht="15.75" customHeight="1">
      <c r="A32" s="54" t="s">
        <v>7571</v>
      </c>
      <c r="B32" s="18" t="s">
        <v>44</v>
      </c>
      <c r="C32" s="18"/>
      <c r="D32" s="21"/>
      <c r="E32" s="54" t="s">
        <v>7552</v>
      </c>
      <c r="F32" s="18" t="s">
        <v>42</v>
      </c>
      <c r="G32" s="54" t="s">
        <v>7587</v>
      </c>
      <c r="H32" s="18"/>
      <c r="I32" s="18"/>
      <c r="J32" s="18" t="b">
        <v>0</v>
      </c>
      <c r="K32" s="18" t="b">
        <v>0</v>
      </c>
      <c r="L32" s="15">
        <f t="shared" si="0"/>
        <v>0</v>
      </c>
      <c r="M32" s="18"/>
    </row>
    <row r="33" spans="1:27" ht="15.75" customHeight="1">
      <c r="A33" s="54" t="s">
        <v>7572</v>
      </c>
      <c r="B33" s="18" t="s">
        <v>44</v>
      </c>
      <c r="C33" s="18"/>
      <c r="D33" s="21"/>
      <c r="E33" s="54" t="s">
        <v>7553</v>
      </c>
      <c r="F33" s="18" t="s">
        <v>42</v>
      </c>
      <c r="G33" s="54" t="s">
        <v>7588</v>
      </c>
      <c r="H33" s="18"/>
      <c r="I33" s="18"/>
      <c r="J33" s="18" t="b">
        <v>0</v>
      </c>
      <c r="K33" s="18" t="b">
        <v>0</v>
      </c>
      <c r="L33" s="15">
        <f t="shared" si="0"/>
        <v>0</v>
      </c>
      <c r="M33" s="26"/>
    </row>
    <row r="34" spans="1:27" ht="15.75" customHeight="1">
      <c r="A34" s="54" t="s">
        <v>7573</v>
      </c>
      <c r="B34" s="18" t="s">
        <v>44</v>
      </c>
      <c r="C34" s="18"/>
      <c r="D34" s="21"/>
      <c r="E34" s="54" t="s">
        <v>7554</v>
      </c>
      <c r="F34" s="18" t="s">
        <v>42</v>
      </c>
      <c r="G34" s="54" t="s">
        <v>7589</v>
      </c>
      <c r="H34" s="18"/>
      <c r="I34" s="18"/>
      <c r="J34" s="18" t="b">
        <v>0</v>
      </c>
      <c r="K34" s="18" t="b">
        <v>0</v>
      </c>
      <c r="L34" s="15">
        <f t="shared" si="0"/>
        <v>0</v>
      </c>
      <c r="M34" s="22"/>
    </row>
    <row r="35" spans="1:27" ht="15.75" customHeight="1">
      <c r="A35" s="55" t="s">
        <v>7501</v>
      </c>
      <c r="B35" s="55" t="s">
        <v>53</v>
      </c>
      <c r="C35" s="55"/>
      <c r="D35" s="56"/>
      <c r="E35" s="55"/>
      <c r="F35" s="55" t="s">
        <v>42</v>
      </c>
      <c r="G35" s="45" t="s">
        <v>7501</v>
      </c>
      <c r="H35" s="43"/>
      <c r="I35" s="43"/>
      <c r="J35" s="18" t="b">
        <v>0</v>
      </c>
      <c r="K35" s="18" t="b">
        <v>1</v>
      </c>
      <c r="L35" s="15">
        <f t="shared" si="0"/>
        <v>0</v>
      </c>
      <c r="M35" s="57"/>
      <c r="N35" s="58"/>
      <c r="O35" s="56"/>
      <c r="P35" s="56"/>
      <c r="Q35" s="56"/>
      <c r="R35" s="56"/>
      <c r="S35" s="56"/>
      <c r="T35" s="56"/>
      <c r="U35" s="56"/>
      <c r="V35" s="56"/>
      <c r="W35" s="56"/>
      <c r="X35" s="56"/>
      <c r="Y35" s="56"/>
      <c r="Z35" s="56"/>
      <c r="AA35" s="56"/>
    </row>
    <row r="36" spans="1:27" ht="15.75" customHeight="1">
      <c r="A36" s="43"/>
      <c r="B36" s="18"/>
      <c r="C36" s="18"/>
      <c r="D36" s="21"/>
      <c r="E36" s="18"/>
      <c r="F36" s="18"/>
      <c r="G36" s="21"/>
      <c r="H36" s="18"/>
      <c r="I36" s="18"/>
      <c r="J36" s="18" t="b">
        <v>0</v>
      </c>
      <c r="K36" s="18" t="b">
        <v>0</v>
      </c>
      <c r="L36" s="15">
        <f t="shared" si="0"/>
        <v>0</v>
      </c>
      <c r="M36" s="22"/>
    </row>
    <row r="37" spans="1:27" ht="15.75" customHeight="1">
      <c r="A37" s="43"/>
      <c r="B37" s="18"/>
      <c r="C37" s="18"/>
      <c r="D37" s="21"/>
      <c r="E37" s="18"/>
      <c r="F37" s="18"/>
      <c r="G37" s="21"/>
      <c r="H37" s="18"/>
      <c r="I37" s="18"/>
      <c r="J37" s="18" t="b">
        <v>0</v>
      </c>
      <c r="K37" s="18" t="b">
        <v>0</v>
      </c>
      <c r="L37" s="15">
        <f t="shared" si="0"/>
        <v>0</v>
      </c>
      <c r="M37" s="22"/>
    </row>
    <row r="38" spans="1:27" ht="15.75" customHeight="1">
      <c r="A38" s="43"/>
      <c r="B38" s="18"/>
      <c r="C38" s="18"/>
      <c r="D38" s="21"/>
      <c r="E38" s="18"/>
      <c r="F38" s="18"/>
      <c r="G38" s="21"/>
      <c r="H38" s="18"/>
      <c r="I38" s="18"/>
      <c r="J38" s="18" t="b">
        <v>0</v>
      </c>
      <c r="K38" s="18" t="b">
        <v>0</v>
      </c>
      <c r="L38" s="15">
        <f t="shared" si="0"/>
        <v>0</v>
      </c>
      <c r="M38" s="22"/>
    </row>
    <row r="39" spans="1:27" ht="15.75" customHeight="1"/>
    <row r="40" spans="1:27" ht="15.75" customHeight="1"/>
    <row r="41" spans="1:27" ht="15.75" customHeight="1"/>
    <row r="42" spans="1:27" ht="15.75" customHeight="1"/>
    <row r="43" spans="1:27" ht="15.75" customHeight="1"/>
    <row r="44" spans="1:27" ht="15.75" customHeight="1"/>
    <row r="45" spans="1:27" ht="15.75" customHeight="1"/>
    <row r="46" spans="1:27" ht="15.75" customHeight="1"/>
    <row r="47" spans="1:27" ht="15.75" customHeight="1"/>
    <row r="48" spans="1: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7">
        <x14:dataValidation type="list" allowBlank="1" showErrorMessage="1">
          <x14:formula1>
            <xm:f>data_source!$B$2:$B$11</xm:f>
          </x14:formula1>
          <xm:sqref>F15:F34 F36:F38</xm:sqref>
        </x14:dataValidation>
        <x14:dataValidation type="list" allowBlank="1" showErrorMessage="1">
          <x14:formula1>
            <xm:f>'Organism Terms'!$A$2:$A$34</xm:f>
          </x14:formula1>
          <xm:sqref>H15:I34 H36:I38</xm:sqref>
        </x14:dataValidation>
        <x14:dataValidation type="list" allowBlank="1" showErrorMessage="1">
          <x14:formula1>
            <xm:f>'Ontology Terms'!$B$2:$B$2518</xm:f>
          </x14:formula1>
          <xm:sqref>B15:B34 B36:B38</xm:sqref>
        </x14:dataValidation>
        <x14:dataValidation type="list" allowBlank="1" showErrorMessage="1">
          <x14:formula1>
            <xm:f>Sequence_alteration_terms!$A$2:$A$19</xm:f>
          </x14:formula1>
          <xm:sqref>D15:D34 D36:D38</xm:sqref>
        </x14:dataValidation>
        <x14:dataValidation type="list" allowBlank="1" showErrorMessage="1">
          <x14:formula1>
            <xm:f>'Ontology Terms'!$F$2:$F$3</xm:f>
          </x14:formula1>
          <xm:sqref>J15:K34 J36:K38</xm:sqref>
        </x14:dataValidation>
        <x14:dataValidation type="list" allowBlank="1" showErrorMessage="1">
          <x14:formula1>
            <xm:f>'[Terminators.xlsx]Ontology Terms'!#REF!</xm:f>
          </x14:formula1>
          <xm:sqref>J35:K35</xm:sqref>
        </x14:dataValidation>
        <x14:dataValidation type="list" allowBlank="1" showErrorMessage="1">
          <x14:formula1>
            <xm:f>'[Terminators.xlsx]Organism Terms'!#REF!</xm:f>
          </x14:formula1>
          <xm:sqref>H35:I35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workbookViewId="0">
      <selection activeCell="D1" sqref="D1:D1048576"/>
    </sheetView>
  </sheetViews>
  <sheetFormatPr baseColWidth="10" defaultColWidth="11.26953125" defaultRowHeight="15" customHeight="1"/>
  <cols>
    <col min="1" max="1" width="16.1796875" customWidth="1"/>
    <col min="2" max="2" width="19.1796875" customWidth="1"/>
    <col min="3" max="3" width="14.81640625" customWidth="1"/>
    <col min="4" max="4" width="15.6328125" customWidth="1"/>
    <col min="5" max="5" width="17" customWidth="1"/>
    <col min="6" max="6" width="15" customWidth="1"/>
    <col min="7" max="12" width="20.81640625" customWidth="1"/>
    <col min="13" max="13" width="16.7265625" customWidth="1"/>
    <col min="14" max="15" width="8.7265625" customWidth="1"/>
    <col min="16" max="16" width="17.1796875" customWidth="1"/>
    <col min="17" max="26" width="8.7265625" customWidth="1"/>
  </cols>
  <sheetData>
    <row r="1" spans="1:26" ht="15.6">
      <c r="A1" s="4" t="s">
        <v>1</v>
      </c>
      <c r="B1" s="6"/>
      <c r="C1" s="6"/>
      <c r="E1" s="6"/>
      <c r="F1" s="6"/>
      <c r="G1" s="6"/>
      <c r="H1" s="6"/>
      <c r="I1" s="6"/>
      <c r="J1" s="6"/>
      <c r="K1" s="6"/>
      <c r="L1" s="3"/>
      <c r="M1" s="3"/>
      <c r="N1" s="3"/>
      <c r="O1" s="3"/>
      <c r="P1" s="3"/>
      <c r="Q1" s="3"/>
      <c r="R1" s="3"/>
      <c r="S1" s="3"/>
      <c r="T1" s="3"/>
      <c r="U1" s="3"/>
      <c r="V1" s="3"/>
      <c r="W1" s="3"/>
      <c r="X1" s="3"/>
      <c r="Y1" s="3"/>
      <c r="Z1" s="3"/>
    </row>
    <row r="2" spans="1:26" ht="15.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5.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5.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5.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5.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5.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5.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5.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59" t="s">
        <v>7593</v>
      </c>
      <c r="B14" s="22"/>
      <c r="C14" s="22"/>
      <c r="D14" s="22" t="b">
        <v>1</v>
      </c>
      <c r="E14" s="43" t="s">
        <v>7501</v>
      </c>
      <c r="F14" s="18"/>
      <c r="G14" s="59" t="s">
        <v>7594</v>
      </c>
      <c r="H14" s="18"/>
      <c r="I14" s="34"/>
      <c r="J14" s="18"/>
      <c r="K14" s="18"/>
      <c r="L14" s="18"/>
      <c r="M14" s="18"/>
      <c r="N14" s="18"/>
      <c r="O14" s="18"/>
      <c r="P14" s="3"/>
      <c r="Q14" s="3"/>
      <c r="R14" s="3"/>
      <c r="S14" s="3"/>
      <c r="T14" s="3"/>
      <c r="U14" s="3"/>
      <c r="V14" s="3"/>
      <c r="W14" s="3"/>
      <c r="X14" s="3"/>
    </row>
    <row r="15" spans="1:26" ht="15.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2">
        <x14:dataValidation type="list" allowBlank="1" showErrorMessage="1">
          <x14:formula1>
            <xm:f>'Ontology Terms'!$F$2:$F$3</xm:f>
          </x14:formula1>
          <xm:sqref>D15:D16</xm:sqref>
        </x14:dataValidation>
        <x14:dataValidation type="list" allowBlank="1" showErrorMessage="1">
          <x14:formula1>
            <xm:f>'[Terminators.xlsx]Ontology Terms'!#REF!</xm:f>
          </x14:formula1>
          <xm:sqref>D14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heetViews>
  <sheetFormatPr baseColWidth="10" defaultColWidth="11.26953125" defaultRowHeight="15" customHeight="1"/>
  <cols>
    <col min="1" max="1" width="18.7265625" customWidth="1"/>
    <col min="2" max="2" width="16" customWidth="1"/>
    <col min="3" max="26" width="10.5429687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hyperlinks>
    <hyperlink ref="C752" r:id="rId1"/>
    <hyperlink ref="C2371" r:id="rId2"/>
    <hyperlink ref="C2372" r:id="rId3"/>
    <hyperlink ref="C2518" r:id="rId4"/>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6953125" defaultRowHeight="15" customHeight="1"/>
  <cols>
    <col min="1" max="1" width="20.26953125" customWidth="1"/>
    <col min="2" max="2" width="8.7265625" customWidth="1"/>
    <col min="3" max="3" width="12.7265625" customWidth="1"/>
    <col min="4" max="4" width="8.7265625" customWidth="1"/>
    <col min="5" max="5" width="13.7265625" customWidth="1"/>
    <col min="6" max="26" width="8.726562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00"/>
  <sheetViews>
    <sheetView workbookViewId="0">
      <selection activeCell="B2" sqref="B2"/>
    </sheetView>
  </sheetViews>
  <sheetFormatPr baseColWidth="10" defaultColWidth="11.26953125" defaultRowHeight="15" customHeight="1"/>
  <cols>
    <col min="1" max="26" width="8.726562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hyperlink ref="B4" r:id="rId2"/>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1000"/>
  <sheetViews>
    <sheetView workbookViewId="0">
      <selection activeCell="D10" sqref="D10:D11"/>
    </sheetView>
  </sheetViews>
  <sheetFormatPr baseColWidth="10" defaultColWidth="11.26953125" defaultRowHeight="15" customHeight="1"/>
  <cols>
    <col min="1" max="1" width="10.81640625" customWidth="1"/>
    <col min="2" max="2" width="12.81640625" customWidth="1"/>
    <col min="3" max="3" width="15.26953125" customWidth="1"/>
    <col min="4" max="4" width="13.26953125" customWidth="1"/>
    <col min="5" max="5" width="21.26953125" customWidth="1"/>
    <col min="6" max="6" width="8.7265625" customWidth="1"/>
    <col min="7" max="7" width="26.26953125" customWidth="1"/>
    <col min="8" max="26" width="8.7265625" customWidth="1"/>
  </cols>
  <sheetData>
    <row r="1" spans="1:7" ht="15.75" customHeight="1">
      <c r="A1" s="39" t="s">
        <v>7462</v>
      </c>
      <c r="B1" s="39" t="s">
        <v>7463</v>
      </c>
      <c r="C1" s="39" t="s">
        <v>7464</v>
      </c>
      <c r="D1" s="39" t="s">
        <v>7465</v>
      </c>
      <c r="E1" s="39" t="s">
        <v>7466</v>
      </c>
      <c r="F1" s="39" t="s">
        <v>7467</v>
      </c>
      <c r="G1" s="47" t="s">
        <v>7515</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7516</v>
      </c>
      <c r="B8" s="15" t="s">
        <v>7516</v>
      </c>
      <c r="C8" s="49"/>
      <c r="D8" s="46" t="s">
        <v>7517</v>
      </c>
      <c r="E8" s="15" t="s">
        <v>7518</v>
      </c>
      <c r="F8" s="49" t="s">
        <v>7519</v>
      </c>
      <c r="G8" s="50" t="b">
        <v>1</v>
      </c>
    </row>
    <row r="9" spans="1:7" s="42" customFormat="1" ht="15.75" customHeight="1">
      <c r="A9" s="15" t="s">
        <v>7520</v>
      </c>
      <c r="B9" s="15" t="s">
        <v>7521</v>
      </c>
      <c r="C9" s="49"/>
      <c r="D9" s="46"/>
      <c r="E9" s="15" t="s">
        <v>7525</v>
      </c>
      <c r="F9" s="49"/>
      <c r="G9" s="50" t="b">
        <v>0</v>
      </c>
    </row>
    <row r="10" spans="1:7" s="42" customFormat="1" ht="15.75" customHeight="1">
      <c r="A10" s="15" t="s">
        <v>7523</v>
      </c>
      <c r="B10" s="15" t="s">
        <v>7529</v>
      </c>
      <c r="C10" s="49"/>
      <c r="D10" s="46" t="s">
        <v>7530</v>
      </c>
      <c r="E10" s="15" t="s">
        <v>7526</v>
      </c>
      <c r="F10" s="49" t="s">
        <v>7519</v>
      </c>
      <c r="G10" s="50" t="b">
        <v>1</v>
      </c>
    </row>
    <row r="11" spans="1:7" s="42" customFormat="1" ht="15.75" customHeight="1">
      <c r="A11" s="15" t="s">
        <v>7524</v>
      </c>
      <c r="B11" s="15" t="s">
        <v>7528</v>
      </c>
      <c r="C11" s="49"/>
      <c r="D11" s="46" t="s">
        <v>7531</v>
      </c>
      <c r="E11" s="15" t="s">
        <v>7527</v>
      </c>
      <c r="F11" s="49" t="s">
        <v>7519</v>
      </c>
      <c r="G11" s="50" t="b">
        <v>1</v>
      </c>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hyperlink ref="D2" r:id="rId2"/>
    <hyperlink ref="F2" r:id="rId3"/>
    <hyperlink ref="C3" r:id="rId4"/>
    <hyperlink ref="F3" r:id="rId5"/>
    <hyperlink ref="C4" r:id="rId6"/>
    <hyperlink ref="D4" r:id="rId7"/>
    <hyperlink ref="F4" r:id="rId8"/>
    <hyperlink ref="C5" r:id="rId9"/>
    <hyperlink ref="D5" r:id="rId10"/>
    <hyperlink ref="F5" r:id="rId11"/>
    <hyperlink ref="C6" r:id="rId12"/>
    <hyperlink ref="D6" r:id="rId13"/>
    <hyperlink ref="F6" r:id="rId14"/>
    <hyperlink ref="C7" r:id="rId15"/>
    <hyperlink ref="D7" r:id="rId16"/>
    <hyperlink ref="F7" r:id="rId17"/>
    <hyperlink ref="D3" r:id="rId18"/>
    <hyperlink ref="D8" r:id="rId19"/>
    <hyperlink ref="F8" r:id="rId20" display="http://www.sevahub.es/public/Canonical/{REPLACE_HERE}/1"/>
    <hyperlink ref="F10" r:id="rId21" display="http://www.sevahub.es/public/Canonical/{REPLACE_HERE}/1"/>
    <hyperlink ref="F11" r:id="rId22" display="http://www.sevahub.es/public/Canonical/{REPLACE_HERE}/1"/>
    <hyperlink ref="D10" r:id="rId23"/>
    <hyperlink ref="D11" r:id="rId24"/>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Z1000"/>
  <sheetViews>
    <sheetView workbookViewId="0"/>
  </sheetViews>
  <sheetFormatPr baseColWidth="10" defaultColWidth="11.26953125" defaultRowHeight="15" customHeight="1"/>
  <cols>
    <col min="1" max="1" width="15.81640625" customWidth="1"/>
    <col min="2" max="26" width="8.7265625" customWidth="1"/>
  </cols>
  <sheetData>
    <row r="1" spans="1:26" ht="15.75" customHeight="1">
      <c r="A1" s="35" t="s">
        <v>7513</v>
      </c>
      <c r="B1" s="41" t="s">
        <v>7522</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Gabi BC</cp:lastModifiedBy>
  <dcterms:created xsi:type="dcterms:W3CDTF">2019-10-31T18:41:01Z</dcterms:created>
  <dcterms:modified xsi:type="dcterms:W3CDTF">2021-12-12T16:50:12Z</dcterms:modified>
</cp:coreProperties>
</file>