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tetR Orthologs/"/>
    </mc:Choice>
  </mc:AlternateContent>
  <xr:revisionPtr revIDLastSave="0" documentId="13_ncr:1_{F2ED5870-1B24-7247-9A0D-E7E2D7F3518F}" xr6:coauthVersionLast="47" xr6:coauthVersionMax="47" xr10:uidLastSave="{00000000-0000-0000-0000-000000000000}"/>
  <bookViews>
    <workbookView xWindow="-32220" yWindow="-420" windowWidth="3594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<sst xmlns="http://schemas.openxmlformats.org/spreadsheetml/2006/main" count="7874" uniqueCount="7646">
  <si>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</si>
  <si>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</si>
  <si>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</si>
  <si>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</si>
  <si>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</si>
  <si>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</si>
  <si>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</si>
  <si>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</si>
  <si>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</si>
  <si>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</si>
  <si>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</si>
  <si>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</si>
  <si>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</si>
  <si>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</si>
  <si>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</si>
  <si>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</si>
  <si>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</si>
  <si>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</si>
  <si>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</si>
  <si>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</si>
  <si>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</si>
  <si>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</si>
  <si>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</si>
  <si>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</si>
  <si>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</si>
  <si>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</si>
  <si>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</si>
  <si>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</si>
  <si>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</si>
  <si>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</si>
  <si>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</si>
  <si>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</si>
  <si>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</si>
  <si>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</si>
  <si>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</si>
  <si>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</si>
  <si>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</si>
  <si>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</si>
  <si>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</si>
  <si>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</si>
  <si>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</si>
  <si>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</si>
  <si>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</si>
  <si>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</si>
  <si>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</si>
  <si>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</si>
  <si>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</si>
  <si>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</si>
  <si>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</si>
  <si>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</si>
  <si>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</si>
  <si>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</si>
  <si>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</si>
  <si>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</si>
  <si>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</si>
  <si>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</si>
  <si>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</si>
  <si>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</si>
  <si>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</si>
  <si>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</si>
  <si>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</si>
  <si>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</si>
  <si>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</si>
  <si>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</si>
  <si>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</si>
  <si>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</si>
  <si>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</si>
  <si>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</si>
  <si>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</si>
  <si>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</si>
  <si>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</si>
  <si>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</si>
  <si>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</si>
  <si>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</si>
  <si>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</si>
  <si>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</si>
  <si>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</si>
  <si>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</si>
  <si>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</si>
  <si>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</si>
  <si>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</si>
  <si>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</si>
  <si>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</si>
  <si>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</si>
  <si>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</si>
  <si>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</si>
  <si>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</si>
  <si>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</si>
  <si>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</si>
  <si>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</si>
  <si>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</si>
  <si>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</si>
  <si>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</si>
  <si>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</si>
  <si>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</si>
  <si>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</si>
  <si>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</si>
  <si>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</si>
  <si>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</si>
  <si>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</si>
  <si>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</si>
  <si>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</si>
  <si>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</si>
  <si>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</si>
  <si>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</si>
  <si>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</si>
  <si>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</si>
  <si>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</si>
  <si>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</si>
  <si>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</si>
  <si>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</si>
  <si>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</si>
  <si>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</si>
  <si>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</si>
  <si>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</si>
  <si>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</si>
  <si>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</si>
  <si>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</si>
  <si>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</si>
  <si>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</si>
  <si>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</si>
  <si>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</si>
  <si>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</si>
  <si>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</si>
  <si>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</si>
  <si>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</si>
  <si>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</si>
  <si>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</si>
  <si>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</si>
  <si>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</si>
  <si>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</si>
  <si>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</si>
  <si>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</si>
  <si>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</si>
  <si>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</si>
  <si>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</si>
  <si>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</si>
  <si>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</si>
  <si>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</si>
  <si>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</si>
  <si>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</si>
  <si>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</si>
  <si>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</si>
  <si>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</si>
  <si>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</si>
  <si>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</si>
  <si>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</si>
  <si>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</si>
  <si>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</si>
  <si>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</si>
  <si>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</si>
  <si>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</si>
  <si>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</si>
  <si>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</si>
  <si>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</si>
  <si>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</si>
  <si>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</si>
  <si>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</si>
  <si>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</si>
  <si>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</si>
  <si>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</si>
  <si>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</si>
  <si>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</si>
  <si>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</si>
  <si>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</si>
  <si>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</si>
  <si>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</si>
  <si>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</si>
  <si>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</si>
  <si>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</si>
  <si>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</si>
  <si>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</si>
  <si>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</si>
  <si>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</si>
  <si>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</si>
  <si>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</si>
  <si>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</si>
  <si>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</si>
  <si>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</si>
  <si>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</si>
  <si>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</si>
  <si>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</si>
  <si>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</si>
  <si>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</si>
  <si>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</si>
  <si>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</si>
  <si>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</si>
  <si>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</si>
  <si>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</si>
  <si>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</si>
  <si>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</si>
  <si>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</si>
  <si>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</si>
  <si>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</si>
  <si>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</si>
  <si>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</si>
  <si>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</si>
  <si>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</si>
  <si>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</si>
  <si>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</si>
  <si>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</si>
  <si>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</si>
  <si>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</si>
  <si>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</si>
  <si>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</si>
  <si>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</si>
  <si>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</si>
  <si>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</si>
  <si>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</si>
  <si>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</si>
  <si>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</si>
  <si>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</si>
  <si>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</si>
  <si>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</si>
  <si>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</si>
  <si>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</si>
  <si>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</si>
  <si>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</si>
  <si>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</si>
  <si>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</si>
  <si>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</si>
  <si>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</si>
  <si>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</si>
  <si>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</si>
  <si>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</si>
  <si>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</si>
  <si>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</si>
  <si>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</si>
  <si>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</si>
  <si>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</si>
  <si>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</si>
  <si>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</si>
  <si>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</si>
  <si>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</si>
  <si>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</si>
  <si>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</si>
  <si>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</si>
  <si>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</si>
  <si>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</si>
  <si>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</si>
  <si>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</si>
  <si>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</si>
  <si>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</si>
  <si>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</si>
  <si>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</si>
  <si>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</si>
  <si>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</si>
  <si>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</si>
  <si>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</si>
  <si>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</si>
  <si>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</si>
  <si>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</si>
  <si>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</si>
  <si>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</si>
  <si>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</si>
  <si>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</si>
  <si>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</si>
  <si>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</si>
  <si>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</si>
  <si>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</si>
  <si>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</si>
  <si>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</si>
  <si>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</si>
  <si>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</si>
  <si>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</si>
  <si>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</si>
  <si>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</si>
  <si>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</si>
  <si>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</si>
  <si>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</si>
  <si>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</si>
  <si>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</si>
  <si>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</si>
  <si>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</si>
  <si>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</si>
  <si>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</si>
  <si>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</si>
  <si>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</si>
  <si>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</si>
  <si>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</si>
  <si>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</si>
  <si>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</si>
  <si>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</si>
  <si>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</si>
  <si>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</si>
  <si>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</si>
  <si>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</si>
  <si>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</si>
  <si>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</si>
  <si>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</si>
  <si>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</si>
  <si>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</si>
  <si>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</si>
  <si>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</si>
  <si>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</si>
  <si>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</si>
  <si>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</si>
  <si>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</si>
  <si>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</si>
  <si>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</si>
  <si>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</si>
  <si>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</si>
  <si>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</si>
  <si>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</si>
  <si>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</si>
  <si>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</si>
  <si>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</si>
  <si>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</si>
  <si>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</si>
  <si>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</si>
  <si>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</si>
  <si>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</si>
  <si>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</si>
  <si>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</si>
  <si>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</si>
  <si>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</si>
  <si>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</si>
  <si>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</si>
  <si>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</si>
  <si>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</si>
  <si>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</si>
  <si>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</si>
  <si>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</si>
  <si>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</si>
  <si>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</si>
  <si>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</si>
  <si>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</si>
  <si>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</si>
  <si>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</si>
  <si>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</si>
  <si>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</si>
  <si>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</si>
  <si>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</si>
  <si>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</si>
  <si>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</si>
  <si>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</si>
  <si>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</si>
  <si>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</si>
  <si>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</si>
  <si>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</si>
  <si>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</si>
  <si>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</si>
  <si>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</si>
  <si>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</si>
  <si>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</si>
  <si>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</si>
  <si>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</si>
  <si>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</si>
  <si>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</si>
  <si>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</si>
  <si>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</si>
  <si>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</si>
  <si>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</si>
  <si>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</si>
  <si>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</si>
  <si>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</si>
  <si>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</si>
  <si>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</si>
  <si>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</si>
  <si>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</si>
  <si>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</si>
  <si>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</si>
  <si>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</si>
  <si>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</si>
  <si>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</si>
  <si>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</si>
  <si>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</si>
  <si>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</si>
  <si>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</si>
  <si>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</si>
  <si>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</si>
  <si>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</si>
  <si>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</si>
  <si>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</si>
  <si>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</si>
  <si>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</si>
  <si>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</si>
  <si>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</si>
  <si>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</si>
  <si>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</si>
  <si>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</si>
  <si>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</si>
  <si>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</si>
  <si>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</si>
  <si>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</si>
  <si>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</si>
  <si>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</si>
  <si>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</si>
  <si>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</si>
  <si>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</si>
  <si>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</si>
  <si>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</si>
  <si>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</si>
  <si>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</si>
  <si>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</si>
  <si>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</si>
  <si>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</si>
  <si>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</si>
  <si>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</si>
  <si>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</si>
  <si>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</si>
  <si>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</si>
  <si>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</si>
  <si>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</si>
  <si>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</si>
  <si>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</si>
  <si>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</si>
  <si>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</si>
  <si>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</si>
  <si>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</si>
  <si>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</si>
  <si>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</si>
  <si>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</si>
  <si>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</si>
  <si>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</si>
  <si>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</si>
  <si>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</si>
  <si>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</si>
  <si>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</si>
  <si>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</si>
  <si>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</si>
  <si>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</si>
  <si>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</si>
  <si>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</si>
  <si>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</si>
  <si>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</si>
  <si>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</si>
  <si>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</si>
  <si>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</si>
  <si>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</si>
  <si>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</si>
  <si>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</si>
  <si>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</si>
  <si>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</si>
  <si>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</si>
  <si>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</si>
  <si>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</si>
  <si>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</si>
  <si>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</si>
  <si>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</si>
  <si>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</si>
  <si>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</si>
  <si>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</si>
  <si>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</si>
  <si>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</si>
  <si>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</si>
  <si>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</si>
  <si>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</si>
  <si>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</si>
  <si>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</si>
  <si>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</si>
  <si>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</si>
  <si>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</si>
  <si>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</si>
  <si>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</si>
  <si>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</si>
  <si>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</si>
  <si>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</si>
  <si>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</si>
  <si>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</si>
  <si>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</si>
  <si>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</si>
  <si>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</si>
  <si>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</si>
  <si>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</si>
  <si>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</si>
  <si>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</si>
  <si>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</si>
  <si>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</si>
  <si>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</si>
  <si>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</si>
  <si>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</si>
  <si>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</si>
  <si>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</si>
  <si>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</si>
  <si>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</si>
  <si>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</si>
  <si>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</si>
  <si>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</si>
  <si>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</si>
  <si>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</si>
  <si>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</si>
  <si>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</si>
  <si>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</si>
  <si>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</si>
  <si>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</si>
  <si>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</si>
  <si>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</si>
  <si>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</si>
  <si>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</si>
  <si>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</si>
  <si>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</si>
  <si>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</si>
  <si>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</si>
  <si>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</si>
  <si>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</si>
  <si>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</si>
  <si>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</si>
  <si>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</si>
  <si>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</si>
  <si>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</si>
  <si>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</si>
  <si>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</si>
  <si>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</si>
  <si>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</si>
  <si>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</si>
  <si>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</si>
  <si>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</si>
  <si>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</si>
  <si>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</si>
  <si>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</si>
  <si>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</si>
  <si>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</si>
  <si>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</si>
  <si>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</si>
  <si>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</si>
  <si>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</si>
  <si>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</si>
  <si>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</si>
  <si>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</si>
  <si>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</si>
  <si>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</si>
  <si>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</si>
  <si>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</si>
  <si>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</si>
  <si>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</si>
  <si>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</si>
  <si>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</si>
  <si>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</si>
  <si>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</si>
  <si>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</si>
  <si>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</si>
  <si>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</si>
  <si>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</si>
  <si>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</si>
  <si>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</si>
  <si>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</si>
  <si>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</si>
  <si>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</si>
  <si>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</si>
  <si>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</si>
  <si>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</si>
  <si>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</si>
  <si>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</si>
  <si>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</si>
  <si>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</si>
  <si>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</si>
  <si>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</si>
  <si>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</si>
  <si>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</si>
  <si>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</si>
  <si>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</si>
  <si>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</si>
  <si>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</si>
  <si>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</si>
  <si>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</si>
  <si>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</si>
  <si>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</si>
  <si>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</si>
  <si>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</si>
  <si>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</si>
  <si>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</si>
  <si>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</si>
  <si>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</si>
  <si>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</si>
  <si>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</si>
  <si>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</si>
  <si>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</si>
  <si>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</si>
  <si>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</si>
  <si>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</si>
  <si>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</si>
  <si>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</si>
  <si>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</si>
  <si>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</si>
  <si>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</si>
  <si>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</si>
  <si>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</si>
  <si>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</si>
  <si>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</si>
  <si>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</si>
  <si>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</si>
  <si>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</si>
  <si>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</si>
  <si>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</si>
  <si>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</si>
  <si>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</si>
  <si>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</si>
  <si>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</si>
  <si>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</si>
  <si>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</si>
  <si>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</si>
  <si>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</si>
  <si>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</si>
  <si>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</si>
  <si>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</si>
  <si>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</si>
  <si>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</si>
  <si>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</si>
  <si>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</si>
  <si>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</si>
  <si>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</si>
  <si>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</si>
  <si>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</si>
  <si>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</si>
  <si>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</si>
  <si>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</si>
  <si>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</si>
  <si>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</si>
  <si>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</si>
  <si>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</si>
  <si>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</si>
  <si>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</si>
  <si>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</si>
  <si>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</si>
  <si>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</si>
  <si>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</si>
  <si>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</si>
  <si>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</si>
  <si>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</si>
  <si>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</si>
  <si>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</si>
  <si>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</si>
  <si>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</si>
  <si>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</si>
  <si>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</si>
  <si>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</si>
  <si>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</si>
  <si>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</si>
  <si>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</si>
  <si>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</si>
  <si>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</si>
  <si>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</si>
  <si>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</si>
  <si>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</si>
  <si>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</si>
  <si>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</si>
  <si>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</si>
  <si>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</si>
  <si>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</si>
  <si>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</si>
  <si>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</si>
  <si>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</si>
  <si>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</si>
  <si>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</si>
  <si>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</si>
  <si>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</si>
  <si>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</si>
  <si>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</si>
  <si>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</si>
  <si>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</si>
  <si>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</si>
  <si>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</si>
  <si>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</si>
  <si>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</si>
  <si>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</si>
  <si>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</si>
  <si>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</si>
  <si>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</si>
  <si>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</si>
  <si>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</si>
  <si>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</si>
  <si>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</si>
  <si>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</si>
  <si>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</si>
  <si>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</si>
  <si>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</si>
  <si>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</si>
  <si>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</si>
  <si>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</si>
  <si>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</si>
  <si>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</si>
  <si>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</si>
  <si>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</si>
  <si>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</si>
  <si>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</si>
  <si>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</si>
  <si>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</si>
  <si>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</si>
  <si>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</si>
  <si>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</si>
  <si>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</si>
  <si>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</si>
  <si>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</si>
  <si>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</si>
  <si>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</si>
  <si>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</si>
  <si>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</si>
  <si>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</si>
  <si>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</si>
  <si>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</si>
  <si>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</si>
  <si>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</si>
  <si>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</si>
  <si>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</si>
  <si>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</si>
  <si>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</si>
  <si>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</si>
  <si>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</si>
  <si>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</si>
  <si>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</si>
  <si>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</si>
  <si>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</si>
  <si>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</si>
  <si>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</si>
  <si>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</si>
  <si>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</si>
  <si>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</si>
  <si>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</si>
  <si>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</si>
  <si>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</si>
  <si>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</si>
  <si>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</si>
  <si>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</si>
  <si>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</si>
  <si>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</si>
  <si>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</si>
  <si>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</si>
  <si>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</si>
  <si>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</si>
  <si>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</si>
  <si>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</si>
  <si>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</si>
  <si>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</si>
  <si>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</si>
  <si>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</si>
  <si>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</si>
  <si>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</si>
  <si>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</si>
  <si>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</si>
  <si>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</si>
  <si>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</si>
  <si>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</si>
  <si>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</si>
  <si>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</si>
  <si>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</si>
  <si>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</si>
  <si>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</si>
  <si>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</si>
  <si>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</si>
  <si>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</si>
  <si>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</si>
  <si>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</si>
  <si>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</si>
  <si>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</si>
  <si>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</si>
  <si>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</si>
  <si>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</si>
  <si>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</si>
  <si>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</si>
  <si>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</si>
  <si>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</si>
  <si>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</si>
  <si>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</si>
  <si>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</si>
  <si>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</si>
  <si>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</si>
  <si>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</si>
  <si>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</si>
  <si>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</si>
  <si>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</si>
  <si>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</si>
  <si>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</si>
  <si>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</si>
  <si>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</si>
  <si>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</si>
  <si>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</si>
  <si>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</si>
  <si>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</si>
  <si>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</si>
  <si>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</si>
  <si>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</si>
  <si>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</si>
  <si>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</si>
  <si>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</si>
  <si>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</si>
  <si>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</si>
  <si>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</si>
  <si>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</si>
  <si>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</si>
  <si>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</si>
  <si>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</si>
  <si>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</si>
  <si>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</si>
  <si>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</si>
  <si>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</si>
  <si>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</si>
  <si>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</si>
  <si>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</si>
  <si>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</si>
  <si>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</si>
  <si>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</si>
  <si>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</si>
  <si>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</si>
  <si>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</si>
  <si>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</si>
  <si>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</si>
  <si>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</si>
  <si>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</si>
  <si>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</si>
  <si>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</si>
  <si>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</si>
  <si>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</si>
  <si>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</si>
  <si>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</si>
  <si>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</si>
  <si>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</si>
  <si>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</si>
  <si>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</si>
  <si>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</si>
  <si>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</si>
  <si>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</si>
  <si>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</si>
  <si>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</si>
  <si>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</si>
  <si>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</si>
  <si>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</si>
  <si>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</si>
  <si>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</si>
  <si>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</si>
  <si>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</si>
  <si>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</si>
  <si>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</si>
  <si>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</si>
  <si>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</si>
  <si>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</si>
  <si>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</si>
  <si>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</si>
  <si>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</si>
  <si>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</si>
  <si>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</si>
  <si>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</si>
  <si>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</si>
  <si>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</si>
  <si>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</si>
  <si>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</si>
  <si>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</si>
  <si>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</si>
  <si>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</si>
  <si>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</si>
  <si>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</si>
  <si>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</si>
  <si>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</si>
  <si>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</si>
  <si>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</si>
  <si>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</si>
  <si>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</si>
  <si>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</si>
  <si>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</si>
  <si>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</si>
  <si>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</si>
  <si>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</si>
  <si>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</si>
  <si>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</si>
  <si>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</si>
  <si>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</si>
  <si>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</si>
  <si>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</si>
  <si>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</si>
  <si>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</si>
  <si>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</si>
  <si>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</si>
  <si>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</si>
  <si>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</si>
  <si>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</si>
  <si>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</si>
  <si>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</si>
  <si>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</si>
  <si>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</si>
  <si>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</si>
  <si>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</si>
  <si>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</si>
  <si>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</si>
  <si>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</si>
  <si>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</si>
  <si>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</si>
  <si>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</si>
  <si>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</si>
  <si>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</si>
  <si>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</si>
  <si>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</si>
  <si>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</si>
  <si>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</si>
  <si>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</si>
  <si>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</si>
  <si>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</si>
  <si>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</si>
  <si>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</si>
  <si>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</si>
  <si>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</si>
  <si>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</si>
  <si>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</si>
  <si>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</si>
  <si>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</si>
  <si>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</si>
  <si>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</si>
  <si>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</si>
  <si>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</si>
  <si>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</si>
  <si>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</si>
  <si>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</si>
  <si>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</si>
  <si>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</si>
  <si>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</si>
  <si>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</si>
  <si>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</si>
  <si>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</si>
  <si>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</si>
  <si>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</si>
  <si>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</si>
  <si>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</si>
  <si>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</si>
  <si>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</si>
  <si>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</si>
  <si>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</si>
  <si>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</si>
  <si>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</si>
  <si>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</si>
  <si>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</si>
  <si>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</si>
  <si>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</si>
  <si>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</si>
  <si>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</si>
  <si>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</si>
  <si>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</si>
  <si>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</si>
  <si>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</si>
  <si>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</si>
  <si>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</si>
  <si>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</si>
  <si>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</si>
  <si>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</si>
  <si>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</si>
  <si>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</si>
  <si>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</si>
  <si>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</si>
  <si>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</si>
  <si>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</si>
  <si>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</si>
  <si>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</si>
  <si>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</si>
  <si>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</si>
  <si>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</si>
  <si>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</si>
  <si>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</si>
  <si>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</si>
  <si>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</si>
  <si>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</si>
  <si>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</si>
  <si>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</si>
  <si>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</si>
  <si>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</si>
  <si>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</si>
  <si>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</si>
  <si>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</si>
  <si>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</si>
  <si>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</si>
  <si>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</si>
  <si>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</si>
  <si>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</si>
  <si>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</si>
  <si>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</si>
  <si>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</si>
  <si>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</si>
  <si>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</si>
  <si>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</si>
  <si>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</si>
  <si>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</si>
  <si>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</si>
  <si>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</si>
  <si>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</si>
  <si>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</si>
  <si>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</si>
  <si>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</si>
  <si>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</si>
  <si>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</si>
  <si>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</si>
  <si>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</si>
  <si>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</si>
  <si>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</si>
  <si>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</si>
  <si>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</si>
  <si>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</si>
  <si>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</si>
  <si>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</si>
  <si>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</si>
  <si>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</si>
  <si>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</si>
  <si>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</si>
  <si>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</si>
  <si>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</si>
  <si>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</si>
  <si>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</si>
  <si>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</si>
  <si>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</si>
  <si>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</si>
  <si>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</si>
  <si>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</si>
  <si>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</si>
  <si>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</si>
  <si>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</si>
  <si>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</si>
  <si>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</si>
  <si>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</si>
  <si>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</si>
  <si>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</si>
  <si>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</si>
  <si>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</si>
  <si>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</si>
  <si>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</si>
  <si>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</si>
  <si>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</si>
  <si>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</si>
  <si>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</si>
  <si>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</si>
  <si>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</si>
  <si>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</si>
  <si>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</si>
  <si>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</si>
  <si>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</si>
  <si>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</si>
  <si>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</si>
  <si>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</si>
  <si>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</si>
  <si>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</si>
  <si>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</si>
  <si>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</si>
  <si>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</si>
  <si>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</si>
  <si>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</si>
  <si>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</si>
  <si>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</si>
  <si>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</si>
  <si>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</si>
  <si>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</si>
  <si>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</si>
  <si>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</si>
  <si>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</si>
  <si>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</si>
  <si>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</si>
  <si>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</si>
  <si>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</si>
  <si>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</si>
  <si>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</si>
  <si>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</si>
  <si>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</si>
  <si>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</si>
  <si>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</si>
  <si>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</si>
  <si>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</si>
  <si>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</si>
  <si>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</si>
  <si>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</si>
  <si>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</si>
  <si>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</si>
  <si>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</si>
  <si>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</si>
  <si>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</si>
  <si>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</si>
  <si>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</si>
  <si>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</si>
  <si>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</si>
  <si>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</si>
  <si>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</si>
  <si>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</si>
  <si>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</si>
  <si>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</si>
  <si>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</si>
  <si>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</si>
  <si>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</si>
  <si>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</si>
  <si>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</si>
  <si>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</si>
  <si>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</si>
  <si>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</si>
  <si>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</si>
  <si>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</si>
  <si>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</si>
  <si>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</si>
  <si>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</si>
  <si>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</si>
  <si>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</si>
  <si>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</si>
  <si>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</si>
  <si>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</si>
  <si>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</si>
  <si>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</si>
  <si>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</si>
  <si>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</si>
  <si>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</si>
  <si>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</si>
  <si>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</si>
  <si>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</si>
  <si>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</si>
  <si>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</si>
  <si>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</si>
  <si>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</si>
  <si>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</si>
  <si>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</si>
  <si>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</si>
  <si>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</si>
  <si>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</si>
  <si>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</si>
  <si>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</si>
  <si>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</si>
  <si>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</si>
  <si>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</si>
  <si>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</si>
  <si>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</si>
  <si>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</si>
  <si>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</si>
  <si>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</si>
  <si>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</si>
  <si>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</si>
  <si>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</si>
  <si>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</si>
  <si>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</si>
  <si>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</si>
  <si>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</si>
  <si>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</si>
  <si>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</si>
  <si>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</si>
  <si>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</si>
  <si>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</si>
  <si>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</si>
  <si>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</si>
  <si>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</si>
  <si>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</si>
  <si>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</si>
  <si>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</si>
  <si>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</si>
  <si>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</si>
  <si>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</si>
  <si>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</si>
  <si>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</si>
  <si>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</si>
  <si>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</si>
  <si>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</si>
  <si>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</si>
  <si>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</si>
  <si>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</si>
  <si>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</si>
  <si>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</si>
  <si>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</si>
  <si>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</si>
  <si>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</si>
  <si>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</si>
  <si>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</si>
  <si>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</si>
  <si>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</si>
  <si>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</si>
  <si>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</si>
  <si>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</si>
  <si>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</si>
  <si>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</si>
  <si>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</si>
  <si>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</si>
  <si>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</si>
  <si>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</si>
  <si>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</si>
  <si>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</si>
  <si>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</si>
  <si>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</si>
  <si>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</si>
  <si>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</si>
  <si>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</si>
  <si>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</si>
  <si>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</si>
  <si>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</si>
  <si>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</si>
  <si>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</si>
  <si>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</si>
  <si>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</si>
  <si>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</si>
  <si>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</si>
  <si>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</si>
  <si>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</si>
  <si>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</si>
  <si>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</si>
  <si>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</si>
  <si>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</si>
  <si>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</si>
  <si>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</si>
  <si>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</si>
  <si>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</si>
  <si>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</si>
  <si>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</si>
  <si>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</si>
  <si>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</si>
  <si>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</si>
  <si>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</si>
  <si>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</si>
  <si>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</si>
  <si>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</si>
  <si>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</si>
  <si>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</si>
  <si>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</si>
  <si>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</si>
  <si>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</si>
  <si>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</si>
  <si>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</si>
  <si>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</si>
  <si>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</si>
  <si>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</si>
  <si>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</si>
  <si>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</si>
  <si>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</si>
  <si>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</si>
  <si>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</si>
  <si>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</si>
  <si>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</si>
  <si>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</si>
  <si>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</si>
  <si>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</si>
  <si>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</si>
  <si>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</si>
  <si>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</si>
  <si>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</si>
  <si>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</si>
  <si>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</si>
  <si>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</si>
  <si>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</si>
  <si>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</si>
  <si>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</si>
  <si>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</si>
  <si>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</si>
  <si>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</si>
  <si>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</si>
  <si>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</si>
  <si>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</si>
  <si>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</si>
  <si>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</si>
  <si>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</si>
  <si>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</si>
  <si>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</si>
  <si>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</si>
  <si>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</si>
  <si>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</si>
  <si>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</si>
  <si>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</si>
  <si>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</si>
  <si>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</si>
  <si>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</si>
  <si>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</si>
  <si>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</si>
  <si>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</si>
  <si>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</si>
  <si>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</si>
  <si>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</si>
  <si>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</si>
  <si>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</si>
  <si>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</si>
  <si>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</si>
  <si>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</si>
  <si>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</si>
  <si>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</si>
  <si>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</si>
  <si>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</si>
  <si>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</si>
  <si>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</si>
  <si>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</si>
  <si>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</si>
  <si>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</si>
  <si>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</si>
  <si>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</si>
  <si>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</si>
  <si>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</si>
  <si>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</si>
  <si>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</si>
  <si>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</si>
  <si>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</si>
  <si>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</si>
  <si>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</si>
  <si>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</si>
  <si>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</si>
  <si>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</si>
  <si>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</si>
  <si>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</si>
  <si>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</si>
  <si>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</si>
  <si>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</si>
  <si>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</si>
  <si>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</si>
  <si>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</si>
  <si>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</si>
  <si>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</si>
  <si>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</si>
  <si>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</si>
  <si>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</si>
  <si>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</si>
  <si>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</si>
  <si>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</si>
  <si>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</si>
  <si>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</si>
  <si>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</si>
  <si>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</si>
  <si>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</si>
  <si>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</si>
  <si>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</si>
  <si>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</si>
  <si>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</si>
  <si>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</si>
  <si>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</si>
  <si>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</si>
  <si>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</si>
  <si>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</si>
  <si>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</si>
  <si>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</si>
  <si>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</si>
  <si>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</si>
  <si>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</si>
  <si>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</si>
  <si>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</si>
  <si>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</si>
  <si>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</si>
  <si>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</si>
  <si>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</si>
  <si>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</si>
  <si>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</si>
  <si>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</si>
  <si>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</si>
  <si>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</si>
  <si>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</si>
  <si>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</si>
  <si>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</si>
  <si>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</si>
  <si>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</si>
  <si>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</si>
  <si>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</si>
  <si>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</si>
  <si>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</si>
  <si>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</si>
  <si>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</si>
  <si>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</si>
  <si>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</si>
  <si>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</si>
  <si>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</si>
  <si>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</si>
  <si>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</si>
  <si>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</si>
  <si>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</si>
  <si>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</si>
  <si>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</si>
  <si>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</si>
  <si>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</si>
  <si>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</si>
  <si>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</si>
  <si>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</si>
  <si>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</si>
  <si>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</si>
  <si>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</si>
  <si>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</si>
  <si>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</si>
  <si>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</si>
  <si>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</si>
  <si>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</si>
  <si>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</si>
  <si>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</si>
  <si>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</si>
  <si>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</si>
  <si>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</si>
  <si>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</si>
  <si>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</si>
  <si>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</si>
  <si>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</si>
  <si>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</si>
  <si>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</si>
  <si>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</si>
  <si>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</si>
  <si>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</si>
  <si>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</si>
  <si>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</si>
  <si>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</si>
  <si>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</si>
  <si>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</si>
  <si>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</si>
  <si>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</si>
  <si>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</si>
  <si>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</si>
  <si>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</si>
  <si>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</si>
  <si>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</si>
  <si>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</si>
  <si>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</si>
  <si>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</si>
  <si>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</si>
  <si>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</si>
  <si>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</si>
  <si>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</si>
  <si>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</si>
  <si>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</si>
  <si>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</si>
  <si>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</si>
  <si>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</si>
  <si>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</si>
  <si>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</si>
  <si>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</si>
  <si>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</si>
  <si>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</si>
  <si>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</si>
  <si>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</si>
  <si>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</si>
  <si>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</si>
  <si>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</si>
  <si>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</si>
  <si>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</si>
  <si>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</si>
  <si>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</si>
  <si>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</si>
  <si>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</si>
  <si>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</si>
  <si>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</si>
  <si>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</si>
  <si>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</si>
  <si>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</si>
  <si>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</si>
  <si>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</si>
  <si>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</si>
  <si>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</si>
  <si>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</si>
  <si>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</si>
  <si>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</si>
  <si>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</si>
  <si>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</si>
  <si>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</si>
  <si>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</si>
  <si>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</si>
  <si>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</si>
  <si>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</si>
  <si>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</si>
  <si>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</si>
  <si>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</si>
  <si>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</si>
  <si>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</si>
  <si>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</si>
  <si>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</si>
  <si>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</si>
  <si>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</si>
  <si>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</si>
  <si>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</si>
  <si>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</si>
  <si>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</si>
  <si>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</si>
  <si>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</si>
  <si>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</si>
  <si>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</si>
  <si>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</si>
  <si>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</si>
  <si>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</si>
  <si>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</si>
  <si>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</si>
  <si>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</si>
  <si>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</si>
  <si>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</si>
  <si>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</si>
  <si>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</si>
  <si>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</si>
  <si>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</si>
  <si>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</si>
  <si>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</si>
  <si>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</si>
  <si>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</si>
  <si>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</si>
  <si>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</si>
  <si>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</si>
  <si>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</si>
  <si>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</si>
  <si>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</si>
  <si>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</si>
  <si>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</si>
  <si>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</si>
  <si>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</si>
  <si>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</si>
  <si>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</si>
  <si>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</si>
  <si>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</si>
  <si>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</si>
  <si>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</si>
  <si>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</si>
  <si>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</si>
  <si>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</si>
  <si>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</si>
  <si>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</si>
  <si>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</si>
  <si>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</si>
  <si>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</si>
  <si>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</si>
  <si>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</si>
  <si>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</si>
  <si>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</si>
  <si>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</si>
  <si>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</si>
  <si>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</si>
  <si>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</si>
  <si>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</si>
  <si>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</si>
  <si>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</si>
  <si>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</si>
  <si>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</si>
  <si>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</si>
  <si>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</si>
  <si>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</si>
  <si>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</si>
  <si>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</si>
  <si>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</si>
  <si>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</si>
  <si>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</si>
  <si>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</si>
  <si>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</si>
  <si>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</si>
  <si>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</si>
  <si>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</si>
  <si>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</si>
  <si>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</si>
  <si>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</si>
  <si>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</si>
  <si>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</si>
  <si>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</si>
  <si>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</si>
  <si>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</si>
  <si>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</si>
  <si>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</si>
  <si>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</si>
  <si>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</si>
  <si>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</si>
  <si>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</si>
  <si>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</si>
  <si>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</si>
  <si>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</si>
  <si>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</si>
  <si>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</si>
  <si>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</si>
  <si>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</si>
  <si>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</si>
  <si>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</si>
  <si>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</si>
  <si>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</si>
  <si>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</si>
  <si>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</si>
  <si>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</si>
  <si>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</si>
  <si>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</si>
  <si>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</si>
  <si>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</si>
  <si>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</si>
  <si>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</si>
  <si>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</si>
  <si>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</si>
  <si>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</si>
  <si>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</si>
  <si>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</si>
  <si>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</si>
  <si>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</si>
  <si>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</si>
  <si>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</si>
  <si>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</si>
  <si>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</si>
  <si>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</si>
  <si>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</si>
  <si>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</si>
  <si>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</si>
  <si>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</si>
  <si>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</si>
  <si>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</si>
  <si>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</si>
  <si>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</si>
  <si>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</si>
  <si>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</si>
  <si>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</si>
  <si>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</si>
  <si>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</si>
  <si>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</si>
  <si>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</si>
  <si>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</si>
  <si>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</si>
  <si>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</si>
  <si>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</si>
  <si>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</si>
  <si>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</si>
  <si>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</si>
  <si>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</si>
  <si>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</si>
  <si>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</si>
  <si>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</si>
  <si>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</si>
  <si>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</si>
  <si>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</si>
  <si>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</si>
  <si>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</si>
  <si>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</si>
  <si>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</si>
  <si>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</si>
  <si>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</si>
  <si>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</si>
  <si>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</si>
  <si>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</si>
  <si>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</si>
  <si>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</si>
  <si>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</si>
  <si>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</si>
  <si>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</si>
  <si>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</si>
  <si>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</si>
  <si>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</si>
  <si>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</si>
  <si>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</si>
  <si>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</si>
  <si>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</si>
  <si>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</si>
  <si>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</si>
  <si>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</si>
  <si>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</si>
  <si>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</si>
  <si>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</si>
  <si>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</si>
  <si>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</si>
  <si>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</si>
  <si>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</si>
  <si>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</si>
  <si>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</si>
  <si>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</si>
  <si>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</si>
  <si>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</si>
  <si>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</si>
  <si>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</si>
  <si>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</si>
  <si>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</si>
  <si>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</si>
  <si>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</si>
  <si>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</si>
  <si>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</si>
  <si>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</si>
  <si>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</si>
  <si>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</si>
  <si>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</si>
  <si>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</si>
  <si>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</si>
  <si>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</si>
  <si>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</si>
  <si>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</si>
  <si>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</si>
  <si>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</si>
  <si>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</si>
  <si>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</si>
  <si>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</si>
  <si>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</si>
  <si>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</si>
  <si>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</si>
  <si>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</si>
  <si>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</si>
  <si>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</si>
  <si>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</si>
  <si>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</si>
  <si>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</si>
  <si>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</si>
  <si>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</si>
  <si>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</si>
  <si>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</si>
  <si>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</si>
  <si>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</si>
  <si>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</si>
  <si>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</si>
  <si>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</si>
  <si>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</si>
  <si>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</si>
  <si>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</si>
  <si>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</si>
  <si>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</si>
  <si>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</si>
  <si>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</si>
  <si>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</si>
  <si>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</si>
  <si>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</si>
  <si>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</si>
  <si>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</si>
  <si>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</si>
  <si>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</si>
  <si>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</si>
  <si>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</si>
  <si>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</si>
  <si>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</si>
  <si>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</si>
  <si>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</si>
  <si>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</si>
  <si>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</si>
  <si>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</si>
  <si>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</si>
  <si>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</si>
  <si>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</si>
  <si>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</si>
  <si>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</si>
  <si>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</si>
  <si>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</si>
  <si>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</si>
  <si>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</si>
  <si>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</si>
  <si>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</si>
  <si>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</si>
  <si>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</si>
  <si>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</si>
  <si>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</si>
  <si>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</si>
  <si>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</si>
  <si>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</si>
  <si>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</si>
  <si>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</si>
  <si>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</si>
  <si>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</si>
  <si>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</si>
  <si>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</si>
  <si>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</si>
  <si>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</si>
  <si>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</si>
  <si>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</si>
  <si>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</si>
  <si>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</si>
  <si>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</si>
  <si>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</si>
  <si>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</si>
  <si>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</si>
  <si>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</si>
  <si>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</si>
  <si>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</si>
  <si>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</si>
  <si>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</si>
  <si>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</si>
  <si>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</si>
  <si>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</si>
  <si>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</si>
  <si>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</si>
  <si>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</si>
  <si>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</si>
  <si>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</si>
  <si>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</si>
  <si>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</si>
  <si>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</si>
  <si>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</si>
  <si>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</si>
  <si>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</si>
  <si>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</si>
  <si>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</si>
  <si>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</si>
  <si>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</si>
  <si>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</si>
  <si>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</si>
  <si>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</si>
  <si>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</si>
  <si>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</si>
  <si>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</si>
  <si>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</si>
  <si>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</si>
  <si>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</si>
  <si>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</si>
  <si>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</si>
  <si>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</si>
  <si>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</si>
  <si>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</si>
  <si>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</si>
  <si>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</si>
  <si>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</si>
  <si>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</si>
  <si>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</si>
  <si>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</si>
  <si>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</si>
  <si>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</si>
  <si>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</si>
  <si>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</si>
  <si>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</si>
  <si>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</si>
  <si>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</si>
  <si>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</si>
  <si>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</si>
  <si>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</si>
  <si>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</si>
  <si>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</si>
  <si>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</si>
  <si>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</si>
  <si>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</si>
  <si>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</si>
  <si>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</si>
  <si>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</si>
  <si>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</si>
  <si>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</si>
  <si>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</si>
  <si>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</si>
  <si>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</si>
  <si>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</si>
  <si>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</si>
  <si>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</si>
  <si>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</si>
  <si>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</si>
  <si>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</si>
  <si>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</si>
  <si>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</si>
  <si>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</si>
  <si>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</si>
  <si>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</si>
  <si>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</si>
  <si>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</si>
  <si>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</si>
  <si>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</si>
  <si>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</si>
  <si>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</si>
  <si>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</si>
  <si>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</si>
  <si>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</si>
  <si>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</si>
  <si>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</si>
  <si>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</si>
  <si>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</si>
  <si>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</si>
  <si>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</si>
  <si>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</si>
  <si>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</si>
  <si>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</si>
  <si>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</si>
  <si>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</si>
  <si>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</si>
  <si>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</si>
  <si>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</si>
  <si>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</si>
  <si>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</si>
  <si>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</si>
  <si>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</si>
  <si>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</si>
  <si>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</si>
  <si>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</si>
  <si>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</si>
  <si>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</si>
  <si>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</si>
  <si>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</si>
  <si>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</si>
  <si>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</si>
  <si>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</si>
  <si>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</si>
  <si>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</si>
  <si>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</si>
  <si>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</si>
  <si>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</si>
  <si>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</si>
  <si>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</si>
  <si>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</si>
  <si>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</si>
  <si>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</si>
  <si>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</si>
  <si>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</si>
  <si>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</si>
  <si>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</si>
  <si>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</si>
  <si>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</si>
  <si>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</si>
  <si>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</si>
  <si>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</si>
  <si>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</si>
  <si>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</si>
  <si>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</si>
  <si>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</si>
  <si>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</si>
  <si>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</si>
  <si>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</si>
  <si>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</si>
  <si>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</si>
  <si>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</si>
  <si>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</si>
  <si>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</si>
  <si>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</si>
  <si>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</si>
  <si>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</si>
  <si>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</si>
  <si>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</si>
  <si>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</si>
  <si>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</si>
  <si>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</si>
  <si>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</si>
  <si>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</si>
  <si>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</si>
  <si>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</si>
  <si>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</si>
  <si>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</si>
  <si>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</si>
  <si>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</si>
  <si>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</si>
  <si>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</si>
  <si>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</si>
  <si>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</si>
  <si>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</si>
  <si>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</si>
  <si>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</si>
  <si>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</si>
  <si>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</si>
  <si>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</si>
  <si>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</si>
  <si>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</si>
  <si>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</si>
  <si>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</si>
  <si>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</si>
  <si>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</si>
  <si>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</si>
  <si>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</si>
  <si>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</si>
  <si>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</si>
  <si>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</si>
  <si>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</si>
  <si>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</si>
  <si>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</si>
  <si>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</si>
  <si>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</si>
  <si>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</si>
  <si>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</si>
  <si>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</si>
  <si>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</si>
  <si>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</si>
  <si>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</si>
  <si>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</si>
  <si>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</si>
  <si>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</si>
  <si>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</si>
  <si>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</si>
  <si>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</si>
  <si>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</si>
  <si>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</si>
  <si>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</si>
  <si>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</si>
  <si>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</si>
  <si>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</si>
  <si>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</si>
  <si>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</si>
  <si>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</si>
  <si>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</si>
  <si>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</si>
  <si>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</si>
  <si>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</si>
  <si>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</si>
  <si>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</si>
  <si>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</si>
  <si>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</si>
  <si>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</si>
  <si>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</si>
  <si>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</si>
  <si>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</si>
  <si>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</si>
  <si>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</si>
  <si>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</si>
  <si>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</si>
  <si>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</si>
  <si>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</si>
  <si>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</si>
  <si>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</si>
  <si>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</si>
  <si>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</si>
  <si>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</si>
  <si>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</si>
  <si>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</si>
  <si>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</si>
  <si>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</si>
  <si>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</si>
  <si>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</si>
  <si>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</si>
  <si>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</si>
  <si>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</si>
  <si>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</si>
  <si>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</si>
  <si>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</si>
  <si>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</si>
  <si>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</si>
  <si>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</si>
  <si>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</si>
  <si>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</si>
  <si>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</si>
  <si>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</si>
  <si>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</si>
  <si>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</si>
  <si>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</si>
  <si>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</si>
  <si>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</si>
  <si>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</si>
  <si>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</si>
  <si>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</si>
  <si>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</si>
  <si>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</si>
  <si>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</si>
  <si>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</si>
  <si>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</si>
  <si>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</si>
  <si>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</si>
  <si>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</si>
  <si>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</si>
  <si>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</si>
  <si>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</si>
  <si>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</si>
  <si>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</si>
  <si>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</si>
  <si>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</si>
  <si>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</si>
  <si>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</si>
  <si>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</si>
  <si>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</si>
  <si>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</si>
  <si>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</si>
  <si>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</si>
  <si>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</si>
  <si>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</si>
  <si>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</si>
  <si>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</si>
  <si>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</si>
  <si>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</si>
  <si>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</si>
  <si>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</si>
  <si>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</si>
  <si>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</si>
  <si>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</si>
  <si>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</si>
  <si>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</si>
  <si>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</si>
  <si>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</si>
  <si>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</si>
  <si>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</si>
  <si>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</si>
  <si>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</si>
  <si>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</si>
  <si>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</si>
  <si>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</si>
  <si>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</si>
  <si>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</si>
  <si>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</si>
  <si>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</si>
  <si>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</si>
  <si>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</si>
  <si>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</si>
  <si>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</si>
  <si>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</si>
  <si>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</si>
  <si>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</si>
  <si>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</si>
  <si>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</si>
  <si>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</si>
  <si>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</si>
  <si>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</si>
  <si>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</si>
  <si>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</si>
  <si>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</si>
  <si>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</si>
  <si>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</si>
  <si>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</si>
  <si>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</si>
  <si>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</si>
  <si>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</si>
  <si>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</si>
  <si>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</si>
  <si>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</si>
  <si>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</si>
  <si>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</si>
  <si>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</si>
  <si>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</si>
  <si>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</si>
  <si>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</si>
  <si>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</si>
  <si>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</si>
  <si>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</si>
  <si>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</si>
  <si>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</si>
  <si>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</si>
  <si>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</si>
  <si>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</si>
  <si>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</si>
  <si>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</si>
  <si>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</si>
  <si>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</si>
  <si>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</si>
  <si>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</si>
  <si>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</si>
  <si>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</si>
  <si>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</si>
  <si>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</si>
  <si>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</si>
  <si>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</si>
  <si>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</si>
  <si>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</si>
  <si>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</si>
  <si>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</si>
  <si>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</si>
  <si>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</si>
  <si>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</si>
  <si>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</si>
  <si>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</si>
  <si>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</si>
  <si>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</si>
  <si>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</si>
  <si>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</si>
  <si>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</si>
  <si>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</si>
  <si>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</si>
  <si>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</si>
  <si>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</si>
  <si>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</si>
  <si>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</si>
  <si>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</si>
  <si>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</si>
  <si>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</si>
  <si>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</si>
  <si>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</si>
  <si>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</si>
  <si>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</si>
  <si>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</si>
  <si>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</si>
  <si>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</si>
  <si>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</si>
  <si>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</si>
  <si>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</si>
  <si>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</si>
  <si>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</si>
  <si>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</si>
  <si>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</si>
  <si>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</si>
  <si>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</si>
  <si>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</si>
  <si>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</si>
  <si>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</si>
  <si>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</si>
  <si>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</si>
  <si>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</si>
  <si>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</si>
  <si>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</si>
  <si>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</si>
  <si>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</si>
  <si>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</si>
  <si>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</si>
  <si>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</si>
  <si>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</si>
  <si>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</si>
  <si>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</si>
  <si>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</si>
  <si>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</si>
  <si>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</si>
  <si>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</si>
  <si>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</si>
  <si>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</si>
  <si>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</si>
  <si>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</si>
  <si>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</si>
  <si>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</si>
  <si>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</si>
  <si>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</si>
  <si>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</si>
  <si>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</si>
  <si>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</si>
  <si>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</si>
  <si>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</si>
  <si>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</si>
  <si>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</si>
  <si>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</si>
  <si>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</si>
  <si>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</si>
  <si>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</si>
  <si>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</si>
  <si>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</si>
  <si>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</si>
  <si>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</si>
  <si>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</si>
  <si>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</si>
  <si>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</si>
  <si>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</si>
  <si>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</si>
  <si>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</si>
  <si>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</si>
  <si>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</si>
  <si>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</si>
  <si>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</si>
  <si>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</si>
  <si>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</si>
  <si>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</si>
  <si>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</si>
  <si>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</si>
  <si>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</si>
  <si>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</si>
  <si>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</si>
  <si>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</si>
  <si>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</si>
  <si>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</si>
  <si>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</si>
  <si>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</si>
  <si>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</si>
  <si>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</si>
  <si>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</si>
  <si>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</si>
  <si>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</si>
  <si>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</si>
  <si>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</si>
  <si>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</si>
  <si>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</si>
  <si>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</si>
  <si>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</si>
  <si>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</si>
  <si>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</si>
  <si>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</si>
  <si>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</si>
  <si>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</si>
  <si>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</si>
  <si>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</si>
  <si>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</si>
  <si>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</si>
  <si>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</si>
  <si>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</si>
  <si>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</si>
  <si>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</si>
  <si>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</si>
  <si>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</si>
  <si>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</si>
  <si>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</si>
  <si>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</si>
  <si>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</si>
  <si>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</si>
  <si>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</si>
  <si>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</si>
  <si>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</si>
  <si>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</si>
  <si>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</si>
  <si>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</si>
  <si>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</si>
  <si>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</si>
  <si>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</si>
  <si>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</si>
  <si>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</si>
  <si>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</si>
  <si>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</si>
  <si>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</si>
  <si>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</si>
  <si>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</si>
  <si>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</si>
  <si>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</si>
  <si>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</si>
  <si>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</si>
  <si>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</si>
  <si>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</si>
  <si>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</si>
  <si>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</si>
  <si>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</si>
  <si>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</si>
  <si>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</si>
  <si>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</si>
  <si>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</si>
  <si>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</si>
  <si>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</si>
  <si>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</si>
  <si>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</si>
  <si>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</si>
  <si>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</si>
  <si>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</si>
  <si>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</si>
  <si>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</si>
  <si>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</si>
  <si>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</si>
  <si>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</si>
  <si>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</si>
  <si>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</si>
  <si>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</si>
  <si>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</si>
  <si>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</si>
  <si>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</si>
  <si>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</si>
  <si>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</si>
  <si>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</si>
  <si>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</si>
  <si>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</si>
  <si>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</si>
  <si>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</si>
  <si>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</si>
  <si>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</si>
  <si>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</si>
  <si>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</si>
  <si>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</si>
  <si>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</si>
  <si>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</si>
  <si>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</si>
  <si>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</si>
  <si>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</si>
  <si>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</si>
  <si>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</si>
  <si>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</si>
  <si>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</si>
  <si>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</si>
  <si>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</si>
  <si>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</si>
  <si>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</si>
  <si>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</si>
  <si>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</si>
  <si>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</si>
  <si>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</si>
  <si>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</si>
  <si>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</si>
  <si>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</si>
  <si>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</si>
  <si>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</si>
  <si>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</si>
  <si>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</si>
  <si>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</si>
  <si>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</si>
  <si>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</si>
  <si>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</si>
  <si>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</si>
  <si>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</si>
  <si>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</si>
  <si>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</si>
  <si>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</si>
  <si>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</si>
  <si>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</si>
  <si>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</si>
  <si>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</si>
  <si>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</si>
  <si>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</si>
  <si>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</si>
  <si>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</si>
  <si>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</si>
  <si>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</si>
  <si>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</si>
  <si>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</si>
  <si>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</si>
  <si>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</si>
  <si>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</si>
  <si>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</si>
  <si>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</si>
  <si>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</si>
  <si>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</si>
  <si>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</si>
  <si>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</si>
  <si>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</si>
  <si>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</si>
  <si>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</si>
  <si>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</si>
  <si>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</si>
  <si>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</si>
  <si>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</si>
  <si>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</si>
  <si>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</si>
  <si>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</si>
  <si>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</si>
  <si>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</si>
  <si>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</si>
  <si>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</si>
  <si>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</si>
  <si>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</si>
  <si>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</si>
  <si>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</si>
  <si>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</si>
  <si>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</si>
  <si>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</si>
  <si>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</si>
  <si>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</si>
  <si>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</si>
  <si>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</si>
  <si>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</si>
  <si>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</si>
  <si>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</si>
  <si>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</si>
  <si>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</si>
  <si>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</si>
  <si>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</si>
  <si>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</si>
  <si>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</si>
  <si>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</si>
  <si>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</si>
  <si>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</si>
  <si>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</si>
  <si>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</si>
  <si>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</si>
  <si>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</si>
  <si>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</si>
  <si>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</si>
  <si>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</si>
  <si>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</si>
  <si>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</si>
  <si>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</si>
  <si>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</si>
  <si>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</si>
  <si>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</si>
  <si>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</si>
  <si>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</si>
  <si>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</si>
  <si>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</si>
  <si>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</si>
  <si>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</si>
  <si>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</si>
  <si>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</si>
  <si>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</si>
  <si>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</si>
  <si>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</si>
  <si>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</si>
  <si>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</si>
  <si>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</si>
  <si>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</si>
  <si>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</si>
  <si>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</si>
  <si>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</si>
  <si>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</si>
  <si>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</si>
  <si>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</si>
  <si>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</si>
  <si>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</si>
  <si>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</si>
  <si>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</si>
  <si>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</si>
  <si>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</si>
  <si>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</si>
  <si>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</si>
  <si>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</si>
  <si>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</si>
  <si>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</si>
  <si>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</si>
  <si>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</si>
  <si>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</si>
  <si>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</si>
  <si>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</si>
  <si>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</si>
  <si>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</si>
  <si>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</si>
  <si>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</si>
  <si>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</si>
  <si>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</si>
  <si>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</si>
  <si>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</si>
  <si>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</si>
  <si>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</si>
  <si>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</si>
  <si>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</si>
  <si>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</si>
  <si>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</si>
  <si>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</si>
  <si>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</si>
  <si>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</si>
  <si>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</si>
  <si>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</si>
  <si>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</si>
  <si>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</si>
  <si>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</si>
  <si>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</si>
  <si>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</si>
  <si>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</si>
  <si>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</si>
  <si>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</si>
  <si>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</si>
  <si>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</si>
  <si>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</si>
  <si>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</si>
  <si>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</si>
  <si>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</si>
  <si>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</si>
  <si>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</si>
  <si>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</si>
  <si>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</si>
  <si>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</si>
  <si>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</si>
  <si>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</si>
  <si>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</si>
  <si>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</si>
  <si>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</si>
  <si>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</si>
  <si>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</si>
  <si>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</si>
  <si>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</si>
  <si>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</si>
  <si>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</si>
  <si>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</si>
  <si>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</si>
  <si>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</si>
  <si>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</si>
  <si>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</si>
  <si>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</si>
  <si>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</si>
  <si>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</si>
  <si>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</si>
  <si>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</si>
  <si>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</si>
  <si>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</si>
  <si>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</si>
  <si>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</si>
  <si>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</si>
  <si>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</si>
  <si>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</si>
  <si>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</si>
  <si>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</si>
  <si>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</si>
  <si>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</si>
  <si>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</si>
  <si>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</si>
  <si>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</si>
  <si>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</si>
  <si>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</si>
  <si>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</si>
  <si>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</si>
  <si>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</si>
  <si>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</si>
  <si>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</si>
  <si>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</si>
  <si>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</si>
  <si>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</si>
  <si>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</si>
  <si>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</si>
  <si>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</si>
  <si>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</si>
  <si>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</si>
  <si>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</si>
  <si>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</si>
  <si>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</si>
  <si>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</si>
  <si>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</si>
  <si>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</si>
  <si>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</si>
  <si>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</si>
  <si>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</si>
  <si>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</si>
  <si>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</si>
  <si>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</si>
  <si>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</si>
  <si>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</si>
  <si>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</si>
  <si>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</si>
  <si>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</si>
  <si>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</si>
  <si>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</si>
  <si>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</si>
  <si>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</si>
  <si>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</si>
  <si>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</si>
  <si>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</si>
  <si>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</si>
  <si>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</si>
  <si>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</si>
  <si>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</si>
  <si>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</si>
  <si>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</si>
  <si>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</si>
  <si>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</si>
  <si>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</si>
  <si>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</si>
  <si>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</si>
  <si>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</si>
  <si>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</si>
  <si>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</si>
  <si>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</si>
  <si>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</si>
  <si>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</si>
  <si>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</si>
  <si>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</si>
  <si>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</si>
  <si>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</si>
  <si>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</si>
  <si>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</si>
  <si>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</si>
  <si>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</si>
  <si>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</si>
  <si>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</si>
  <si>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</si>
  <si>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</si>
  <si>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</si>
  <si>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</si>
  <si>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</si>
  <si>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</si>
  <si>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</si>
  <si>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</si>
  <si>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</si>
  <si>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</si>
  <si>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</si>
  <si>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</si>
  <si>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</si>
  <si>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</si>
  <si>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</si>
  <si>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</si>
  <si>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</si>
  <si>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</si>
  <si>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</si>
  <si>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</si>
  <si>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</si>
  <si>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</si>
  <si>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</si>
  <si>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</si>
  <si>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</si>
  <si>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</si>
  <si>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</si>
  <si>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</si>
  <si>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</si>
  <si>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</si>
  <si>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</si>
  <si>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</si>
  <si>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</si>
  <si>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</si>
  <si>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</si>
  <si>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</si>
  <si>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</si>
  <si>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</si>
  <si>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</si>
  <si>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</si>
  <si>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</si>
  <si>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</si>
  <si>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</si>
  <si>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</si>
  <si>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</si>
  <si>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</si>
  <si>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</si>
  <si>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</si>
  <si>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</si>
  <si>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</si>
  <si>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</si>
  <si>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</si>
  <si>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</si>
  <si>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</si>
  <si>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</si>
  <si>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</si>
  <si>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</si>
  <si>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</si>
  <si>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</si>
  <si>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</si>
  <si>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</si>
  <si>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</si>
  <si>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</si>
  <si>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</si>
  <si>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</si>
  <si>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</si>
  <si>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</si>
  <si>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</si>
  <si>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</si>
  <si>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</si>
  <si>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</si>
  <si>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</si>
  <si>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</si>
  <si>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</si>
  <si>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</si>
  <si>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</si>
  <si>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</si>
  <si>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</si>
  <si>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</si>
  <si>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</si>
  <si>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</si>
  <si>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</si>
  <si>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</si>
  <si>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</si>
  <si>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</si>
  <si>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</si>
  <si>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</si>
  <si>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</si>
  <si>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</si>
  <si>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</si>
  <si>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</si>
  <si>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</si>
  <si>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</si>
  <si>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</si>
  <si>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</si>
  <si>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</si>
  <si>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</si>
  <si>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</si>
  <si>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</si>
  <si>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</si>
  <si>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</si>
  <si>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</si>
  <si>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</si>
  <si>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</si>
  <si>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</si>
  <si>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</si>
  <si>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</si>
  <si>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</si>
  <si>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</si>
  <si>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</si>
  <si>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</si>
  <si>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</si>
  <si>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</si>
  <si>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</si>
  <si>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</si>
  <si>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</si>
  <si>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</si>
  <si>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</si>
  <si>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</si>
  <si>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</si>
  <si>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</si>
  <si>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</si>
  <si>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</si>
  <si>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</si>
  <si>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</si>
  <si>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</si>
  <si>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</si>
  <si>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</si>
  <si>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</si>
  <si>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</si>
  <si>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</si>
  <si>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</si>
  <si>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</si>
  <si>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</si>
  <si>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</si>
  <si>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</si>
  <si>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</si>
  <si>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</si>
  <si>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</si>
  <si>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</si>
  <si>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</si>
  <si>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</si>
  <si>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</si>
  <si>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</si>
  <si>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</si>
  <si>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</si>
  <si>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</si>
  <si>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</si>
  <si>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</si>
  <si>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</si>
  <si>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</si>
  <si>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</si>
  <si>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</si>
  <si>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</si>
  <si>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</si>
  <si>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</si>
  <si>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</si>
  <si>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</si>
  <si>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</si>
  <si>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</si>
  <si>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</si>
  <si>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</si>
  <si>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</si>
  <si>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</si>
  <si>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</si>
  <si>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</si>
  <si>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</si>
  <si>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</si>
  <si>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</si>
  <si>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</si>
  <si>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</si>
  <si>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</si>
  <si>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</si>
  <si>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</si>
  <si>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</si>
  <si>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</si>
  <si>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</si>
  <si>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</si>
  <si>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</si>
  <si>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</si>
  <si>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</si>
  <si>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</si>
  <si>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</si>
  <si>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</si>
  <si>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</si>
  <si>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</si>
  <si>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</si>
  <si>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</si>
  <si>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</si>
  <si>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</si>
  <si>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</si>
  <si>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</si>
  <si>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</si>
  <si>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</si>
  <si>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</si>
  <si>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</si>
  <si>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</si>
  <si>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</si>
  <si>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</si>
  <si>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</si>
  <si>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</si>
  <si>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</si>
  <si>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</si>
  <si>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</si>
  <si>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</si>
  <si>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</si>
  <si>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</si>
  <si>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</si>
  <si>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</si>
  <si>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</si>
  <si>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</si>
  <si>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</si>
  <si>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</si>
  <si>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</si>
  <si>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</si>
  <si>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</si>
  <si>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</si>
  <si>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</si>
  <si>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</si>
  <si>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</si>
  <si>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</si>
  <si>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</si>
  <si>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</si>
  <si>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</si>
  <si>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</si>
  <si>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</si>
  <si>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</si>
  <si>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</si>
  <si>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</si>
  <si>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</si>
  <si>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</si>
  <si>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</si>
  <si>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</si>
  <si>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</si>
  <si>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</si>
  <si>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</si>
  <si>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</si>
  <si>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</si>
  <si>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</si>
  <si>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</si>
  <si>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</si>
  <si>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</si>
  <si>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</si>
  <si>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</si>
  <si>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</si>
  <si>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</si>
  <si>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</si>
  <si>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</si>
  <si>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</si>
  <si>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</si>
  <si>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</si>
  <si>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</si>
  <si>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</si>
  <si>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</si>
  <si>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</si>
  <si>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</si>
  <si>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</si>
  <si>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</si>
  <si>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</si>
  <si>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</si>
  <si>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</si>
  <si>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</si>
  <si>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</si>
  <si>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</si>
  <si>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</si>
  <si>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</si>
  <si>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</si>
  <si>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</si>
  <si>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</si>
  <si>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</si>
  <si>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</si>
  <si>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</si>
  <si>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</si>
  <si>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</si>
  <si>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</si>
  <si>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</si>
  <si>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</si>
  <si>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</si>
  <si>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</si>
  <si>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</si>
  <si>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</si>
  <si>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</si>
  <si>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</si>
  <si>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</si>
  <si>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</si>
  <si>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</si>
  <si>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</si>
  <si>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</si>
  <si>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</si>
  <si>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</si>
  <si>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</si>
  <si>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</si>
  <si>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</si>
  <si>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</si>
  <si>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</si>
  <si>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</si>
  <si>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</si>
  <si>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</si>
  <si>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</si>
  <si>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</si>
  <si>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</si>
  <si>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</si>
  <si>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</si>
  <si>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</si>
  <si>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</si>
  <si>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</si>
  <si>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</si>
  <si>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</si>
  <si>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</si>
  <si>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</si>
  <si>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</si>
  <si>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</si>
  <si>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</si>
  <si>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</si>
  <si>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</si>
  <si>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</si>
  <si>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</si>
  <si>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</si>
  <si>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</si>
  <si>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</si>
  <si>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</si>
  <si>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</si>
  <si>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</si>
  <si>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</si>
  <si>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</si>
  <si>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</si>
  <si>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</si>
  <si>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</si>
  <si>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</si>
  <si>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</si>
  <si>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</si>
  <si>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</si>
  <si>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</si>
  <si>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</si>
  <si>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</si>
  <si>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</si>
  <si>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</si>
  <si>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</si>
  <si>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</si>
  <si>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</si>
  <si>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</si>
  <si>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</si>
  <si>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</si>
  <si>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</si>
  <si>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</si>
  <si>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</si>
  <si>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</si>
  <si>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</si>
  <si>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</si>
  <si>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</si>
  <si>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</si>
  <si>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</si>
  <si>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</si>
  <si>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</si>
  <si>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</si>
  <si>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</si>
  <si>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</si>
  <si>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</si>
  <si>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</si>
  <si>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</si>
  <si>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</si>
  <si>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</si>
  <si>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</si>
  <si>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</si>
  <si>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</si>
  <si>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</si>
  <si>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</si>
  <si>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</si>
  <si>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</si>
  <si>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</si>
  <si>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</si>
  <si>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</si>
  <si>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</si>
  <si>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</si>
  <si>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</si>
  <si>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</si>
  <si>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</si>
  <si>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</si>
  <si>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</si>
  <si>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</si>
  <si>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</si>
  <si>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</si>
  <si>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</si>
  <si>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</si>
  <si>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</si>
  <si>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</si>
  <si>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</si>
  <si>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</si>
  <si>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</si>
  <si>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</si>
  <si>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</si>
  <si>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</si>
  <si>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</si>
  <si>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</si>
  <si>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</si>
  <si>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</si>
  <si>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</si>
  <si>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</si>
  <si>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</si>
  <si>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</si>
  <si>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</si>
  <si>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</si>
  <si>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</si>
  <si>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</si>
  <si>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</si>
  <si>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</si>
  <si>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</si>
  <si>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</si>
  <si>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</si>
  <si>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</si>
  <si>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</si>
  <si>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</si>
  <si>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</si>
  <si>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</si>
  <si>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</si>
  <si>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</si>
  <si>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</si>
  <si>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</si>
  <si>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</si>
  <si>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</si>
  <si>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</si>
  <si>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</si>
  <si>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</si>
  <si>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</si>
  <si>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</si>
  <si>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</si>
  <si>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</si>
  <si>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</si>
  <si>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</si>
  <si>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</si>
  <si>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</si>
  <si>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</si>
  <si>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</si>
  <si>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</si>
  <si>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</si>
  <si>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</si>
  <si>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</si>
  <si>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</si>
  <si>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</si>
  <si>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</si>
  <si>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</si>
  <si>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</si>
  <si>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</si>
  <si>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</si>
  <si>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</si>
  <si>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</si>
  <si>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</si>
  <si>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</si>
  <si>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</si>
  <si>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</si>
  <si>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</si>
  <si>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</si>
  <si>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</si>
  <si>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</si>
  <si>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</si>
  <si>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</si>
  <si>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</si>
  <si>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</si>
  <si>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</si>
  <si>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</si>
  <si>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</si>
  <si>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</si>
  <si>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</si>
  <si>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</si>
  <si>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</si>
  <si>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</si>
  <si>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</si>
  <si>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</si>
  <si>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</si>
  <si>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</si>
  <si>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</si>
  <si>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</si>
  <si>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</si>
  <si>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</si>
  <si>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</si>
  <si>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</si>
  <si>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</si>
  <si>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</si>
  <si>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</si>
  <si>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</si>
  <si>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</si>
  <si>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</si>
  <si>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</si>
  <si>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</si>
  <si>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</si>
  <si>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</si>
  <si>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</si>
  <si>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</si>
  <si>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</si>
  <si>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</si>
  <si>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</si>
  <si>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</si>
  <si>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</si>
  <si>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</si>
  <si>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</si>
  <si>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</si>
  <si>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</si>
  <si>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</si>
  <si>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</si>
  <si>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</si>
  <si>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</si>
  <si>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</si>
  <si>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</si>
  <si>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</si>
  <si>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</si>
  <si>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</si>
  <si>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</si>
  <si>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</si>
  <si>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</si>
  <si>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</si>
  <si>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</si>
  <si>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</si>
  <si>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</si>
  <si>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</si>
  <si>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</si>
  <si>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</si>
  <si>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</si>
  <si>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</si>
  <si>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</si>
  <si>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</si>
  <si>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</si>
  <si>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</si>
  <si>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</si>
  <si>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</si>
  <si>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</si>
  <si>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</si>
  <si>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</si>
  <si>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</si>
  <si>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</si>
  <si>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</si>
  <si>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</si>
  <si>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</si>
  <si>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</si>
  <si>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</si>
  <si>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</si>
  <si>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</si>
  <si>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</si>
  <si>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</si>
  <si>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</si>
  <si>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</si>
  <si>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</si>
  <si>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</si>
  <si>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</si>
  <si>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</si>
  <si>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</si>
  <si>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</si>
  <si>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</si>
  <si>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</si>
  <si>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</si>
  <si>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</si>
  <si>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</si>
  <si>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</si>
  <si>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</si>
  <si>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</si>
  <si>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</si>
  <si>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</si>
  <si>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</si>
  <si>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</si>
  <si>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</si>
  <si>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</si>
  <si>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</si>
  <si>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</si>
  <si>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</si>
  <si>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</si>
  <si>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</si>
  <si>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</si>
  <si>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</si>
  <si>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</si>
  <si>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</si>
  <si>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</si>
  <si>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</si>
  <si>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</si>
  <si>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</si>
  <si>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</si>
  <si>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</si>
  <si>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</si>
  <si>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</si>
  <si>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</si>
  <si>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</si>
  <si>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</si>
  <si>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</si>
  <si>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</si>
  <si>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</si>
  <si>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</si>
  <si>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</si>
  <si>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</si>
  <si>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</si>
  <si>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</si>
  <si>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</si>
  <si>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</si>
  <si>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</si>
  <si>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</si>
  <si>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</si>
  <si>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</si>
  <si>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</si>
  <si>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</si>
  <si>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</si>
  <si>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</si>
  <si>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</si>
  <si>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</si>
  <si>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</si>
  <si>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</si>
  <si>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</si>
  <si>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</si>
  <si>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</si>
  <si>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</si>
  <si>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</si>
  <si>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</si>
  <si>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</si>
  <si>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</si>
  <si>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</si>
  <si>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</si>
  <si>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</si>
  <si>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</si>
  <si>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</si>
  <si>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</si>
  <si>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</si>
  <si>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</si>
  <si>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</si>
  <si>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</si>
  <si>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</si>
  <si>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</si>
  <si>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</si>
  <si>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</si>
  <si>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</si>
  <si>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</si>
  <si>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</si>
  <si>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</si>
  <si>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</si>
  <si>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</si>
  <si>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</si>
  <si>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</si>
  <si>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</si>
  <si>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</si>
  <si>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</si>
  <si>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</si>
  <si>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</si>
  <si>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</si>
  <si>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</si>
  <si>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</si>
  <si>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</si>
  <si>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</si>
  <si>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</si>
  <si>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</si>
  <si>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</si>
  <si>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</si>
  <si>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</si>
  <si>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</si>
  <si>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</si>
  <si>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</si>
  <si>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</si>
  <si>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</si>
  <si>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</si>
  <si>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</si>
  <si>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</si>
  <si>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</si>
  <si>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</si>
  <si>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</si>
  <si>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</si>
  <si>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</si>
  <si>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</si>
  <si>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</si>
  <si>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</si>
  <si>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</si>
  <si>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</si>
  <si>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</si>
  <si>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</si>
  <si>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</si>
  <si>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</si>
  <si>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</si>
  <si>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</si>
  <si>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</si>
  <si>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</si>
  <si>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</si>
  <si>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</si>
  <si>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</si>
  <si>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</si>
  <si>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</si>
  <si>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</si>
  <si>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</si>
  <si>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</si>
  <si>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</si>
  <si>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</si>
  <si>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</si>
  <si>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</si>
  <si>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</si>
  <si>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</si>
  <si>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</si>
  <si>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</si>
  <si>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</si>
  <si>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</si>
  <si>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</si>
  <si>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</si>
  <si>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</si>
  <si>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</si>
  <si>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</si>
  <si>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</si>
  <si>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</si>
  <si>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</si>
  <si>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</si>
  <si>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</si>
  <si>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</si>
  <si>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</si>
  <si>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</si>
  <si>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</si>
  <si>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</si>
  <si>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</si>
  <si>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</si>
  <si>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</si>
  <si>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</si>
  <si>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</si>
  <si>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</si>
  <si>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</si>
  <si>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</si>
  <si>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</si>
  <si>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</si>
  <si>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</si>
  <si>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</si>
  <si>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</si>
  <si>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</si>
  <si>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</si>
  <si>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</si>
  <si>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</si>
  <si>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</si>
  <si>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</si>
  <si>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</si>
  <si>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</si>
  <si>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</si>
  <si>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</si>
  <si>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</si>
  <si>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</si>
  <si>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</si>
  <si>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</si>
  <si>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</si>
  <si>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</si>
  <si>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</si>
  <si>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</si>
  <si>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</si>
  <si>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</si>
  <si>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</si>
  <si>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</si>
  <si>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</si>
  <si>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</si>
  <si>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</si>
  <si>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</si>
  <si>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</si>
  <si>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</si>
  <si>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</si>
  <si>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</si>
  <si>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</si>
  <si>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</si>
  <si>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</si>
  <si>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</si>
  <si>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</si>
  <si>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</si>
  <si>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</si>
  <si>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</si>
  <si>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</si>
  <si>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</si>
  <si>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</si>
  <si>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</si>
  <si>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</si>
  <si>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</si>
  <si>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</si>
  <si>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</si>
  <si>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</si>
  <si>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</si>
  <si>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</si>
  <si>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</si>
  <si>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</si>
  <si>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</si>
  <si>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</si>
  <si>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</si>
  <si>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</si>
  <si>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</si>
  <si>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</si>
  <si>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</si>
  <si>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</si>
  <si>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</si>
  <si>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</si>
  <si>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</si>
  <si>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</si>
  <si>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</si>
  <si>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</si>
  <si>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</si>
  <si>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</si>
  <si>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</si>
  <si>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</si>
  <si>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</si>
  <si>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</si>
  <si>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</si>
  <si>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</si>
  <si>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</si>
  <si>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</si>
  <si>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</si>
  <si>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</si>
  <si>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</si>
  <si>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</si>
  <si>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</si>
  <si>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</si>
  <si>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</si>
  <si>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</si>
  <si>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</si>
  <si>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</si>
  <si>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</si>
  <si>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</si>
  <si>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</si>
  <si>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</si>
  <si>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</si>
  <si>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</si>
  <si>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</si>
  <si>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</si>
  <si>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</si>
  <si>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</si>
  <si>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</si>
  <si>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</si>
  <si>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</si>
  <si>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</si>
  <si>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</si>
  <si>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</si>
  <si>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</si>
  <si>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</si>
  <si>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</si>
  <si>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</si>
  <si>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</si>
  <si>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</si>
  <si>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</si>
  <si>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</si>
  <si>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</si>
  <si>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</si>
  <si>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</si>
  <si>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</si>
  <si>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</si>
  <si>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</si>
  <si>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</si>
  <si>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</si>
  <si>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</si>
  <si>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</si>
  <si>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</si>
  <si>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</si>
  <si>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</si>
  <si>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</si>
  <si>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</si>
  <si>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</si>
  <si>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</si>
  <si>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</si>
  <si>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</si>
  <si>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</si>
  <si>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</si>
  <si>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</si>
  <si>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</si>
  <si>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</si>
  <si>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</si>
  <si>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</si>
  <si>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</si>
  <si>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</si>
  <si>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</si>
  <si>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</si>
  <si>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</si>
  <si>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</si>
  <si>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</si>
  <si>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</si>
  <si>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</si>
  <si>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</si>
  <si>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</si>
  <si>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</si>
  <si>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</si>
  <si>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</si>
  <si>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</si>
  <si>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</si>
  <si>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</si>
  <si>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</si>
  <si>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</si>
  <si>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</si>
  <si>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</si>
  <si>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</si>
  <si>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</si>
  <si>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</si>
  <si>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</si>
  <si>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</si>
  <si>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</si>
  <si>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</si>
  <si>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</si>
  <si>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</si>
  <si>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</si>
  <si>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</si>
  <si>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</si>
  <si>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</si>
  <si>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</si>
  <si>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</si>
  <si>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</si>
  <si>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</si>
  <si>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</si>
  <si>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</si>
  <si>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</si>
  <si>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</si>
  <si>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</si>
  <si>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</si>
  <si>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</si>
  <si>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</si>
  <si>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</si>
  <si>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</si>
  <si>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</si>
  <si>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</si>
  <si>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</si>
  <si>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</si>
  <si>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</si>
  <si>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</si>
  <si>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</si>
  <si>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</si>
  <si>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</si>
  <si>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</si>
  <si>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</si>
  <si>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</si>
  <si>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</si>
  <si>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</si>
  <si>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</si>
  <si>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</si>
  <si>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</si>
  <si>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</si>
  <si>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</si>
  <si>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</si>
  <si>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</si>
  <si>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</si>
  <si>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</si>
  <si>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</si>
  <si>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</si>
  <si>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</si>
  <si>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</si>
  <si>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</si>
  <si>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</si>
  <si>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</si>
  <si>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</si>
  <si>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</si>
  <si>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</si>
  <si>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</si>
  <si>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</si>
  <si>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</si>
  <si>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</si>
  <si>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</si>
  <si>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</si>
  <si>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</si>
  <si>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</si>
  <si>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</si>
  <si>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</si>
  <si>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</si>
  <si>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</si>
  <si>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</si>
  <si>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</si>
  <si>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</si>
  <si>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</si>
  <si>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</si>
  <si>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</si>
  <si>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</si>
  <si>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</si>
  <si>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</si>
  <si>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</si>
  <si>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</si>
  <si>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</si>
  <si>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</si>
  <si>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</si>
  <si>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</si>
  <si>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</si>
  <si>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</si>
  <si>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</si>
  <si>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</si>
  <si>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</si>
  <si>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</si>
  <si>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</si>
  <si>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</si>
  <si>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</si>
  <si>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</si>
  <si>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</si>
  <si>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</si>
  <si>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</si>
  <si>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</si>
  <si>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</si>
  <si>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</si>
  <si>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</si>
  <si>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</si>
  <si>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</si>
  <si>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</si>
  <si>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</si>
  <si>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</si>
  <si>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</si>
  <si>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</si>
  <si>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</si>
  <si>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</si>
  <si>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</si>
  <si>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</si>
  <si>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</si>
  <si>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</si>
  <si>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</si>
  <si>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</si>
  <si>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</si>
  <si>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</si>
  <si>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</si>
  <si>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</si>
  <si>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</si>
  <si>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</si>
  <si>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</si>
  <si>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</si>
  <si>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</si>
  <si>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</si>
  <si>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</si>
  <si>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</si>
  <si>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</si>
  <si>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</si>
  <si>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</si>
  <si>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</si>
  <si>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</si>
  <si>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</si>
  <si>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</si>
  <si>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</si>
  <si>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</si>
  <si>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</si>
  <si>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</si>
  <si>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</si>
  <si>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</si>
  <si>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</si>
  <si>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</si>
  <si>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</si>
  <si>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</si>
  <si>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</si>
  <si>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</si>
  <si>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</si>
  <si>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</si>
  <si>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</si>
  <si>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</si>
  <si>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</si>
  <si>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</si>
  <si>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</si>
  <si>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</si>
  <si>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</si>
  <si>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</si>
  <si>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</si>
  <si>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</si>
  <si>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</si>
  <si>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</si>
  <si>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</si>
  <si>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</si>
  <si>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</si>
  <si>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</si>
  <si>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</si>
  <si>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</si>
  <si>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</si>
  <si>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</si>
  <si>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</si>
  <si>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</si>
  <si>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</si>
  <si>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</si>
  <si>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</si>
  <si>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</si>
  <si>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</si>
  <si>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</si>
  <si>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</si>
  <si>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</si>
  <si>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</si>
  <si>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</si>
  <si>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</si>
  <si>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</si>
  <si>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</si>
  <si>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</si>
  <si>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</si>
  <si>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</si>
  <si>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</si>
  <si>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</si>
  <si>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</si>
  <si>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</si>
  <si>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</si>
  <si>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</si>
  <si>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</si>
  <si>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</si>
  <si>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</si>
  <si>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</si>
  <si>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</si>
  <si>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</si>
  <si>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</si>
  <si>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</si>
  <si>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</si>
  <si>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</si>
  <si>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</si>
  <si>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</si>
  <si>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</si>
  <si>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</si>
  <si>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</si>
  <si>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</si>
  <si>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</si>
  <si>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</si>
  <si>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</si>
  <si>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</si>
  <si>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</si>
  <si>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</si>
  <si>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</si>
  <si>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</si>
  <si>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</si>
  <si>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</si>
  <si>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</si>
  <si>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</si>
  <si>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</si>
  <si>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</si>
  <si>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</si>
  <si>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</si>
  <si>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</si>
  <si>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</si>
  <si>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</si>
  <si>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</si>
  <si>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</si>
  <si>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</si>
  <si>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</si>
  <si>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</si>
  <si>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</si>
  <si>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</si>
  <si>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</si>
  <si>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</si>
  <si>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</si>
  <si>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</si>
  <si>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</si>
  <si>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</si>
  <si>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</si>
  <si>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</si>
  <si>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</si>
  <si>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</si>
  <si>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</si>
  <si>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</si>
  <si>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</si>
  <si>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</si>
  <si>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</si>
  <si>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</si>
  <si>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</si>
  <si>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</si>
  <si>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</si>
  <si>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</si>
  <si>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</si>
  <si>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</si>
  <si>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</si>
  <si>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</si>
  <si>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</si>
  <si>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</si>
  <si>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</si>
  <si>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</si>
  <si>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</si>
  <si>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</si>
  <si>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</si>
  <si>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</si>
  <si>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</si>
  <si>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</si>
  <si>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</si>
  <si>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</si>
  <si>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</si>
  <si>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</si>
  <si>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</si>
  <si>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</si>
  <si>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</si>
  <si>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</si>
  <si>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</si>
  <si>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</si>
  <si>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</si>
  <si>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</si>
  <si>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</si>
  <si>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</si>
  <si>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</si>
  <si>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</si>
  <si>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</si>
  <si>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</si>
  <si>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</si>
  <si>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</si>
  <si>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</si>
  <si>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</si>
  <si>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</si>
  <si>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</si>
  <si>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</si>
  <si>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</si>
  <si>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</si>
  <si>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</si>
  <si>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</si>
  <si>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</si>
  <si>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</si>
  <si>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</si>
  <si>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</si>
  <si>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</si>
  <si>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</si>
  <si>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</si>
  <si>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</si>
  <si>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</si>
  <si>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</si>
  <si>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</si>
  <si>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</si>
  <si>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</si>
  <si>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</si>
  <si>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</si>
  <si>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</si>
  <si>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</si>
  <si>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</si>
  <si>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</si>
  <si>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</si>
  <si>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</si>
  <si>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</si>
  <si>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</si>
  <si>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</si>
  <si>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</si>
  <si>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</si>
  <si>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</si>
  <si>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</si>
  <si>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</si>
  <si>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</si>
  <si>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</si>
  <si>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</si>
  <si>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</si>
  <si>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</si>
  <si>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</si>
  <si>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</si>
  <si>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</si>
  <si>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</si>
  <si>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</si>
  <si>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</si>
  <si>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</si>
  <si>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</si>
  <si>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</si>
  <si>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</si>
  <si>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</si>
  <si>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</si>
  <si>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</si>
  <si>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</si>
  <si>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</si>
  <si>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</si>
  <si>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</si>
  <si>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</si>
  <si>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</si>
  <si>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</si>
  <si>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</si>
  <si>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</si>
  <si>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</si>
  <si>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</si>
  <si>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</si>
  <si>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</si>
  <si>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</si>
  <si>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</si>
  <si>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</si>
  <si>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</si>
  <si>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</si>
  <si>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</si>
  <si>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</si>
  <si>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</si>
  <si>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</si>
  <si>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</si>
  <si>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</si>
  <si>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</si>
  <si>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</si>
  <si>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</si>
  <si>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</si>
  <si>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</si>
  <si>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</si>
  <si>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</si>
  <si>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</si>
  <si>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</si>
  <si>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</si>
  <si>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</si>
  <si>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</si>
  <si>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</si>
  <si>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</si>
  <si>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</si>
  <si>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</si>
  <si>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</si>
  <si>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</si>
  <si>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</si>
  <si>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</si>
  <si>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</si>
  <si>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</si>
  <si>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</si>
  <si>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</si>
  <si>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</si>
  <si>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</si>
  <si>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</si>
  <si>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</si>
  <si>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</si>
  <si>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</si>
  <si>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</si>
  <si>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</si>
  <si>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</si>
  <si>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</si>
  <si>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</si>
  <si>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</si>
  <si>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</si>
  <si>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</si>
  <si>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</si>
  <si>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</si>
  <si>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</si>
  <si>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</si>
  <si>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</si>
  <si>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</si>
  <si>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</si>
  <si>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</si>
  <si>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</si>
  <si>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</si>
  <si>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</si>
  <si>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</si>
  <si>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</si>
  <si>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</si>
  <si>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</si>
  <si>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</si>
  <si>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</si>
  <si>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</si>
  <si>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</si>
  <si>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</si>
  <si>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</si>
  <si>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</si>
  <si>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</si>
  <si>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</si>
  <si>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</si>
  <si>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</si>
  <si>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</si>
  <si>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</si>
  <si>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</si>
  <si>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</si>
  <si>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</si>
  <si>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</si>
  <si>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</si>
  <si>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</si>
  <si>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</si>
  <si>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</si>
  <si>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</si>
  <si>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</si>
  <si>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</si>
  <si>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</si>
  <si>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</si>
  <si>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</si>
  <si>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</si>
  <si>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</si>
  <si>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</si>
  <si>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</si>
  <si>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</si>
  <si>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</si>
  <si>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</si>
  <si>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</si>
  <si>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</si>
  <si>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</si>
  <si>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</si>
  <si>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</si>
  <si>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</si>
  <si>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</si>
  <si>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</si>
  <si>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</si>
  <si>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</si>
  <si>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</si>
  <si>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</si>
  <si>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</si>
  <si>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</si>
  <si>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</si>
  <si>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</si>
  <si>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</si>
  <si>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</si>
  <si>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</si>
  <si>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</si>
  <si>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</si>
  <si>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</si>
  <si>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</si>
  <si>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</si>
  <si>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</si>
  <si>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</si>
  <si>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</si>
  <si>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</si>
  <si>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</si>
  <si>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</si>
  <si>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</si>
  <si>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</si>
  <si>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</si>
  <si>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</si>
  <si>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</si>
  <si>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</si>
  <si>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</si>
  <si>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</si>
  <si>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</si>
  <si>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</si>
  <si>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</si>
  <si>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</si>
  <si>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</si>
  <si>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</si>
  <si>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</si>
  <si>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</si>
  <si>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</si>
  <si>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</si>
  <si>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</si>
  <si>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</si>
  <si>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</si>
  <si>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</si>
  <si>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</si>
  <si>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</si>
  <si>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</si>
  <si>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</si>
  <si>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</si>
  <si>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</si>
  <si>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</si>
  <si>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</si>
  <si>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</si>
  <si>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</si>
  <si>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</si>
  <si>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</si>
  <si>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</si>
  <si>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</si>
  <si>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</si>
  <si>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</si>
  <si>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</si>
  <si>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</si>
  <si>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</si>
  <si>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</si>
  <si>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</si>
  <si>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</si>
  <si>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</si>
  <si>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</si>
  <si>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</si>
  <si>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</si>
  <si>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</si>
  <si>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</si>
  <si>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</si>
  <si>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</si>
  <si>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</si>
  <si>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</si>
  <si>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</si>
  <si>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</si>
  <si>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</si>
  <si>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</si>
  <si>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</si>
  <si>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</si>
  <si>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</si>
  <si>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</si>
  <si>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</si>
  <si>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</si>
  <si>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</si>
  <si>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</si>
  <si>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</si>
  <si>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</si>
  <si>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</si>
  <si>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</si>
  <si>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</si>
  <si>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</si>
  <si>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</si>
  <si>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</si>
  <si>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</si>
  <si>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</si>
  <si>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</si>
  <si>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</si>
  <si>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</si>
  <si>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</si>
  <si>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</si>
  <si>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</si>
  <si>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</si>
  <si>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</si>
  <si>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</si>
  <si>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</si>
  <si>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</si>
  <si>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</si>
  <si>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</si>
  <si>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</si>
  <si>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</si>
  <si>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</si>
  <si>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</si>
  <si>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</si>
  <si>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</si>
  <si>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</si>
  <si>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</si>
  <si>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</si>
  <si>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</si>
  <si>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</si>
  <si>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</si>
  <si>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</si>
  <si>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</si>
  <si>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</si>
  <si>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</si>
  <si>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</si>
  <si>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</si>
  <si>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</si>
  <si>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</si>
  <si>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</si>
  <si>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</si>
  <si>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</si>
  <si>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</si>
  <si>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</si>
  <si>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</si>
  <si>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</si>
  <si>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</si>
  <si>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</si>
  <si>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</si>
  <si>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</si>
  <si>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</si>
  <si>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</si>
  <si>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</si>
  <si>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</si>
  <si>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</si>
  <si>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</si>
  <si>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</si>
  <si>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</si>
  <si>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</si>
  <si>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</si>
  <si>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</si>
  <si>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</si>
  <si>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</si>
  <si>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</si>
  <si>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</si>
  <si>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</si>
  <si>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</si>
  <si>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</si>
  <si>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</si>
  <si>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</si>
  <si>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</si>
  <si>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</si>
  <si>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</si>
  <si>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</si>
  <si>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</si>
  <si>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</si>
  <si>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</si>
  <si>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</si>
  <si>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</si>
  <si>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</si>
  <si>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</si>
  <si>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</si>
  <si>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</si>
  <si>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</si>
  <si>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</si>
  <si>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</si>
  <si>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</si>
  <si>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</si>
  <si>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</si>
  <si>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</si>
  <si>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</si>
  <si>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</si>
  <si>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</si>
  <si>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</si>
  <si>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</si>
  <si>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</si>
  <si>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</si>
  <si>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</si>
  <si>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</si>
  <si>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</si>
  <si>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</si>
  <si>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</si>
  <si>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</si>
  <si>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</si>
  <si>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</si>
  <si>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</si>
  <si>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</si>
  <si>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</si>
  <si>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</si>
  <si>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</si>
  <si>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</si>
  <si>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</si>
  <si>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</si>
  <si>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</si>
  <si>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</si>
  <si>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</si>
  <si>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</si>
  <si>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</si>
  <si>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</si>
  <si>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</si>
  <si>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</si>
  <si>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</si>
  <si>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</si>
  <si>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</si>
  <si>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</si>
  <si>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</si>
  <si>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</si>
  <si>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</si>
  <si>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</si>
  <si>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</si>
  <si>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</si>
  <si>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</si>
  <si>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</si>
  <si>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</si>
  <si>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</si>
  <si>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</si>
  <si>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</si>
  <si>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</si>
  <si>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</si>
  <si>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</si>
  <si>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</si>
  <si>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</si>
  <si>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</si>
  <si>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</si>
  <si>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</si>
  <si>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</si>
  <si>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</si>
  <si>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</si>
  <si>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</si>
  <si>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</si>
  <si>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</si>
  <si>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</si>
  <si>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</si>
  <si>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</si>
  <si>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</si>
  <si>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</si>
  <si>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</si>
  <si>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</si>
  <si>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</si>
  <si>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</si>
  <si>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</si>
  <si>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</si>
  <si>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</si>
  <si>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</si>
  <si>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</si>
  <si>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</si>
  <si>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</si>
  <si>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</si>
  <si>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</si>
  <si>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</si>
  <si>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</si>
  <si>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</si>
  <si>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</si>
  <si>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</si>
  <si>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</si>
  <si>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</si>
  <si>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</si>
  <si>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</si>
  <si>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</si>
  <si>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</si>
  <si>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</si>
  <si>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</si>
  <si>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</si>
  <si>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</si>
  <si>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</si>
  <si>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</si>
  <si>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</si>
  <si>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</si>
  <si>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</si>
  <si>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</si>
  <si>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</si>
  <si>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</si>
  <si>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</si>
  <si>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</si>
  <si>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</si>
  <si>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</si>
  <si>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</si>
  <si>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</si>
  <si>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</si>
  <si>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</si>
  <si>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</si>
  <si>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</si>
  <si>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</si>
  <si>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</si>
  <si>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</si>
  <si>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</si>
  <si>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</si>
  <si>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</si>
  <si>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</si>
  <si>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</si>
  <si>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</si>
  <si>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</si>
  <si>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</si>
  <si>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</si>
  <si>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</si>
  <si>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</si>
  <si>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</si>
  <si>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</si>
  <si>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</si>
  <si>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</si>
  <si>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</si>
  <si>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</si>
  <si>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</si>
  <si>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</si>
  <si>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</si>
  <si>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</si>
  <si>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</si>
  <si>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</si>
  <si>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</si>
  <si>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</si>
  <si>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</si>
  <si>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</si>
  <si>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</si>
  <si>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</si>
  <si>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</si>
  <si>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</si>
  <si>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</si>
  <si>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</si>
  <si>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</si>
  <si>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</si>
  <si>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</si>
  <si>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</si>
  <si>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</si>
  <si>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</si>
  <si>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</si>
  <si>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</si>
  <si>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</si>
  <si>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</si>
  <si>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</si>
  <si>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</si>
  <si>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</si>
  <si>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</si>
  <si>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</si>
  <si>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</si>
  <si>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</si>
  <si>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</si>
  <si>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</si>
  <si>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</si>
  <si>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</si>
  <si>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</si>
  <si>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</si>
  <si>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</si>
  <si>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</si>
  <si>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</si>
  <si>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</si>
  <si>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</si>
  <si>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</si>
  <si>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</si>
  <si>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</si>
  <si>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</si>
  <si>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</si>
  <si>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</si>
  <si>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</si>
  <si>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</si>
  <si>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</si>
  <si>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</si>
  <si>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</si>
  <si>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</si>
  <si>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</si>
  <si>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</si>
  <si>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</si>
  <si>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</si>
  <si>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</si>
  <si>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</si>
  <si>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</si>
  <si>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</si>
  <si>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</si>
  <si>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</si>
  <si>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</si>
  <si>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</si>
  <si>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</si>
  <si>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</si>
  <si>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</si>
  <si>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</si>
  <si>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</si>
  <si>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</si>
  <si>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</si>
  <si>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</si>
  <si>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</si>
  <si>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</si>
  <si>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</si>
  <si>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</si>
  <si>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</si>
  <si>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</si>
  <si>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</si>
  <si>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</si>
  <si>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</si>
  <si>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</si>
  <si>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</si>
  <si>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</si>
  <si>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</si>
  <si>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</si>
  <si>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</si>
  <si>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</si>
  <si>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</si>
  <si>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</si>
  <si>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</si>
  <si>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</si>
  <si>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</si>
  <si>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</si>
  <si>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</si>
  <si>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</si>
  <si>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</si>
  <si>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</si>
  <si>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</si>
  <si>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</si>
  <si>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</si>
  <si>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</si>
  <si>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</si>
  <si>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</si>
  <si>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</si>
  <si>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</si>
  <si>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</si>
  <si>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</si>
  <si>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</si>
  <si>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</si>
  <si>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</si>
  <si>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</si>
  <si>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</si>
  <si>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</si>
  <si>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</si>
  <si>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</si>
  <si>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</si>
  <si>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</si>
  <si>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</si>
  <si>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</si>
  <si>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</si>
  <si>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</si>
  <si>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</si>
  <si>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</si>
  <si>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</si>
  <si>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</si>
  <si>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</si>
  <si>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</si>
  <si>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</si>
  <si>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</si>
  <si>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</si>
  <si>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</si>
  <si>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</si>
  <si>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</si>
  <si>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</si>
  <si>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</si>
  <si>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</si>
  <si>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</si>
  <si>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</si>
  <si>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</si>
  <si>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</si>
  <si>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</si>
  <si>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</si>
  <si>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</si>
  <si>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</si>
  <si>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</si>
  <si>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</si>
  <si>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</si>
  <si>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</si>
  <si>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</si>
  <si>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</si>
  <si>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</si>
  <si>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</si>
  <si>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</si>
  <si>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</si>
  <si>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</si>
  <si>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</si>
  <si>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</si>
  <si>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</si>
  <si>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</si>
  <si>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</si>
  <si>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</si>
  <si>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</si>
  <si>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</si>
  <si>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</si>
  <si>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</si>
  <si>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</si>
  <si>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</si>
  <si>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</si>
  <si>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</si>
  <si>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</si>
  <si>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</si>
  <si>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</si>
  <si>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</si>
  <si>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</si>
  <si>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</si>
  <si>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</si>
  <si>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</si>
  <si>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</si>
  <si>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</si>
  <si>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</si>
  <si>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</si>
  <si>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</si>
  <si>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</si>
  <si>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</si>
  <si>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</si>
  <si>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</si>
  <si>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</si>
  <si>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</si>
  <si>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</si>
  <si>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</si>
  <si>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</si>
  <si>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</si>
  <si>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</si>
  <si>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</si>
  <si>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</si>
  <si>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</si>
  <si>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</si>
  <si>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</si>
  <si>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</si>
  <si>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</si>
  <si>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</si>
  <si>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</si>
  <si>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</si>
  <si>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</si>
  <si>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</si>
  <si>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</si>
  <si>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</si>
  <si>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</si>
  <si>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</si>
  <si>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</si>
  <si>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</si>
  <si>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</si>
  <si>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</si>
  <si>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</si>
  <si>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</si>
  <si>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</si>
  <si>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</si>
  <si>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</si>
  <si>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</si>
  <si>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</si>
  <si>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</si>
  <si>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</si>
  <si>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</si>
  <si>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</si>
  <si>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</si>
  <si>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</si>
  <si>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</si>
  <si>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</si>
  <si>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</si>
  <si>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</si>
  <si>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</si>
  <si>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</si>
  <si>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</si>
  <si>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</si>
  <si>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</si>
  <si>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</si>
  <si>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</si>
  <si>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</si>
  <si>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</si>
  <si>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</si>
  <si>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</si>
  <si>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</si>
  <si>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</si>
  <si>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</si>
  <si>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</si>
  <si>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</si>
  <si>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</si>
  <si>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</si>
  <si>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</si>
  <si>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</si>
  <si>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</si>
  <si>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</si>
  <si>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</si>
  <si>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</si>
  <si>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</si>
  <si>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</si>
  <si>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</si>
  <si>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</si>
  <si>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</si>
  <si>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</si>
  <si>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</si>
  <si>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</si>
  <si>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</si>
  <si>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</si>
  <si>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</si>
  <si>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</si>
  <si>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</si>
  <si>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</si>
  <si>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</si>
  <si>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</si>
  <si>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</si>
  <si>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</si>
  <si>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</si>
  <si>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</si>
  <si>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</si>
  <si>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</si>
  <si>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</si>
  <si>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</si>
  <si>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</si>
  <si>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</si>
  <si>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</si>
  <si>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</si>
  <si>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</si>
  <si>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</si>
  <si>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</si>
  <si>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</si>
  <si>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</si>
  <si>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</si>
  <si>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</si>
  <si>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</si>
  <si>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</si>
  <si>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</si>
  <si>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</si>
  <si>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</si>
  <si>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</si>
  <si>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</si>
  <si>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</si>
  <si>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</si>
  <si>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</si>
  <si>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</si>
  <si>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</si>
  <si>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</si>
  <si>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</si>
  <si>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</si>
  <si>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</si>
  <si>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</si>
  <si>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</si>
  <si>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</si>
  <si>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</si>
  <si>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</si>
  <si>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</si>
  <si>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</si>
  <si>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</si>
  <si>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</si>
  <si>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</si>
  <si>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</si>
  <si>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</si>
  <si>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</si>
  <si>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</si>
  <si>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</si>
  <si>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</si>
  <si>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</si>
  <si>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</si>
  <si>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</si>
  <si>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</si>
  <si>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</si>
  <si>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</si>
  <si>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</si>
  <si>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</si>
  <si>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</si>
  <si>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</si>
  <si>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</si>
  <si>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</si>
  <si>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</si>
  <si>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</si>
  <si>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</si>
  <si>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</si>
  <si>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</si>
  <si>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</si>
  <si>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</si>
  <si>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</si>
  <si>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</si>
  <si>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</si>
  <si>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</si>
  <si>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</si>
  <si>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</si>
  <si>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</si>
  <si>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</si>
  <si>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</si>
  <si>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</si>
  <si>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</si>
  <si>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</si>
  <si>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</si>
  <si>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</si>
  <si>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</si>
  <si>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</si>
  <si>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</si>
  <si>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</si>
  <si>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</si>
  <si>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</si>
  <si>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</si>
  <si>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</si>
  <si>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</si>
  <si>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</si>
  <si>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</si>
  <si>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</si>
  <si>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</si>
  <si>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</si>
  <si>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</si>
  <si>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</si>
  <si>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</si>
  <si>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</si>
  <si>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</si>
  <si>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</si>
  <si>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</si>
  <si>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</si>
  <si>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</si>
  <si>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</si>
  <si>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</si>
  <si>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</si>
  <si>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</si>
  <si>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</si>
  <si>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</si>
  <si>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</si>
  <si>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</si>
  <si>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</si>
  <si>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</si>
  <si>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</si>
  <si>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</si>
  <si>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</si>
  <si>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</si>
  <si>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</si>
  <si>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</si>
  <si>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</si>
  <si>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</si>
  <si>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</si>
  <si>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</si>
  <si>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</si>
  <si>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</si>
  <si>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</si>
  <si>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</si>
  <si>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</si>
  <si>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</si>
  <si>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</si>
  <si>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</si>
  <si>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</si>
  <si>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</si>
  <si>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</si>
  <si>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</si>
  <si>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</si>
  <si>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</si>
  <si>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</si>
  <si>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</si>
  <si>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</si>
  <si>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</si>
  <si>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</si>
  <si>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</si>
  <si>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</si>
  <si>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</si>
  <si>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</si>
  <si>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</si>
  <si>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</si>
  <si>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</si>
  <si>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</si>
  <si>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</si>
  <si>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</si>
  <si>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</si>
  <si>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</si>
  <si>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</si>
  <si>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</si>
  <si>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</si>
  <si>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</si>
  <si>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</si>
  <si>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</si>
  <si>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</si>
  <si>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</si>
  <si>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</si>
  <si>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</si>
  <si>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</si>
  <si>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</si>
  <si>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</si>
  <si>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</si>
  <si>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</si>
  <si>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</si>
  <si>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</si>
  <si>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</si>
  <si>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</si>
  <si>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</si>
  <si>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</si>
  <si>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</si>
  <si>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</si>
  <si>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</si>
  <si>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</si>
  <si>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</si>
  <si>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</si>
  <si>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</si>
  <si>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</si>
  <si>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</si>
  <si>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</si>
  <si>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</si>
  <si>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</si>
  <si>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</si>
  <si>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</si>
  <si>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</si>
  <si>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</si>
  <si>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</si>
  <si>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</si>
  <si>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</si>
  <si>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</si>
  <si>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</si>
  <si>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</si>
  <si>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</si>
  <si>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</si>
  <si>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</si>
  <si>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</si>
  <si>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</si>
  <si>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</si>
  <si>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</si>
  <si>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</si>
  <si>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</si>
  <si>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</si>
  <si>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</si>
  <si>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</si>
  <si>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</si>
  <si>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</si>
  <si>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</si>
  <si>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</si>
  <si>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</si>
  <si>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</si>
  <si>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</si>
  <si>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</si>
  <si>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</si>
  <si>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</si>
  <si>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</si>
  <si>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</si>
  <si>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</si>
  <si>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</si>
  <si>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</si>
  <si>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</si>
  <si>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</si>
  <si>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</si>
  <si>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</si>
  <si>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</si>
  <si>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</si>
  <si>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</si>
  <si>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</si>
  <si>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</si>
  <si>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</si>
  <si>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</si>
  <si>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</si>
  <si>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</si>
  <si>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</si>
  <si>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</si>
  <si>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</si>
  <si>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</si>
  <si>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</si>
  <si>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</si>
  <si>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</si>
  <si>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</si>
  <si>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</si>
  <si>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</si>
  <si>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</si>
  <si>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</si>
  <si>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</si>
  <si>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</si>
  <si>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</si>
  <si>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</si>
  <si>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</si>
  <si>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</si>
  <si>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</si>
  <si>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</si>
  <si>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</si>
  <si>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</si>
  <si>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</si>
  <si>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</si>
  <si>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</si>
  <si>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</si>
  <si>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</si>
  <si>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</si>
  <si>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</si>
  <si>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</si>
  <si>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</si>
  <si>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</si>
  <si>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</si>
  <si>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</si>
  <si>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</si>
  <si>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</si>
  <si>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</si>
  <si>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</si>
  <si>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</si>
  <si>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</si>
  <si>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</si>
  <si>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</si>
  <si>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</si>
  <si>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</si>
  <si>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</si>
  <si>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</si>
  <si>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</si>
  <si>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</si>
  <si>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</si>
  <si>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</si>
  <si>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</si>
  <si>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</si>
  <si>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</si>
  <si>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</si>
  <si>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</si>
  <si>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</si>
  <si>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</si>
  <si>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</si>
  <si>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</si>
  <si>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</si>
  <si>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</si>
  <si>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</si>
  <si>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</si>
  <si>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</si>
  <si>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</si>
  <si>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</si>
  <si>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</si>
  <si>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</si>
  <si>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</si>
  <si>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</si>
  <si>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</si>
  <si>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</si>
  <si>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</si>
  <si>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</si>
  <si>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</si>
  <si>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</si>
  <si>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</si>
  <si>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</si>
  <si>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</si>
  <si>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</si>
  <si>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</si>
  <si>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</si>
  <si>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</si>
  <si>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</si>
  <si>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</si>
  <si>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</si>
  <si>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</si>
  <si>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</si>
  <si>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</si>
  <si>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</si>
  <si>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</si>
  <si>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</si>
  <si>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</si>
  <si>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</si>
  <si>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</si>
  <si>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</si>
  <si>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</si>
  <si>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</si>
  <si>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</si>
  <si>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</si>
  <si>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</si>
  <si>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</si>
  <si>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</si>
  <si>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</si>
  <si>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</si>
  <si>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</si>
  <si>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</si>
  <si>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</si>
  <si>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</si>
  <si>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</si>
  <si>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</si>
  <si>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</si>
  <si>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</si>
  <si>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</si>
  <si>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</si>
  <si>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</si>
  <si>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</si>
  <si>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</si>
  <si>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</si>
  <si>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</si>
  <si>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</si>
  <si>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</si>
  <si>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</si>
  <si>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</si>
  <si>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</si>
  <si>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</si>
  <si>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</si>
  <si>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</si>
  <si>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</si>
  <si>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</si>
  <si>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</si>
  <si>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</si>
  <si>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</si>
  <si>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</si>
  <si>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</si>
  <si>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</si>
  <si>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</si>
  <si>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</si>
  <si>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</si>
  <si>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</si>
  <si>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</si>
  <si>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</si>
  <si>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</si>
  <si>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</si>
  <si>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</si>
  <si>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</si>
  <si>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</si>
  <si>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</si>
  <si>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</si>
  <si>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</si>
  <si>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</si>
  <si>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</si>
  <si>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</si>
  <si>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</si>
  <si>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</si>
  <si>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</si>
  <si>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</si>
  <si>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</si>
  <si>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</si>
  <si>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</si>
  <si>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</si>
  <si>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</si>
  <si>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</si>
  <si>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</si>
  <si>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</si>
  <si>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</si>
  <si>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</si>
  <si>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</si>
  <si>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</si>
  <si>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</si>
  <si>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</si>
  <si>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</si>
  <si>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</si>
  <si>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</si>
  <si>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</si>
  <si>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</si>
  <si>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</si>
  <si>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</si>
  <si>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</si>
  <si>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</si>
  <si>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</si>
  <si>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</si>
  <si>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</si>
  <si>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</si>
  <si>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</si>
  <si>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</si>
  <si>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</si>
  <si>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</si>
  <si>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</si>
  <si>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</si>
  <si>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</si>
  <si>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</si>
  <si>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</si>
  <si>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</si>
  <si>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</si>
  <si>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</si>
  <si>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</si>
  <si>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</si>
  <si>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</si>
  <si>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</si>
  <si>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</si>
  <si>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</si>
  <si>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</si>
  <si>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</si>
  <si>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</si>
  <si>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</si>
  <si>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</si>
  <si>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</si>
  <si>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</si>
  <si>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</si>
  <si>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</si>
  <si>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</si>
  <si>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</si>
  <si>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</si>
  <si>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</si>
  <si>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</si>
  <si>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</si>
  <si>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</si>
  <si>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</si>
  <si>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</si>
  <si>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</si>
  <si>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</si>
  <si>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</si>
  <si>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</si>
  <si>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</si>
  <si>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</si>
  <si>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</si>
  <si>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</si>
  <si>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</si>
  <si>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</si>
  <si>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</si>
  <si>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</si>
  <si>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</si>
  <si>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</si>
  <si>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</si>
  <si>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</si>
  <si>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</si>
  <si>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</si>
  <si>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</si>
  <si>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</si>
  <si>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</si>
  <si>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</si>
  <si>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</si>
  <si>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</si>
  <si>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</si>
  <si>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</si>
  <si>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</si>
  <si>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</si>
  <si>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</si>
  <si>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</si>
  <si>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</si>
  <si>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</si>
  <si>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</si>
  <si>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</si>
  <si>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</si>
  <si>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</si>
  <si>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</si>
  <si>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</si>
  <si>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</si>
  <si>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</si>
  <si>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</si>
  <si>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</si>
  <si>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</si>
  <si>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</si>
  <si>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</si>
  <si>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</si>
  <si>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</si>
  <si>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</si>
  <si>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</si>
  <si>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</si>
  <si>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</si>
  <si>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</si>
  <si>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</si>
  <si>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</si>
  <si>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</si>
  <si>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</si>
  <si>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</si>
  <si>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</si>
  <si>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</si>
  <si>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</si>
  <si>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</si>
  <si>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</si>
  <si>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</si>
  <si>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</si>
  <si>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</si>
  <si>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</si>
  <si>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</si>
  <si>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</si>
  <si>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</si>
  <si>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</si>
  <si>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</si>
  <si>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</si>
  <si>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</si>
  <si>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</si>
  <si>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</si>
  <si>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</si>
  <si>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</si>
  <si>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</si>
  <si>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</si>
  <si>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</si>
  <si>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</si>
  <si>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</si>
  <si>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</si>
  <si>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</si>
  <si>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</si>
  <si>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</si>
  <si>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</si>
  <si>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</si>
  <si>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</si>
  <si>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</si>
  <si>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</si>
  <si>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</si>
  <si>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</si>
  <si>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</si>
  <si>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</si>
  <si>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</si>
  <si>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</si>
  <si>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</si>
  <si>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</si>
  <si>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</si>
  <si>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</si>
  <si>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</si>
  <si>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</si>
  <si>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</si>
  <si>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</si>
  <si>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</si>
  <si>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</si>
  <si>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</si>
  <si>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</si>
  <si>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</si>
  <si>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</si>
  <si>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</si>
  <si>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</si>
  <si>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</si>
  <si>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</si>
  <si>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</si>
  <si>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</si>
  <si>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</si>
  <si>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</si>
  <si>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</si>
  <si>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</si>
  <si>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</si>
  <si>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</si>
  <si>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</si>
  <si>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</si>
  <si>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</si>
  <si>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</si>
  <si>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</si>
  <si>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</si>
  <si>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</si>
  <si>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</si>
  <si>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</si>
  <si>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</si>
  <si>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</si>
  <si>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</si>
  <si>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</si>
  <si>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</si>
  <si>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</si>
  <si>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</si>
  <si>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</si>
  <si>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</si>
  <si>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</si>
  <si>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</si>
  <si>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</si>
  <si>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</si>
  <si>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</si>
  <si>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</si>
  <si>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</si>
  <si>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</si>
  <si>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</si>
  <si>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</si>
  <si>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</si>
  <si>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</si>
  <si>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</si>
  <si>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</si>
  <si>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</si>
  <si>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</si>
  <si>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</si>
  <si>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</si>
  <si>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</si>
  <si>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</si>
  <si>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</si>
  <si>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</si>
  <si>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</si>
  <si>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</si>
  <si>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</si>
  <si>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</si>
  <si>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</si>
  <si>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</si>
  <si>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</si>
  <si>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</si>
  <si>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</si>
  <si>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</si>
  <si>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</si>
  <si>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</si>
  <si>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</si>
  <si>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</si>
  <si>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</si>
  <si>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</si>
  <si>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</si>
  <si>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</si>
  <si>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</si>
  <si>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</si>
  <si>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</si>
  <si>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</si>
  <si>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</si>
  <si>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</si>
  <si>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</si>
  <si>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</si>
  <si>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</si>
  <si>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</si>
  <si>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</si>
  <si>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</si>
  <si>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</si>
  <si>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</si>
  <si>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</si>
  <si>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</si>
  <si>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</si>
  <si>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</si>
  <si>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</si>
  <si>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</si>
  <si>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</si>
  <si>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</si>
  <si>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</si>
  <si>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</si>
  <si>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</si>
  <si>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</si>
  <si>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</si>
  <si>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</si>
  <si>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</si>
  <si>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</si>
  <si>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</si>
  <si>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</si>
  <si>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</si>
  <si>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</si>
  <si>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</si>
  <si>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</si>
  <si>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</si>
  <si>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</si>
  <si>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</si>
  <si>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</si>
  <si>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</si>
  <si>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</si>
  <si>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</si>
  <si>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</si>
  <si>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</si>
  <si>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</si>
  <si>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</si>
  <si>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</si>
  <si>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</si>
  <si>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</si>
  <si>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</si>
  <si>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</si>
  <si>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</si>
  <si>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</si>
  <si>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</si>
  <si>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</si>
  <si>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</si>
  <si>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</si>
  <si>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</si>
  <si>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</si>
  <si>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</si>
  <si>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</si>
  <si>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</si>
  <si>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</si>
  <si>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</si>
  <si>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</si>
  <si>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</si>
  <si>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</si>
  <si>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</si>
  <si>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</si>
  <si>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</si>
  <si>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</si>
  <si>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</si>
  <si>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</si>
  <si>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</si>
  <si>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</si>
  <si>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</si>
  <si>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</si>
  <si>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</si>
  <si>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</si>
  <si>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</si>
  <si>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</si>
  <si>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</si>
  <si>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</si>
  <si>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</si>
  <si>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</si>
  <si>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</si>
  <si>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</si>
  <si>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</si>
  <si>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</si>
  <si>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</si>
  <si>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</si>
  <si>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</si>
  <si>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</si>
  <si>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</si>
  <si>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</si>
  <si>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</si>
  <si>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</si>
  <si>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</si>
  <si>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</si>
  <si>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</si>
  <si>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</si>
  <si>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</si>
  <si>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</si>
  <si>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</si>
  <si>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</si>
  <si>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</si>
  <si>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</si>
  <si>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</si>
  <si>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</si>
  <si>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</si>
  <si>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</si>
  <si>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</si>
  <si>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</si>
  <si>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</si>
  <si>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</si>
  <si>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</si>
  <si>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</si>
  <si>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</si>
  <si>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</si>
  <si>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</si>
  <si>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</si>
  <si>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</si>
  <si>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</si>
  <si>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</si>
  <si>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</si>
  <si>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</si>
  <si>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</si>
  <si>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</si>
  <si>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</si>
  <si>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</si>
  <si>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</si>
  <si>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</si>
  <si>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</si>
  <si>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</si>
  <si>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</si>
  <si>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</si>
  <si>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</si>
  <si>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</si>
  <si>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</si>
  <si>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</si>
  <si>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</si>
  <si>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</si>
  <si>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</si>
  <si>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</si>
  <si>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</si>
  <si>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</si>
  <si>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</si>
  <si>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</si>
  <si>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</si>
  <si>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</si>
  <si>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</si>
  <si>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</si>
  <si>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</si>
  <si>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</si>
  <si>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</si>
  <si>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</si>
  <si>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</si>
  <si>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</si>
  <si>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</si>
  <si>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</si>
  <si>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</si>
  <si>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</si>
  <si>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</si>
  <si>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</si>
  <si>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</si>
  <si>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</si>
  <si>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</si>
  <si>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</si>
  <si>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</si>
  <si>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</si>
  <si>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</si>
  <si>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</si>
  <si>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</si>
  <si>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</si>
  <si>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</si>
  <si>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</si>
  <si>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</si>
  <si>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</si>
  <si>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</si>
  <si>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</si>
  <si>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</si>
  <si>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</si>
  <si>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</si>
  <si>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</si>
  <si>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</si>
  <si>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</si>
  <si>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</si>
  <si>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</si>
  <si>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</si>
  <si>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</si>
  <si>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</si>
  <si>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</si>
  <si>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</si>
  <si>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</si>
  <si>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</si>
  <si>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</si>
  <si>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</si>
  <si>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</si>
  <si>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</si>
  <si>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</si>
  <si>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</si>
  <si>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</si>
  <si>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</si>
  <si>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</si>
  <si>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</si>
  <si>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</si>
  <si>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</si>
  <si>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</si>
  <si>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</si>
  <si>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</si>
  <si>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</si>
  <si>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</si>
  <si>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</si>
  <si>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</si>
  <si>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</si>
  <si>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</si>
  <si>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</si>
  <si>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</si>
  <si>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</si>
  <si>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</si>
  <si>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</si>
  <si>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</si>
  <si>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</si>
  <si>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</si>
  <si>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</si>
  <si>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</si>
  <si>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</si>
  <si>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</si>
  <si>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</si>
  <si>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</si>
  <si>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</si>
  <si>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</si>
  <si>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</si>
  <si>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</si>
  <si>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</si>
  <si>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</si>
  <si>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</si>
  <si>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</si>
  <si>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</si>
  <si>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</si>
  <si>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</si>
  <si>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</si>
  <si>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</si>
  <si>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</si>
  <si>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</si>
  <si>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</si>
  <si>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</si>
  <si>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</si>
  <si>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</si>
  <si>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</si>
  <si>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</si>
  <si>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</si>
  <si>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</si>
  <si>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</si>
  <si>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</si>
  <si>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</si>
  <si>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</si>
  <si>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</si>
  <si>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</si>
  <si>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</si>
  <si>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</si>
  <si>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</si>
  <si>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</si>
  <si>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</si>
  <si>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</si>
  <si>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</si>
  <si>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</si>
  <si>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</si>
  <si>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</si>
  <si>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</si>
  <si>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</si>
  <si>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</si>
  <si>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</si>
  <si>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</si>
  <si>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</si>
  <si>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</si>
  <si>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</si>
  <si>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</si>
  <si>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</si>
  <si>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</si>
  <si>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</si>
  <si>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</si>
  <si>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</si>
  <si>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</si>
  <si>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</si>
  <si>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</si>
  <si>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</si>
  <si>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</si>
  <si>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</si>
  <si>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</si>
  <si>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</si>
  <si>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</si>
  <si>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</si>
  <si>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</si>
  <si>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</si>
  <si>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</si>
  <si>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</si>
  <si>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</si>
  <si>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</si>
  <si>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</si>
  <si>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</si>
  <si>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</si>
  <si>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</si>
  <si>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</si>
  <si>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</si>
  <si>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</si>
  <si>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</si>
  <si>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</si>
  <si>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</si>
  <si>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</si>
  <si>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</si>
  <si>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</si>
  <si>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</si>
  <si>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</si>
  <si>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</si>
  <si>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</si>
  <si>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</si>
  <si>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</si>
  <si>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</si>
  <si>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</si>
  <si>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</si>
  <si>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</si>
  <si>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</si>
  <si>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</si>
  <si>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</si>
  <si>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</si>
  <si>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</si>
  <si>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</si>
  <si>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</si>
  <si>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</si>
  <si>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</si>
  <si>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</si>
  <si>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</si>
  <si>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</si>
  <si>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</si>
  <si>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</si>
  <si>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</si>
  <si>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</si>
  <si>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</si>
  <si>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</si>
  <si>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</si>
  <si>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</si>
  <si>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</si>
  <si>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</si>
  <si>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</si>
  <si>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</si>
  <si>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</si>
  <si>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</si>
  <si>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</si>
  <si>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</si>
  <si>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</si>
  <si>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</si>
  <si>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</si>
  <si>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</si>
  <si>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</si>
  <si>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</si>
  <si>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</si>
  <si>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</si>
  <si>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</si>
  <si>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</si>
  <si>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</si>
  <si>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</si>
  <si>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</si>
  <si>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</si>
  <si>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</si>
  <si>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</si>
  <si>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</si>
  <si>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</si>
  <si>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</si>
  <si>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</si>
  <si>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</si>
  <si>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</si>
  <si>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</si>
  <si>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</si>
  <si>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</si>
  <si>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</si>
  <si>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</si>
  <si>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</si>
  <si>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</si>
  <si>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</si>
  <si>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</si>
  <si>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</si>
  <si>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</si>
  <si>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</si>
  <si>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</si>
  <si>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</si>
  <si>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</si>
  <si>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</si>
  <si>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</si>
  <si>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</si>
  <si>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</si>
  <si>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</si>
  <si>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</si>
  <si>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</si>
  <si>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</si>
  <si>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</si>
  <si>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</si>
  <si>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</si>
  <si>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</si>
  <si>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</si>
  <si>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</si>
  <si>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</si>
  <si>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</si>
  <si>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</si>
  <si>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</si>
  <si>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</si>
  <si>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</si>
  <si>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</si>
  <si>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</si>
  <si>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</si>
  <si>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</si>
  <si>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</si>
  <si>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</si>
  <si>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</si>
  <si>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</si>
  <si>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</si>
  <si>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</si>
  <si>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</si>
  <si>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</si>
  <si>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</si>
  <si>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</si>
  <si>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</si>
  <si>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</si>
  <si>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</si>
  <si>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</si>
  <si>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</si>
  <si>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</si>
  <si>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</si>
  <si>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</si>
  <si>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</si>
  <si>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</si>
  <si>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</si>
  <si>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</si>
  <si>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</si>
  <si>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</si>
  <si>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</si>
  <si>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</si>
  <si>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</si>
  <si>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</si>
  <si>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</si>
  <si>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</si>
  <si>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</si>
  <si>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</si>
  <si>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</si>
  <si>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</si>
  <si>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</si>
  <si>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</si>
  <si>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</si>
  <si>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</si>
  <si>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</si>
  <si>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</si>
  <si>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</si>
  <si>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</si>
  <si>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</si>
  <si>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</si>
  <si>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</si>
  <si>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</si>
  <si>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</si>
  <si>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</si>
  <si>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</si>
  <si>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</si>
  <si>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</si>
  <si>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</si>
  <si>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</si>
  <si>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</si>
  <si>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</si>
  <si>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</si>
  <si>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</si>
  <si>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</si>
  <si>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</si>
  <si>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</si>
  <si>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</si>
  <si>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</si>
  <si>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</si>
  <si>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</si>
  <si>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</si>
  <si>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</si>
  <si>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</si>
  <si>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</si>
  <si>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</si>
  <si>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</si>
  <si>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</si>
  <si>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</si>
  <si>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</si>
  <si>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</si>
  <si>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</si>
  <si>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</si>
  <si>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</si>
  <si>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</si>
  <si>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</si>
  <si>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</si>
  <si>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</si>
  <si>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</si>
  <si>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</si>
  <si>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</si>
  <si>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</si>
  <si>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</si>
  <si>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</si>
  <si>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</si>
  <si>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</si>
  <si>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</si>
  <si>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</si>
  <si>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</si>
  <si>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</si>
  <si>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</si>
  <si>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</si>
  <si>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</si>
  <si>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</si>
  <si>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</si>
  <si>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</si>
  <si>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</si>
  <si>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</si>
  <si>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</si>
  <si>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</si>
  <si>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</si>
  <si>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</si>
  <si>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</si>
  <si>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</si>
  <si>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</si>
  <si>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</si>
  <si>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</si>
  <si>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</si>
  <si>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</si>
  <si>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</si>
  <si>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</si>
  <si>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</si>
  <si>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</si>
  <si>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</si>
  <si>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</si>
  <si>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</si>
  <si>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</si>
  <si>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</si>
  <si>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</si>
  <si>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</si>
  <si>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</si>
  <si>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</si>
  <si>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</si>
  <si>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</si>
  <si>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</si>
  <si>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</si>
  <si>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</si>
  <si>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</si>
  <si>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</si>
  <si>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</si>
  <si>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</si>
  <si>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</si>
  <si>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</si>
  <si>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</si>
  <si>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</si>
  <si>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</si>
  <si>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</si>
  <si>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</si>
  <si>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</si>
  <si>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</si>
  <si>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</si>
  <si>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</si>
  <si>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</si>
  <si>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</si>
  <si>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</si>
  <si>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</si>
  <si>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</si>
  <si>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</si>
  <si>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</si>
  <si>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</si>
  <si>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</si>
  <si>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</si>
  <si>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</si>
  <si>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</si>
  <si>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</si>
  <si>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</si>
  <si>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</si>
  <si>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</si>
  <si>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</si>
  <si>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</si>
  <si>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</si>
  <si>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</si>
  <si>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</si>
  <si>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</si>
  <si>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</si>
  <si>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</si>
  <si>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</si>
  <si>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</si>
  <si>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</si>
  <si>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</si>
  <si>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</si>
  <si>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</si>
  <si>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</si>
  <si>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</si>
  <si>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</si>
  <si>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</si>
  <si>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</si>
  <si>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</si>
  <si>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</si>
  <si>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</si>
  <si>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</si>
  <si>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</si>
  <si>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</si>
  <si>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</si>
  <si>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</si>
  <si>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</si>
  <si>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</si>
  <si>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</si>
  <si>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</si>
  <si>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</si>
  <si>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</si>
  <si>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</si>
  <si>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</si>
  <si>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</si>
  <si>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</si>
  <si>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</si>
  <si>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</si>
  <si>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</si>
  <si>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</si>
  <si>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</si>
  <si>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</si>
  <si>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</si>
  <si>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</si>
  <si>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</si>
  <si>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</si>
  <si>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</si>
  <si>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</si>
  <si>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</si>
  <si>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</si>
  <si>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</si>
  <si>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</si>
  <si>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</si>
  <si>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</si>
  <si>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</si>
  <si>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</si>
  <si>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</si>
  <si>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</si>
  <si>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</si>
  <si>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</si>
  <si>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</si>
  <si>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</si>
  <si>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</si>
  <si>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</si>
  <si>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</si>
  <si>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</si>
  <si>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</si>
  <si>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</si>
  <si>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</si>
  <si>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</si>
  <si>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</si>
  <si>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</si>
  <si>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</si>
  <si>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</si>
  <si>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</si>
  <si>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</si>
  <si>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</si>
  <si>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</si>
  <si>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</si>
  <si>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</si>
  <si>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</si>
  <si>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</si>
  <si>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</si>
  <si>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</si>
  <si>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</si>
  <si>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</si>
  <si>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</si>
  <si>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</si>
  <si>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</si>
  <si>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</si>
  <si>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</si>
  <si>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</si>
  <si>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</si>
  <si>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</si>
  <si>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</si>
  <si>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</si>
  <si>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</si>
  <si>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</si>
  <si>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</si>
  <si>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</si>
  <si>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</si>
  <si>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</si>
  <si>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</si>
  <si>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</si>
  <si>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</si>
  <si>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</si>
  <si>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</si>
  <si>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</si>
  <si>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</si>
  <si>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</si>
  <si>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</si>
  <si>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</si>
  <si>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</si>
  <si>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</si>
  <si>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</si>
  <si>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</si>
  <si>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</si>
  <si>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</si>
  <si>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</si>
  <si>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</si>
  <si>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</si>
  <si>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</si>
  <si>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</si>
  <si>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</si>
  <si>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</si>
  <si>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</si>
  <si>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</si>
  <si>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</si>
  <si>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</si>
  <si>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</si>
  <si>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</si>
  <si>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</si>
  <si>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</si>
  <si>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</si>
  <si>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</si>
  <si>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</si>
  <si>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</si>
  <si>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</si>
  <si>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</si>
  <si>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</si>
  <si>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</si>
  <si>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</si>
  <si>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</si>
  <si>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</si>
  <si>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</si>
  <si>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</si>
  <si>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</si>
  <si>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</si>
  <si>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</si>
  <si>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</si>
  <si>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</si>
  <si>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</si>
  <si>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</si>
  <si>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</si>
  <si>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</si>
  <si>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</si>
  <si>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</si>
  <si>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</si>
  <si>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</si>
  <si>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</si>
  <si>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</si>
  <si>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</si>
  <si>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</si>
  <si>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</si>
  <si>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</si>
  <si>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</si>
  <si>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</si>
  <si>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</si>
  <si>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</si>
  <si>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</si>
  <si>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</si>
  <si>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</si>
  <si>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</si>
  <si>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</si>
  <si>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</si>
  <si>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</si>
  <si>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</si>
  <si>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</si>
  <si>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</si>
  <si>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</si>
  <si>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</si>
  <si>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</si>
  <si>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</si>
  <si>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</si>
  <si>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</si>
  <si>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</si>
  <si>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</si>
  <si>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</si>
  <si>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</si>
  <si>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</si>
  <si>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</si>
  <si>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</si>
  <si>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</si>
  <si>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</si>
  <si>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</si>
  <si>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</si>
  <si>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</si>
  <si>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</si>
  <si>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</si>
  <si>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</si>
  <si>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</si>
  <si>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</si>
  <si>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</si>
  <si>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</si>
  <si>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</si>
  <si>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</si>
  <si>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</si>
  <si>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</si>
  <si>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</si>
  <si>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</si>
  <si>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</si>
  <si>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</si>
  <si>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</si>
  <si>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</si>
  <si>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</si>
  <si>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</si>
  <si>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</si>
  <si>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</si>
  <si>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</si>
  <si>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</si>
  <si>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</si>
  <si>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</si>
  <si>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</si>
  <si>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</si>
  <si>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</si>
  <si>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</si>
  <si>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</si>
  <si>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</si>
  <si>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</si>
  <si>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</si>
  <si>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</si>
  <si>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</si>
  <si>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</si>
  <si>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</si>
  <si>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</si>
  <si>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</si>
  <si>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</si>
  <si>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</si>
  <si>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</si>
  <si>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</si>
  <si>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</si>
  <si>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</si>
  <si>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</si>
  <si>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</si>
  <si>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</si>
  <si>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</si>
  <si>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</si>
  <si>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</si>
  <si>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</si>
  <si>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</si>
  <si>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</si>
  <si>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</si>
  <si>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</si>
  <si>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</si>
  <si>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</si>
  <si>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</si>
  <si>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</si>
  <si>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</si>
  <si>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</si>
  <si>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</si>
  <si>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</si>
  <si>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</si>
  <si>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</si>
  <si>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</si>
  <si>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</si>
  <si>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</si>
  <si>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</si>
  <si>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</si>
  <si>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</si>
  <si>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</si>
  <si>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</si>
  <si>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</si>
  <si>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</si>
  <si>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</si>
  <si>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</si>
  <si>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</si>
  <si>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</si>
  <si>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</si>
  <si>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</si>
  <si>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</si>
  <si>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</si>
  <si>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</si>
  <si>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</si>
  <si>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</si>
  <si>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</si>
  <si>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</si>
  <si>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</si>
  <si>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</si>
  <si>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</si>
  <si>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</si>
  <si>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</si>
  <si>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</si>
  <si>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</si>
  <si>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</si>
  <si>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</si>
  <si>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</si>
  <si>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</si>
  <si>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</si>
  <si>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</si>
  <si>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</si>
  <si>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</si>
  <si>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</si>
  <si>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</si>
  <si>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</si>
  <si>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</si>
  <si>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</si>
  <si>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</si>
  <si>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</si>
  <si>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</si>
  <si>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</si>
  <si>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</si>
  <si>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</si>
  <si>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</si>
  <si>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</si>
  <si>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</si>
  <si>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</si>
  <si>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</si>
  <si>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</si>
  <si>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</si>
  <si>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</si>
  <si>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</si>
  <si>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</si>
  <si>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</si>
  <si>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</si>
  <si>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</si>
  <si>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</si>
  <si>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</si>
  <si>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</si>
  <si>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</si>
  <si>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</si>
  <si>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</si>
  <si>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</si>
  <si>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</si>
  <si>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</si>
  <si>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</si>
  <si>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</si>
  <si>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</si>
  <si>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</si>
  <si>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</si>
  <si>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</si>
  <si>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</si>
  <si>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</si>
  <si>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</si>
  <si>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</si>
  <si>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</si>
  <si>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</si>
  <si>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</si>
  <si>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</si>
  <si>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</si>
  <si>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</si>
  <si>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</si>
  <si>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</si>
  <si>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</si>
  <si>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</si>
  <si>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</si>
  <si>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</si>
  <si>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</si>
  <si>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</si>
  <si>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</si>
  <si>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</si>
  <si>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</si>
  <si>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</si>
  <si>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</si>
  <si>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</si>
  <si>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</si>
  <si>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</si>
  <si>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</si>
  <si>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</si>
  <si>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</si>
  <si>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</si>
  <si>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</si>
  <si>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</si>
  <si>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</si>
  <si>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</si>
  <si>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</si>
  <si>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</si>
  <si>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</si>
  <si>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</si>
  <si>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</si>
  <si>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</si>
  <si>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</si>
  <si>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</si>
  <si>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</si>
  <si>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</si>
  <si>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</si>
  <si>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</si>
  <si>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</si>
  <si>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</si>
  <si>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</si>
  <si>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</si>
  <si>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</si>
  <si>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</si>
  <si>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</si>
  <si>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</si>
  <si>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</si>
  <si>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</si>
  <si>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</si>
  <si>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</si>
  <si>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</si>
  <si>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</si>
  <si>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</si>
  <si>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</si>
  <si>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</si>
  <si>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</si>
  <si>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</si>
  <si>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</si>
  <si>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</si>
  <si>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</si>
  <si>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</si>
  <si>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</si>
  <si>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</si>
  <si>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</si>
  <si>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</si>
  <si>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</si>
  <si>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</si>
  <si>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</si>
  <si>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</si>
  <si>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</si>
  <si>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</si>
  <si>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</si>
  <si>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</si>
  <si>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</si>
  <si>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</si>
  <si>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</si>
  <si>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</si>
  <si>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</si>
  <si>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</si>
  <si>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</si>
  <si>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</si>
  <si>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</si>
  <si>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</si>
  <si>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</si>
  <si>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</si>
  <si>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</si>
  <si>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</si>
  <si>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</si>
  <si>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</si>
  <si>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</si>
  <si>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</si>
  <si>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</si>
  <si>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</si>
  <si>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</si>
  <si>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</si>
  <si>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</si>
  <si>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</si>
  <si>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</si>
  <si>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</si>
  <si>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</si>
  <si>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</si>
  <si>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</si>
  <si>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</si>
  <si>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</si>
  <si>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</si>
  <si>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</si>
  <si>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</si>
  <si>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</si>
  <si>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</si>
  <si>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</si>
  <si>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</si>
  <si>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</si>
  <si>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</si>
  <si>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</si>
  <si>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</si>
  <si>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</si>
  <si>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</si>
  <si>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</si>
  <si>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</si>
  <si>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</si>
  <si>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</si>
  <si>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</si>
  <si>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</si>
  <si>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</si>
  <si>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</si>
  <si>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</si>
  <si>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</si>
  <si>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</si>
  <si>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</si>
  <si>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</si>
  <si>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</si>
  <si>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</si>
  <si>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</si>
  <si>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</si>
  <si>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</si>
  <si>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</si>
  <si>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</si>
  <si>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</si>
  <si>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</si>
  <si>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</si>
  <si>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</si>
  <si>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</si>
  <si>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</si>
  <si>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</si>
  <si>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</si>
  <si>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</si>
  <si>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</si>
  <si>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</si>
  <si>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</si>
  <si>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</si>
  <si>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</si>
  <si>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</si>
  <si>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</si>
  <si>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</si>
  <si>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</si>
  <si>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</si>
  <si>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</si>
  <si>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</si>
  <si>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</si>
  <si>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</si>
  <si>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</si>
  <si>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</si>
  <si>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</si>
  <si>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</si>
  <si>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</si>
  <si>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</si>
  <si>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</si>
  <si>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</si>
  <si>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</si>
  <si>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</si>
  <si>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</si>
  <si>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</si>
  <si>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</si>
  <si>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</si>
  <si>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</si>
  <si>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</si>
  <si>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</si>
  <si>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</si>
  <si>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</si>
  <si>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</si>
  <si>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</si>
  <si>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</si>
  <si>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</si>
  <si>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</si>
  <si>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</si>
  <si>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</si>
  <si>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</si>
  <si>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</si>
  <si>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</si>
  <si>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</si>
  <si>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</si>
  <si>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</si>
  <si>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</si>
  <si>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</si>
  <si>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</si>
  <si>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</si>
  <si>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</si>
  <si>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</si>
  <si>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</si>
  <si>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</si>
  <si>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</si>
  <si>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</si>
  <si>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</si>
  <si>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</si>
  <si>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</si>
  <si>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</si>
  <si>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</si>
  <si>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</si>
  <si>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</si>
  <si>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</si>
  <si>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</si>
  <si>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</si>
  <si>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</si>
  <si>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</si>
  <si>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</si>
  <si>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</si>
  <si>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</si>
  <si>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</si>
  <si>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</si>
  <si>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</si>
  <si>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</si>
  <si>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</si>
  <si>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</si>
  <si>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</si>
  <si>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</si>
  <si>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</si>
  <si>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</si>
  <si>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</si>
  <si>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</si>
  <si>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</si>
  <si>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</si>
  <si>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</si>
  <si>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</si>
  <si>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</si>
  <si>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</si>
  <si>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</si>
  <si>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</si>
  <si>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</si>
  <si>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</si>
  <si>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</si>
  <si>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</si>
  <si>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</si>
  <si>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</si>
  <si>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</si>
  <si>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</si>
  <si>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</si>
  <si>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</si>
  <si>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</si>
  <si>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</si>
  <si>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</si>
  <si>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</si>
  <si>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</si>
  <si>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</si>
  <si>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</si>
  <si>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</si>
  <si>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</si>
  <si>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</si>
  <si>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</si>
  <si>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</si>
  <si>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</si>
  <si>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</si>
  <si>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</si>
  <si>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</si>
  <si>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</si>
  <si>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</si>
  <si>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</si>
  <si>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</si>
  <si>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</si>
  <si>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</si>
  <si>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</si>
  <si>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</si>
  <si>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</si>
  <si>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</si>
  <si>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</si>
  <si>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</si>
  <si>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</si>
  <si>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</si>
  <si>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</si>
  <si>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</si>
  <si>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</si>
  <si>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</si>
  <si>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</si>
  <si>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</si>
  <si>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</si>
  <si>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</si>
  <si>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</si>
  <si>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</si>
  <si>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</si>
  <si>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</si>
  <si>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</si>
  <si>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</si>
  <si>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</si>
  <si>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</si>
  <si>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</si>
  <si>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</si>
  <si>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</si>
  <si>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</si>
  <si>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</si>
  <si>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</si>
  <si>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</si>
  <si>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</si>
  <si>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</si>
  <si>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</si>
  <si>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</si>
  <si>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</si>
  <si>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</si>
  <si>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</si>
  <si>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</si>
  <si>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</si>
  <si>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</si>
  <si>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</si>
  <si>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</si>
  <si>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</si>
  <si>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</si>
  <si>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</si>
  <si>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</si>
  <si>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</si>
  <si>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</si>
  <si>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</si>
  <si>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</si>
  <si>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</si>
  <si>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</si>
  <si>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</si>
  <si>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</si>
  <si>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</si>
  <si>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</si>
  <si>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</si>
  <si>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</si>
  <si>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</si>
  <si>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</si>
  <si>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</si>
  <si>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</si>
  <si>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</si>
  <si>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</si>
  <si>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</si>
  <si>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</si>
  <si>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</si>
  <si>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</si>
  <si>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</si>
  <si>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</si>
  <si>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</si>
  <si>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</si>
  <si>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</si>
  <si>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</si>
  <si>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</si>
  <si>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</si>
  <si>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</si>
  <si>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</si>
  <si>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</si>
  <si>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</si>
  <si>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</si>
  <si>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</si>
  <si>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</si>
  <si>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</si>
  <si>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</si>
  <si>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</si>
  <si>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</si>
  <si>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</si>
  <si>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</si>
  <si>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</si>
  <si>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</si>
  <si>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</si>
  <si>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</si>
  <si>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</si>
  <si>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</si>
  <si>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</si>
  <si>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</si>
  <si>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</si>
  <si>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</si>
  <si>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</si>
  <si>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</si>
  <si>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</si>
  <si>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</si>
  <si>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</si>
  <si>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</si>
  <si>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</si>
  <si>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</si>
  <si>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</si>
  <si>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</si>
  <si>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</si>
  <si>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</si>
  <si>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</si>
  <si>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</si>
  <si>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</si>
  <si>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</si>
  <si>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</si>
  <si>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</si>
  <si>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</si>
  <si>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</si>
  <si>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</si>
  <si>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</si>
  <si>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</si>
  <si>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</si>
  <si>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</si>
  <si>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</si>
  <si>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</si>
  <si>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</si>
  <si>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</si>
  <si>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</si>
  <si>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</si>
  <si>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</si>
  <si>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</si>
  <si>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</si>
  <si>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</si>
  <si>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</si>
  <si>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</si>
  <si>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</si>
  <si>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</si>
  <si>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</si>
  <si>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</si>
  <si>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</si>
  <si>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</si>
  <si>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</si>
  <si>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</si>
  <si>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</si>
  <si>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</si>
  <si>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</si>
  <si>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</si>
  <si>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</si>
  <si>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</si>
  <si>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</si>
  <si>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</si>
  <si>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</si>
  <si>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</si>
  <si>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</si>
  <si>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</si>
  <si>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</si>
  <si>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</si>
  <si>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</si>
  <si>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</si>
  <si>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</si>
  <si>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</si>
  <si>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</si>
  <si>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</si>
  <si>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</si>
  <si>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</si>
  <si>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</si>
  <si>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</si>
  <si>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</si>
  <si>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</si>
  <si>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</si>
  <si>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</si>
  <si>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</si>
  <si>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</si>
  <si>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</si>
  <si>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</si>
  <si>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</si>
  <si>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</si>
  <si>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</si>
  <si>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</si>
  <si>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</si>
  <si>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</si>
  <si>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</si>
  <si>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</si>
  <si>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</si>
  <si>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</si>
  <si>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</si>
  <si>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</si>
  <si>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</si>
  <si>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</si>
  <si>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</si>
  <si>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</si>
  <si>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</si>
  <si>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</si>
  <si>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</si>
  <si>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</si>
  <si>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</si>
  <si>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</si>
  <si>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</si>
  <si>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</si>
  <si>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</si>
  <si>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</si>
  <si>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</si>
  <si>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</si>
  <si>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</si>
  <si>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</si>
  <si>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</si>
  <si>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</si>
  <si>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</si>
  <si>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</si>
  <si>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</si>
  <si>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</si>
  <si>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</si>
  <si>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</si>
  <si>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</si>
  <si>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</si>
  <si>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</si>
  <si>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</si>
  <si>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</si>
  <si>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</si>
  <si>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</si>
  <si>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</si>
  <si>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</si>
  <si>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</si>
  <si>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</si>
  <si>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</si>
  <si>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</si>
  <si>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</si>
  <si>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</si>
  <si>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</si>
  <si>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</si>
  <si>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</si>
  <si>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</si>
  <si>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</si>
  <si>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</si>
  <si>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</si>
  <si>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</si>
  <si>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</si>
  <si>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</si>
  <si>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</si>
  <si>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</si>
  <si>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</si>
  <si>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</si>
  <si>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</si>
  <si>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</si>
  <si>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</si>
  <si>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</si>
  <si>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</si>
  <si>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</si>
  <si>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</si>
  <si>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</si>
  <si>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</si>
  <si>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</si>
  <si>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</si>
  <si>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</si>
  <si>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</si>
  <si>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</si>
  <si>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</si>
  <si>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</si>
  <si>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</si>
  <si>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</si>
  <si>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</si>
  <si>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</si>
  <si>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</si>
  <si>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</si>
  <si>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</si>
  <si>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</si>
  <si>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</si>
  <si>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</si>
  <si>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</si>
  <si>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</si>
  <si>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</si>
  <si>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</si>
  <si>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</si>
  <si>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</si>
  <si>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</si>
  <si>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</si>
  <si>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</si>
  <si>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</si>
  <si>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</si>
  <si>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</si>
  <si>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</si>
  <si>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</si>
  <si>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</si>
  <si>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</si>
  <si>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</si>
  <si>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</si>
  <si>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</si>
  <si>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</si>
  <si>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</si>
  <si>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</si>
  <si>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</si>
  <si>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</si>
  <si>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</si>
  <si>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</si>
  <si>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</si>
  <si>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</si>
  <si>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</si>
  <si>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</si>
  <si>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</si>
  <si>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</si>
  <si>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</si>
  <si>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</si>
  <si>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</si>
  <si>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</si>
  <si>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</si>
  <si>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</si>
  <si>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</si>
  <si>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</si>
  <si>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</si>
  <si>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</si>
  <si>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</si>
  <si>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</si>
  <si>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</si>
  <si>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</si>
  <si>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</si>
  <si>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</si>
  <si>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</si>
  <si>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</si>
  <si>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</si>
  <si>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</si>
  <si>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</si>
  <si>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</si>
  <si>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</si>
  <si>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</si>
  <si>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</si>
  <si>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</si>
  <si>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</si>
  <si>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</si>
  <si>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</si>
  <si>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</si>
  <si>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</si>
  <si>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</si>
  <si>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</si>
  <si>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</si>
  <si>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</si>
  <si>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</si>
  <si>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</si>
  <si>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</si>
  <si>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</si>
  <si>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</si>
  <si>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</si>
  <si>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</si>
  <si>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</si>
  <si>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</si>
  <si>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</si>
  <si>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</si>
  <si>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</si>
  <si>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</si>
  <si>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</si>
  <si>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</si>
  <si>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</si>
  <si>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</si>
  <si>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</si>
  <si>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</si>
  <si>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</si>
  <si>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</si>
  <si>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</si>
  <si>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</si>
  <si>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</si>
  <si>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</si>
  <si>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</si>
  <si>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</si>
  <si>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</si>
  <si>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</si>
  <si>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</si>
  <si>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</si>
  <si>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</si>
  <si>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</si>
  <si>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</si>
  <si>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</si>
  <si>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</si>
  <si>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</si>
  <si>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</si>
  <si>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</si>
  <si>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</si>
  <si>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</si>
  <si>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</si>
  <si>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</si>
  <si>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</si>
  <si>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</si>
  <si>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</si>
  <si>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</si>
  <si>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</si>
  <si>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</si>
  <si>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</si>
  <si>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</si>
  <si>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</si>
  <si>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</si>
  <si>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</si>
  <si>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</si>
  <si>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</si>
  <si>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</si>
  <si>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</si>
  <si>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</si>
  <si>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</si>
  <si>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</si>
  <si>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</si>
  <si>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</si>
  <si>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</si>
  <si>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</si>
  <si>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</si>
  <si>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</si>
  <si>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</si>
  <si>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</si>
  <si>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</si>
  <si>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</si>
  <si>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</si>
  <si>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</si>
  <si>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</si>
  <si>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</si>
  <si>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</si>
  <si>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</si>
  <si>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</si>
  <si>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</si>
  <si>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</si>
  <si>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</si>
  <si>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</si>
  <si>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</si>
  <si>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</si>
  <si>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</si>
  <si>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</si>
  <si>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</si>
  <si>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</si>
  <si>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</si>
  <si>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</si>
  <si>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</si>
  <si>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</si>
  <si>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</si>
  <si>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</si>
  <si>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</si>
  <si>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</si>
  <si>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</si>
  <si>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</si>
  <si>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</si>
  <si>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</si>
  <si>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</si>
  <si>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</si>
  <si>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</si>
  <si>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</si>
  <si>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</si>
  <si>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</si>
  <si>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</si>
  <si>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</si>
  <si>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</si>
  <si>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</si>
  <si>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</si>
  <si>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</si>
  <si>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</si>
  <si>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</si>
  <si>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</si>
  <si>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</si>
  <si>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</si>
  <si>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</si>
  <si>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</si>
  <si>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</si>
  <si>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</si>
  <si>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</si>
  <si>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</si>
  <si>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</si>
  <si>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</si>
  <si>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</si>
  <si>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</si>
  <si>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</si>
  <si>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</si>
  <si>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</si>
  <si>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</si>
  <si>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</si>
  <si>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</si>
  <si>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</si>
  <si>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</si>
  <si>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</si>
  <si>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</si>
  <si>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</si>
  <si>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</si>
  <si>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</si>
  <si>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</si>
  <si>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</si>
  <si>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</si>
  <si>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</si>
  <si>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</si>
  <si>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</si>
  <si>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</si>
  <si>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</si>
  <si>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</si>
  <si>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</si>
  <si>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</si>
  <si>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</si>
  <si>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</si>
  <si>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</si>
  <si>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</si>
  <si>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</si>
  <si>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</si>
  <si>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</si>
  <si>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</si>
  <si>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</si>
  <si>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</si>
  <si>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</si>
  <si>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</si>
  <si>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</si>
  <si>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</si>
  <si>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</si>
  <si>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</si>
  <si>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</si>
  <si>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</si>
  <si>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</si>
  <si>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</si>
  <si>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</si>
  <si>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</si>
  <si>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</si>
  <si>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</si>
  <si>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</si>
  <si>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</si>
  <si>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</si>
  <si>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</si>
  <si>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</si>
  <si>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</si>
  <si>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</si>
  <si>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</si>
  <si>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</si>
  <si>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</si>
  <si>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</si>
  <si>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</si>
  <si>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</si>
  <si>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</si>
  <si>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</si>
  <si>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</si>
  <si>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</si>
  <si>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</si>
  <si>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</si>
  <si>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</si>
  <si>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</si>
  <si>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</si>
  <si>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</si>
  <si>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</si>
  <si>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</si>
  <si>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</si>
  <si>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</si>
  <si>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</si>
  <si>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</si>
  <si>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</si>
  <si>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</si>
  <si>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</si>
  <si>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</si>
  <si>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</si>
  <si>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</si>
  <si>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</si>
  <si>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</si>
  <si>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</si>
  <si>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</si>
  <si>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</si>
  <si>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</si>
  <si>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</si>
  <si>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</si>
  <si>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</si>
  <si>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</si>
  <si>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</si>
  <si>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</si>
  <si>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</si>
  <si>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</si>
  <si>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</si>
  <si>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</si>
  <si>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</si>
  <si>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</si>
  <si>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</si>
  <si>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</si>
  <si>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</si>
  <si>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</si>
  <si>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</si>
  <si>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</si>
  <si>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</si>
  <si>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</si>
  <si>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</si>
  <si>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</si>
  <si>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</si>
  <si>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</si>
  <si>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</si>
  <si>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</si>
  <si>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</si>
  <si>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</si>
  <si>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</si>
  <si>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</si>
  <si>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</si>
  <si>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</si>
  <si>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</si>
  <si>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</si>
  <si>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</si>
  <si>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</si>
  <si>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</si>
  <si>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</si>
  <si>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</si>
  <si>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</si>
  <si>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</si>
  <si>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</si>
  <si>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</si>
  <si>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</si>
  <si>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</si>
  <si>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</si>
  <si>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</si>
  <si>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</si>
  <si>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</si>
  <si>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</si>
  <si>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</si>
  <si>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</si>
  <si>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</si>
  <si>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</si>
  <si>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</si>
  <si>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</si>
  <si>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</si>
  <si>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</si>
  <si>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</si>
  <si>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</si>
  <si>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</si>
  <si>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</si>
  <si>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</si>
  <si>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</si>
  <si>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</si>
  <si>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</si>
  <si>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</si>
  <si>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</si>
  <si>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</si>
  <si>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</si>
  <si>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</si>
  <si>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</si>
  <si>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</si>
  <si>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</si>
  <si>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</si>
  <si>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</si>
  <si>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</si>
  <si>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</si>
  <si>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</si>
  <si>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</si>
  <si>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</si>
  <si>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</si>
  <si>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</si>
  <si>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</si>
  <si>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</si>
  <si>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</si>
  <si>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</si>
  <si>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</si>
  <si>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</si>
  <si>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</si>
  <si>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</si>
  <si>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</si>
  <si>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</si>
  <si>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</si>
  <si>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</si>
  <si>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</si>
  <si>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</si>
  <si>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</si>
  <si>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</si>
  <si>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</si>
  <si>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</si>
  <si>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</si>
  <si>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</si>
  <si>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</si>
  <si>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</si>
  <si>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</si>
  <si>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</si>
  <si>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</si>
  <si>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</si>
  <si>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</si>
  <si>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</si>
  <si>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</si>
  <si>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</si>
  <si>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</si>
  <si>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</si>
  <si>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</si>
  <si>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</si>
  <si>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</si>
  <si>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</si>
  <si>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</si>
  <si>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</si>
  <si>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</si>
  <si>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</si>
  <si>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</si>
  <si>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</si>
  <si>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</si>
  <si>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</si>
  <si>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</si>
  <si>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</si>
  <si>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</si>
  <si>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</si>
  <si>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</si>
  <si>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</si>
  <si>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</si>
  <si>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</si>
  <si>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</si>
  <si>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</si>
  <si>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</si>
  <si>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</si>
  <si>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</si>
  <si>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</si>
  <si>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</si>
  <si>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</si>
  <si>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</si>
  <si>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</si>
  <si>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</si>
  <si>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</si>
  <si>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</si>
  <si>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</si>
  <si>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</si>
  <si>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</si>
  <si>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</si>
  <si>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</si>
  <si>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</si>
  <si>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</si>
  <si>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</si>
  <si>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</si>
  <si>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</si>
  <si>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</si>
  <si>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</si>
  <si>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</si>
  <si>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</si>
  <si>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</si>
  <si>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</si>
  <si>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</si>
  <si>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</si>
  <si>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</si>
  <si>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</si>
  <si>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</si>
  <si>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</si>
  <si>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</si>
  <si>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</si>
  <si>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</si>
  <si>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</si>
  <si>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</si>
  <si>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</si>
  <si>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</si>
  <si>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</si>
  <si>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</si>
  <si>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</si>
  <si>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</si>
  <si>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</si>
  <si>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</si>
  <si>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</si>
  <si>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</si>
  <si>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</si>
  <si>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</si>
  <si>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</si>
  <si>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</si>
  <si>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</si>
  <si>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</si>
  <si>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</si>
  <si>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</si>
  <si>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</si>
  <si>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</si>
  <si>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</si>
  <si>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</si>
  <si>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</si>
  <si>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</si>
  <si>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</si>
  <si>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</si>
  <si>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</si>
  <si>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</si>
  <si>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</si>
  <si>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</si>
  <si>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</si>
  <si>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</si>
  <si>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</si>
  <si>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</si>
  <si>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</si>
  <si>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</si>
  <si>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</si>
  <si>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</si>
  <si>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</si>
  <si>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</si>
  <si>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</si>
  <si>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</si>
  <si>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</si>
  <si>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</si>
  <si>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</si>
  <si>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</si>
  <si>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</si>
  <si>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</si>
  <si>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</si>
  <si>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</si>
  <si>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</si>
  <si>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</si>
  <si>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</si>
  <si>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</si>
  <si>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</si>
  <si>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</si>
  <si>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</si>
  <si>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</si>
  <si>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</si>
  <si>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</si>
  <si>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</si>
  <si>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</si>
  <si>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</si>
  <si>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</si>
  <si>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</si>
  <si>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</si>
  <si>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</si>
  <si>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</si>
  <si>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</si>
  <si>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</si>
  <si>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</si>
  <si>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</si>
  <si>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</si>
  <si>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</si>
  <si>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</si>
  <si>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</si>
  <si>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</si>
  <si>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</si>
  <si>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</si>
  <si>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</si>
  <si>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</si>
  <si>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</si>
  <si>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</si>
  <si>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</si>
  <si>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</si>
  <si>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</si>
  <si>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</si>
  <si>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</si>
  <si>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</si>
  <si>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</si>
  <si>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</si>
  <si>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</si>
  <si>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</si>
  <si>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</si>
  <si>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</si>
  <si>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</si>
  <si>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</si>
  <si>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</si>
  <si>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</si>
  <si>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</si>
  <si>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</si>
  <si>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</si>
  <si>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</si>
  <si>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</si>
  <si>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</si>
  <si>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</si>
  <si>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</si>
  <si>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</si>
  <si>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</si>
  <si>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</si>
  <si>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</si>
  <si>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</si>
  <si>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</si>
  <si>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</si>
  <si>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</si>
  <si>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</si>
  <si>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</si>
  <si>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</si>
  <si>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</si>
  <si>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</si>
  <si>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</si>
  <si>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</si>
  <si>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</si>
  <si>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</si>
  <si>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</si>
  <si>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</si>
  <si>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</si>
  <si>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</si>
  <si>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</si>
  <si>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</si>
  <si>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</si>
  <si>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</si>
  <si>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</si>
  <si>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</si>
  <si>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</si>
  <si>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</si>
  <si>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</si>
  <si>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</si>
  <si>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</si>
  <si>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</si>
  <si>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</si>
  <si>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</si>
  <si>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</si>
  <si>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</si>
  <si>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</si>
  <si>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</si>
  <si>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</si>
  <si>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</si>
  <si>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</si>
  <si>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</si>
  <si>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</si>
  <si>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</si>
  <si>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</si>
  <si>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</si>
  <si>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</si>
  <si>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</si>
  <si>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</si>
  <si>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</si>
  <si>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</si>
  <si>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</si>
  <si>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</si>
  <si>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</si>
  <si>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</si>
  <si>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</si>
  <si>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</si>
  <si>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</si>
  <si>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</si>
  <si>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</si>
  <si>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</si>
  <si>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</si>
  <si>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</si>
  <si>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</si>
  <si>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</si>
  <si>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</si>
  <si>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</si>
  <si>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</si>
  <si>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</si>
  <si>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</si>
  <si>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</si>
  <si>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</si>
  <si>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</si>
  <si>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</si>
  <si>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</si>
  <si>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</si>
  <si>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</si>
  <si>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</si>
  <si>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</si>
  <si>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</si>
  <si>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</si>
  <si>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</si>
  <si>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</si>
  <si>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</si>
  <si>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</si>
  <si>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</si>
  <si>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</si>
  <si>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</si>
  <si>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</si>
  <si>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</si>
  <si>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</si>
  <si>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</si>
  <si>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</si>
  <si>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</si>
  <si>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</si>
  <si>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</si>
  <si>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</si>
  <si>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</si>
  <si>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</si>
  <si>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</si>
  <si>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</si>
  <si>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</si>
  <si>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</si>
  <si>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</si>
  <si>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</si>
  <si>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</si>
  <si>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</si>
  <si>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</si>
  <si>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</si>
  <si>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</si>
  <si>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</si>
  <si>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</si>
  <si>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</si>
  <si>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</si>
  <si>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</si>
  <si>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</si>
  <si>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</si>
  <si>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</si>
  <si>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</si>
  <si>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</si>
  <si>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</si>
  <si>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</si>
  <si>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</si>
  <si>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</si>
  <si>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</si>
  <si>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</si>
  <si>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</si>
  <si>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</si>
  <si>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</si>
  <si>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</si>
  <si>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</si>
  <si>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</si>
  <si>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</si>
  <si>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</si>
  <si>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</si>
  <si>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</si>
  <si>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</si>
  <si>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</si>
  <si>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</si>
  <si>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</si>
  <si>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</si>
  <si>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</si>
  <si>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</si>
  <si>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</si>
  <si>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</si>
  <si>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</si>
  <si>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</si>
  <si>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</si>
  <si>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</si>
  <si>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</si>
  <si>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</si>
  <si>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</si>
  <si>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</si>
  <si>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</si>
  <si>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</si>
  <si>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</si>
  <si>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</si>
  <si>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</si>
  <si>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</si>
  <si>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</si>
  <si>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</si>
  <si>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</si>
  <si>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</si>
  <si>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</si>
  <si>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</si>
  <si>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</si>
  <si>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</si>
  <si>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</si>
  <si>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</si>
  <si>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</si>
  <si>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</si>
  <si>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</si>
  <si>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</si>
  <si>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</si>
  <si>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</si>
  <si>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</si>
  <si>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</si>
  <si>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</si>
  <si>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</si>
  <si>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</si>
  <si>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</si>
  <si>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</si>
  <si>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</si>
  <si>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</si>
  <si>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</si>
  <si>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</si>
  <si>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</si>
  <si>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</si>
  <si>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</si>
  <si>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</si>
  <si>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</si>
  <si>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</si>
  <si>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</si>
  <si>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</si>
  <si>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</si>
  <si>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</si>
  <si>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</si>
  <si>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</si>
  <si>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</si>
  <si>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</si>
  <si>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</si>
  <si>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</si>
  <si>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</si>
  <si>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</si>
  <si>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</si>
  <si>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</si>
  <si>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</si>
  <si>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</si>
  <si>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</si>
  <si>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</si>
  <si>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</si>
  <si>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</si>
  <si>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</si>
  <si>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</si>
  <si>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</si>
  <si>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</si>
  <si>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</si>
  <si>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</si>
  <si>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</si>
  <si>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</si>
  <si>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</si>
  <si>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</si>
  <si>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</si>
  <si>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</si>
  <si>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</si>
  <si>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</si>
  <si>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</si>
  <si>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</si>
  <si>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</si>
  <si>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</si>
  <si>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</si>
  <si>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</si>
  <si>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</si>
  <si>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</si>
  <si>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</si>
  <si>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</si>
  <si>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</si>
  <si>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</si>
  <si>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</si>
  <si>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</si>
  <si>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</si>
  <si>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</si>
  <si>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</si>
  <si>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</si>
  <si>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</si>
  <si>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</si>
  <si>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</si>
  <si>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</si>
  <si>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</si>
  <si>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</si>
  <si>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</si>
  <si>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</si>
  <si>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</si>
  <si>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</si>
  <si>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</si>
  <si>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</si>
  <si>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</si>
  <si>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</si>
  <si>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</si>
  <si>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</si>
  <si>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</si>
  <si>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</si>
  <si>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</si>
  <si>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</si>
  <si>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</si>
  <si>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</si>
  <si>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</si>
  <si>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</si>
  <si>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</si>
  <si>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</si>
  <si>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</si>
  <si>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</si>
  <si>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</si>
  <si>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</si>
  <si>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</si>
  <si>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</si>
  <si>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</si>
  <si>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</si>
  <si>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</si>
  <si>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</si>
  <si>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</si>
  <si>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</si>
  <si>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</si>
  <si>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</si>
  <si>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</si>
  <si>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</si>
  <si>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</si>
  <si>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</si>
  <si>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</si>
  <si>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</si>
  <si>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</si>
  <si>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</si>
  <si>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</si>
  <si>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</si>
  <si>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</si>
  <si>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</si>
  <si>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</si>
  <si>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</si>
  <si>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</si>
  <si>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</si>
  <si>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</si>
  <si>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</si>
  <si>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</si>
  <si>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</si>
  <si>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</si>
  <si>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</si>
  <si>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</si>
  <si>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</si>
  <si>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</si>
  <si>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</si>
  <si>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</si>
  <si>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</si>
  <si>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</si>
  <si>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</si>
  <si>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</si>
  <si>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</si>
  <si>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</si>
  <si>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</si>
  <si>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</si>
  <si>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</si>
  <si>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</si>
  <si>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</si>
  <si>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</si>
  <si>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</si>
  <si>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</si>
  <si>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</si>
  <si>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</si>
  <si>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</si>
  <si>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</si>
  <si>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</si>
  <si>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</si>
  <si>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</si>
  <si>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</si>
  <si>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</si>
  <si>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</si>
  <si>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</si>
  <si>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</si>
  <si>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</si>
  <si>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</si>
  <si>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</si>
  <si>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</si>
  <si>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</si>
  <si>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</si>
  <si>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</si>
  <si>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</si>
  <si>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</si>
  <si>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</si>
  <si>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</si>
  <si>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</si>
  <si>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</si>
  <si>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</si>
  <si>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</si>
  <si>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</si>
  <si>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</si>
  <si>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</si>
  <si>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</si>
  <si>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</si>
  <si>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</si>
  <si>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</si>
  <si>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</si>
  <si>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</si>
  <si>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</si>
  <si>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</si>
  <si>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</si>
  <si>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</si>
  <si>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</si>
  <si>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</si>
  <si>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</si>
  <si>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</si>
  <si>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</si>
  <si>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</si>
  <si>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</si>
  <si>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</si>
  <si>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</si>
  <si>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</si>
  <si>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</si>
  <si>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</si>
  <si>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</si>
  <si>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</si>
  <si>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</si>
  <si>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</si>
  <si>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pSB1C5</t>
  </si>
  <si>
    <t>D1005</t>
  </si>
  <si>
    <t>D1006</t>
  </si>
  <si>
    <t>LmrA</t>
  </si>
  <si>
    <t>AmtR</t>
  </si>
  <si>
    <t>SrpR</t>
  </si>
  <si>
    <t>TarA</t>
  </si>
  <si>
    <t>QacR</t>
  </si>
  <si>
    <t>IcaRA</t>
  </si>
  <si>
    <t>ScbR</t>
  </si>
  <si>
    <t>ButR</t>
  </si>
  <si>
    <t>PhlF</t>
  </si>
  <si>
    <t>SmcR</t>
  </si>
  <si>
    <t>McbR</t>
  </si>
  <si>
    <t>PsrA</t>
  </si>
  <si>
    <t>BetI</t>
  </si>
  <si>
    <t>LitR</t>
  </si>
  <si>
    <t>Orf2</t>
  </si>
  <si>
    <t>HapR</t>
  </si>
  <si>
    <t>HlyllR</t>
  </si>
  <si>
    <t>AmeR</t>
  </si>
  <si>
    <t>BM3R1</t>
  </si>
  <si>
    <t>pQacR</t>
  </si>
  <si>
    <t>pAmtR</t>
  </si>
  <si>
    <t>pSrpR</t>
  </si>
  <si>
    <t>pIcaRA</t>
  </si>
  <si>
    <t>pPhlF</t>
  </si>
  <si>
    <t>pPsrA</t>
  </si>
  <si>
    <t>pBetI</t>
  </si>
  <si>
    <t>pLitR</t>
  </si>
  <si>
    <t>pAmeR</t>
  </si>
  <si>
    <t>pBM3R1</t>
  </si>
  <si>
    <t>pTarA</t>
  </si>
  <si>
    <t>pScbR</t>
  </si>
  <si>
    <t>pButR</t>
  </si>
  <si>
    <t>pMcbR</t>
  </si>
  <si>
    <t>pOrf2</t>
  </si>
  <si>
    <t>pHapR</t>
  </si>
  <si>
    <t>pHlyllR</t>
  </si>
  <si>
    <t>pSmcR</t>
  </si>
  <si>
    <t>Traci Haddock</t>
  </si>
  <si>
    <t>tetR Orthologs</t>
  </si>
  <si>
    <t>not in SynBioHub; sequence pulled from supplemental info from original paper</t>
  </si>
  <si>
    <t xml:space="preserve"> </t>
  </si>
  <si>
    <t>not in SynBioHub; sequence pulled from the AddGene entry for the original plasmid</t>
  </si>
  <si>
    <t>ATGGCACAGCAGGATCGTGCAGTTCGTACCCGTCGTGCAGTTCTGCGTGCAGCAGCAGCAGTTTTTGCAGAACGTGGTTATGCAGCAGCAACCATTAGCGAAATTCTGAAACGTGCCGGTGTTACCAAAGGTGCACTGTATTTTCACTTTGATAGCAAAGCAGCACTGGCACAGGGTGTTCTGCAAGAACAGCTGACACCGGAATATCATCTGCCTCGTGAACTGAAACTGCAAGAATGGGTTGATGCAGGTATGACCCTGGCACGTCGTCTGCCACGTGAACCGTTTCTGCTGGCAGGCGTTCGTATTAGCGCAGATCGTCCGGGTCGTGAAGTTCTGGGTAGCGCATGGCCTGCATGGTCACGTCTGACCAGCCATGTTCTGACCGAAGCAAAAAAACGTGGTGAAGTTCTGCCGCATGTTGTTCCGGAAGAAACCGCACAGGTTTTTCTGGGTGCATGGGTTGGTGCACAGTTTGTTAGCCAGACCCTGGCAGGTTGGGAAGATCTGGATGATCGTACCGCAGCACTGTATAGCCATCTGCTGGGTGCAATTGCAGCACCGCCTGTTCTGACCCGTCTGGATACCGCACCGGATCGTGGTGCACGTGTTATTGCAGAAGCACGTCGTCGTAGCGGTGATCTGAGCGGTATTGCATGTTAA</t>
  </si>
  <si>
    <t>ATGGCAAAACAGGATCGTGCAATTCGTACCCGTCAGACCATTCTGGATGCAGCAGCACAGGTTTTTGAAAAACAGGGTTATCAGGCAGCAACCATTACCGAAATTCTGAAAGTTGCCGGTGTTACCAAAGGTGCACTGTATTTTCACTTTCAGAGCAAAGAAGAACTGGCACTGGGCGTTTTTGATGCACAAGAACCGCCTCAGGCAGTTCCGGAACAGCCGCTGCGTCTGCAAGAACTGATTGATATGGGTATGCTGTTTTGTCATCGTCTGCGTACCAATGTTGTTGCACGTGCCGGTGTTCGTCTGAGCATGGATCAGCAGGCACATGGTCTGGATCGTCGTGGTCCGTTTCGTCGTTGGCATGAAACCCTGCTGAAACTGCTGAATCAGGCAAAAGAAAATGGTGAACTGCTGCCGCATGTTGTTACCACCGATAGCGCAGATCTGTATGTGGGCACCTTTGCAGGTATTCAGGTTGTTAGCCAGACCGTTAGCGATTATCAGGATCTGGAACATCGTTATGCACTGCTGCAGAAACATATTCTGCCTGCAATTGCAGTTCCGAGCGTTCTGGCAGCACTGGATCTGAGCGAAGAACGTGGTGCACGTCTGGCAGCAGAACTGGCACCGACCGGTAAAGATTAA</t>
  </si>
  <si>
    <t>ATGAGCAAAGCAGCAAAAAGCAGCCGTAATACCAGTCCGGATGCACCGGAAAGCGCAGCAGGTAATCGTGCAGCAGCACAGCGTCTGAAAATGCGTCGTGAACTGGCAGCAGCAGCAATGGAACTGTTTGCAAGCAAAGGTTATaAAGCAACCACCGTTGATGAAATTGCAGCAGCAGCCGGTGTTGCACGTCGTACCTTTTTTCGTCATTTTCGTAGCAAAGAAGAAGCCATTTTTCCGGATCATGATGATACCCTGATTCGTGCCGAAGCAGTTCTGAATGCAGCACCGCCTCATGAACATCCGCTGGATACCGTTTGTCGTGGTATTAAAGAAGTGATGAAAATGTACGCAGCAAGTCCGGCAGTTAGCGTTGAACGTTATCGTCTGACCCGTGAAGTTCCGACCCTGCGTGAACGTGAAATTGCAAGCGTTGCACGTTATGAACGTCTGTTTACCCGTTATCTGCTGGGTCATTTTGATGAACATGCACATCATGATGGCAATGATGATCCGCTGCTGGCAGAAGTTGCAGCAAGCGCAGTTGTTACCGCACATAATCATGTTCTGCGTCGTTGGCTGCGTGCCGGTGGTCAGGGTGATGTTGAAACCCAGCTGGATCATGCATTTGCAATTGTTCGTCGCACCTTTGGCACCGGTATTGGTGCAGGTCGTGATACCCTGCCTGCAGCCGGTCCGGCAACCGTTAGCGCACAGGGTGAAGTTCTGGTTACCGTTGCACGTACCGATGCACCGCTGGATGAAGTTATGCGTACCATTGAAAAAGCACTGCGTGAACGCAGCTAA</t>
  </si>
  <si>
    <t>ATGGATAGCATTGCAAAACGTCCGCGTACCCGTCTGAGTCCGCTGAAACGTAAACAGCAGCTGATGGAAATTGCCCTGGAAGTTTTTGCACGTCGTGGTATTGGTCGTGGTGGTCATGCAGATATTGCAGAAATTGCACAGGTTAGCGTTGCAACCGTGTTTAACTATTTTCCGACCCGTGAAGATCTGGTTGATGAAGTTCTGAATCATGTTGTTCGCCAGTTTAGCAATTTCCTGAGCGATAATATCGATCTGGATCTGCATGCCAAAGAAAACATTGCCAATATTACCAACGCCATGATTGAACTGGTGGTTCAGGATAATCATTGGCTGAAAGTTTGGTTTGAATGGTCAGCAAGCACCCGTGATGAAGTTTGGCCTCTGTTTGTTACCACCAATCGTACCAATCAGCTGCTGGTTCAGAACATGTTTATCAAAGCAATTGAACGTGGCGAAGTTTGCGATCAGCATAATCCGGAAGATCTGGCAAACCTGTTTCATGGTATTTGCTATAGCCTGTTTGTTCAGGCAAATCGCACCAATAACACCGCAGAACTGAGCAAACTGGTTAGCAGCTATCTGGATATGCTGTGTATCTATAAACGCGAACACGAATAA</t>
  </si>
  <si>
    <t>ATGGCAGCAAGCGCAAGCGGTAAAAGCAAAACCAGTGCCGGTGCAAATCGTCGTCGTAATCGTCCGAGTCCGCGTCAGCGTCTGCTGGATAGCGCAACCAACCTGTTTACCACCGAAGGTATTCGTGTGATTGGTATTGATCGTATTCTGCGTGAAGCAGATGTTGCAAAAGCAAGCCTGTATAGCCTGTTTGGTAGCAAAGATGCACTGGTTATTGCCTATCTGGAAAATCTGGATCAGCTGTGGCGTGAAGCATGGCGTGAACGTACCGTTGGTATGAAAGATCCGGAAGATAAAATCATTGCGTTCTTTGATCAGTGCATCGAAGAAGAACCGGAAAAAGATTTTCGCGGTAGCCATTTTCAGAATGCAGCAAGCGAATATCCGCGTCCGGAAACCGATAGCGAAAAAGGTATTGTTGCAGCAGTTCTGGAACATCGTGAATGGTGTCATAAAACCCTGACCGATCTGCTGACCGAAAAAAATGGTTATCCGGGTACAACCCAGGCAAATCAGCTGCTGGTTTTTCTGGATGGTGGTCTGGCAGGTAGCCGTCTGGTTCATAACATTAGTCCGCTGGAAACCGCACGTGATCTGGCACGTCAGCTGCTGAGCGCACCGCCTGCAGATTATAGCATTTAA</t>
  </si>
  <si>
    <t>ATGCAGCAGCAGCATGAAGTTGCAGCACGTGTTCGTCGTGTTATTGATGCAGCCGGTGTTAGCGCACGTGAATTTGCACGTCGTATTGTTATTGATCGTCGTAGCAGTCCGGGTCCGAGCACCGCACCGGGTGCAAGTCCGCCTCCGAATTGGCCTGGTAGCCGTACACCGGCAGCATGGACCTGGGATGGTTGTAGCGGTCTGCGTCCGGTTCGTCGTCGTCGTAGCACCGTTCGTAGCCCGAGCGCACCTCGTCTGCCTCCGGCAAGCACCGAAGGTGGTCGTCCGCTGCAGATTGTTCGTGAAACCGTTCGTCTGATTGCAGAACGTGGTTTTCATGCAGTTCGTGTTGCAGATATTGCAGCAGCATGTCATACCAGCACCGCAGCAATTCATTATCATTTTCCGGGTCGTGATGAACTGCTGGAAGCAGCAGTTCGTTGGTGTATGGATGAAGATACCCGTCGTCGTGCAGATGCAACCGCAGGCGCACGTCATGCCGGTGATGAGCTGCGTCTGCTGATTGAACTGCAGACACCGCGTACCGAACAGCAGCGTCGTCAGTGGTGTGTTTGGCTGGATCTGTGGGCAGAAGCAGCACGTAGCACCACCGTTGGTCAGCTGCATGTTGAATATTATCGTCAGTGGCGTGGCACCGTTGCAGATGTTATTCGTCGTGGTGTTGGTCAGGGTGTTTTTCGTCCGGTTGATGCAGATGGTGCAGCACTGACCCTGACCGCACTGATTGATGGTCTGGCAAGCCAGGTTCTGGCAACCGCTCCGGGTCATCCGGGTACAGGTGCACAGACCATGCATGATGCACTGATTGCACATGTTAGCGCATGTCTGGCAGCACCGGCAGCAGATTAA</t>
  </si>
  <si>
    <t>ATGGATGCAAGCATTGAAAAACGTCCGCGTACCCGTCTGAGTCCGCAGAAACGTAAACTGCAGCTGATGGAAATTGCCCTGGAAGTTTTTGCAAAACGTGGTATTGGTCGTGGTGGTCATGCAGATATTGCAGAAATTGCACAGGTTAGCGTTGCAACCGTGTTTAACTATTTTCCGACCCGTGAAGATCTGGTTGATGATGTTCTGAATTTTGTGGTTCGCCAGTATAGCAATTTTCTGACCGATCACATCGATCTGGATCTGGATGTTAAAACCAATCTGCAGACCGTTTGCAAAGAAATGGTTAAACTGGCAATGACCGATTGTCATTGGCTGAAAGTTTGGTTTGAATGGTCAGCAAGCACCCGTGATGAAGTTTGGCCTCTGTTTGTTAGCACCAATCGTACCAATCAGCTGCTGATTCGCAACATGTTTATGAAAGCAATGGAACGTGGTGAACTGTGCGAAAAACATGATGTTGATAATATGGCCAGCCTGTTTCACGGTATCTTTTATAGCATCTTTCTGCAGGTTAATCGCCTGGGTGAACAAGAAGCAGTTTATAAACTGGCAGATAGCTATCTGAACATGCTGTGCATCTATAAAAACTAA</t>
  </si>
  <si>
    <t>ATGAAATACATCCTGTTTGAGGTGTGCGAAATGGGTAAAAGCCGTGAACAGACCATGGAAAATATTCTGAAAGCAGCCAAAAAGAAATTCGGCGAACGTGGTTATGAAGGCACCAGCATTCAAGAAATTG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t>
  </si>
  <si>
    <t>ttcgttaccaattgacagctAAACATACCGTGTGGTATGTTCtagc</t>
  </si>
  <si>
    <t>ttcgttaccaattgacagctagctATCATACCGCTATAATGGTATGTT</t>
  </si>
  <si>
    <t>ttcGTGTCACTTTGACAGCAGTGTCACtcctaggtataatgctagc</t>
  </si>
  <si>
    <t>ttcgttaccaattgacaCTAGACCGGTCTGTCTAtataatgctagc</t>
  </si>
  <si>
    <t>ttcgttaccaattgacaCTAACTGACGGTTCAGTTAGgttgctagctactagagaaagaggagaaatactagatggtgagccgtcaattgtctgattcgttaccaattgacactaactgctgttcagttaggttgctagc</t>
  </si>
  <si>
    <t>ttcgttaccaattgacagctagctcTTATTGATTTTTAATCAAATAA</t>
  </si>
  <si>
    <t>ttcgttaccaattgacATATTTAAAATTCTTGTTTAAAatgctagc</t>
  </si>
  <si>
    <t>ttcgttaccaattgacaTTATTGATAAATCTGCGTAAAATgctagc</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</si>
  <si>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</si>
  <si>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</si>
  <si>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</si>
  <si>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</si>
  <si>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</si>
  <si>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</si>
  <si>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</si>
  <si>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</si>
  <si>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</si>
  <si>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</si>
  <si>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</si>
  <si>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</si>
  <si>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</si>
  <si>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</si>
  <si>
    <t>https://synbiohub.programmingbiology.org/public/Cello_Parts/AmtR/1</t>
  </si>
  <si>
    <t>https://synbiohub.programmingbiology.org/public/Eco1C1G1T1/SrpR/1</t>
  </si>
  <si>
    <t>https://synbiohub.programmingbiology.org/public/Eco1C1G1T1/QacR/1</t>
  </si>
  <si>
    <t>https://synbiohub.programmingbiology.org/public/Eco1C1G1T1/IcaRA/1</t>
  </si>
  <si>
    <t>https://synbiohub.programmingbiology.org/public/Eco1C1G1T1/PhlF/1</t>
  </si>
  <si>
    <t>https://synbiohub.programmingbiology.org/public/Eco1C1G1T1/PsrA/1</t>
  </si>
  <si>
    <t>https://synbiohub.programmingbiology.org/public/Eco1C1G1T1/BetI/1</t>
  </si>
  <si>
    <t>https://synbiohub.programmingbiology.org/public/Eco1C1G1T1/LitR/1</t>
  </si>
  <si>
    <t>https://synbiohub.programmingbiology.org/public/Eco1C1G1T1/AmeR/1</t>
  </si>
  <si>
    <t>https://synbiohub.programmingbiology.org/public/Eco1C1G1T1/BM3R1/1</t>
  </si>
  <si>
    <t>https://synbiohub.programmingbiology.org/public/Eco1C1G1T1/pQacR/1</t>
  </si>
  <si>
    <t>https://synbiohub.programmingbiology.org/public/Eco1C1G1T1/pAmtR/1</t>
  </si>
  <si>
    <t>https://synbiohub.programmingbiology.org/public/Eco1C1G1T1/pSrpR/1</t>
  </si>
  <si>
    <t>https://synbiohub.programmingbiology.org/public/Eco1C1G1T1/pIcaRA/1</t>
  </si>
  <si>
    <t>https://synbiohub.programmingbiology.org/public/Eco1C1G1T1/pPhlF/1</t>
  </si>
  <si>
    <t>https://synbiohub.programmingbiology.org/public/Eco1C1G1T1/pPsrA/1</t>
  </si>
  <si>
    <t>https://synbiohub.programmingbiology.org/public/Eco1C1G1T1/pBetI/1</t>
  </si>
  <si>
    <t>https://synbiohub.programmingbiology.org/public/Eco1C1G1T1/pLitR/1</t>
  </si>
  <si>
    <t>https://synbiohub.programmingbiology.org/public/Eco1C1G1T1/pAmeR/1</t>
  </si>
  <si>
    <t>https://synbiohub.programmingbiology.org/public/Eco1C1G1T1/pBM3R1/1</t>
  </si>
  <si>
    <t>http://www.addgene.org/49373/sequences/</t>
  </si>
  <si>
    <t>http://www.addgene.org/49370/sequences/</t>
  </si>
  <si>
    <t>http://www.addgene.org/49359/sequences/</t>
  </si>
  <si>
    <t>http://www.addgene.org/49365/sequences/</t>
  </si>
  <si>
    <t>http://www.addgene.org/49366/sequences/</t>
  </si>
  <si>
    <t>http://www.addgene.org/49360/sequences/</t>
  </si>
  <si>
    <t>http://www.addgene.org/49361/sequences/</t>
  </si>
  <si>
    <t xml:space="preserve">http://www.addgene.org/49371/sequences/ </t>
  </si>
  <si>
    <t>LmrA, AmtR, SrpR, TarA, QacR, IcaRA, ScbR, ButR, PhlF, SmcR, McbR, PsrA, BetI, LitR, Orf2, HapR, HlyllR, AmeR, BM3R1</t>
  </si>
  <si>
    <t>pQacR, pAmtR, pSrpR, pIcaRA, pPhlF, pPsrA, pBetI, pLitR, pAmeR, pBM3R1, pTarA, pScbR, pSmcR, pButR, pMcbR, pOrf2, pHapR, pHlyllR</t>
  </si>
  <si>
    <t>D1001</t>
  </si>
  <si>
    <t>D1002</t>
  </si>
  <si>
    <t>TetR Orthologs</t>
  </si>
  <si>
    <t>Promoters</t>
  </si>
  <si>
    <t>Includes BsaI and fusion site</t>
  </si>
  <si>
    <t>L0 CDS 5' Flanking Region</t>
  </si>
  <si>
    <t>L0 CDS 3' Flanking Region</t>
  </si>
  <si>
    <t>L0 Promoter 5' Flanking Region</t>
  </si>
  <si>
    <t>L0 Promoter 3' Flanking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</si>
</sst>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9"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35" workbookViewId="0">
      <selection activeCell="B57" sqref="B5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7573</v>
      </c>
      <c r="C1" s="3"/>
      <c r="D1" s="4" t="s">
        <v>1</v>
      </c>
      <c r="E1" s="3"/>
      <c r="F1" s="3"/>
    </row>
    <row r="2" spans="1:13" ht="15.75" customHeight="1">
      <c r="A2" s="44" t="s">
        <v>2</v>
      </c>
      <c r="B2" s="2" t="s">
        <v>7572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7535</v>
      </c>
      <c r="B15" s="43" t="s">
        <v>47</v>
      </c>
      <c r="C15" s="18"/>
      <c r="D15" s="18"/>
      <c r="F15" s="18" t="s">
        <v>7516</v>
      </c>
      <c r="G15" s="19" t="s">
        <v>7517</v>
      </c>
      <c r="H15" s="18" t="s">
        <v>7593</v>
      </c>
      <c r="I15" s="18" t="s">
        <v>7419</v>
      </c>
      <c r="J15" s="18" t="b">
        <v>0</v>
      </c>
      <c r="K15" s="18" t="b">
        <v>0</v>
      </c>
      <c r="L15" s="15">
        <f t="shared" ref="L15:L60" si="0">LEN(TRIM(CLEAN(SUBSTITUTE(SUBSTITUTE(M15,CHAR(160)," ")," ",""))))</f>
        <v>0</v>
      </c>
      <c r="M15" s="20"/>
    </row>
    <row r="16" spans="1:13" ht="15.75" customHeight="1">
      <c r="A16" s="22" t="s">
        <v>7536</v>
      </c>
      <c r="B16" s="18" t="s">
        <v>47</v>
      </c>
      <c r="C16" s="22"/>
      <c r="D16" s="18"/>
      <c r="F16" s="18" t="s">
        <v>7516</v>
      </c>
      <c r="G16" s="23" t="s">
        <v>7607</v>
      </c>
      <c r="H16" s="18" t="s">
        <v>7443</v>
      </c>
      <c r="I16" s="18" t="s">
        <v>7419</v>
      </c>
      <c r="J16" s="22" t="b">
        <v>0</v>
      </c>
      <c r="K16" s="22" t="b">
        <v>0</v>
      </c>
      <c r="L16" s="15">
        <f t="shared" si="0"/>
        <v>0</v>
      </c>
      <c r="M16" s="18"/>
    </row>
    <row r="17" spans="1:13" ht="15.75" customHeight="1">
      <c r="A17" s="18" t="s">
        <v>7537</v>
      </c>
      <c r="B17" s="18" t="s">
        <v>47</v>
      </c>
      <c r="C17" s="18"/>
      <c r="D17" s="18"/>
      <c r="F17" s="18" t="s">
        <v>7516</v>
      </c>
      <c r="G17" s="18" t="s">
        <v>7608</v>
      </c>
      <c r="H17" s="18" t="s">
        <v>7594</v>
      </c>
      <c r="I17" s="18" t="s">
        <v>7419</v>
      </c>
      <c r="J17" s="18" t="b">
        <v>0</v>
      </c>
      <c r="K17" s="18" t="b">
        <v>0</v>
      </c>
      <c r="L17" s="15">
        <f t="shared" si="0"/>
        <v>0</v>
      </c>
      <c r="M17" s="24"/>
    </row>
    <row r="18" spans="1:13" ht="15.75" customHeight="1">
      <c r="A18" s="18" t="s">
        <v>7538</v>
      </c>
      <c r="B18" s="18" t="s">
        <v>47</v>
      </c>
      <c r="C18" s="18" t="s">
        <v>7574</v>
      </c>
      <c r="D18" s="21"/>
      <c r="F18" s="18"/>
      <c r="G18" s="18"/>
      <c r="H18" s="18" t="s">
        <v>7595</v>
      </c>
      <c r="I18" s="18" t="s">
        <v>7419</v>
      </c>
      <c r="J18" s="18" t="b">
        <v>0</v>
      </c>
      <c r="K18" s="18" t="b">
        <v>0</v>
      </c>
      <c r="L18" s="15">
        <f t="shared" si="0"/>
        <v>663</v>
      </c>
      <c r="M18" s="18" t="s">
        <v>7577</v>
      </c>
    </row>
    <row r="19" spans="1:13" ht="15.75" customHeight="1">
      <c r="A19" s="18" t="s">
        <v>7539</v>
      </c>
      <c r="B19" s="18" t="s">
        <v>47</v>
      </c>
      <c r="C19" s="18"/>
      <c r="D19" s="21"/>
      <c r="F19" s="18" t="s">
        <v>7516</v>
      </c>
      <c r="G19" s="21" t="s">
        <v>7609</v>
      </c>
      <c r="H19" s="18" t="s">
        <v>7596</v>
      </c>
      <c r="I19" s="18" t="s">
        <v>7419</v>
      </c>
      <c r="J19" s="18" t="b">
        <v>0</v>
      </c>
      <c r="K19" s="18" t="b">
        <v>0</v>
      </c>
      <c r="L19" s="15">
        <f t="shared" si="0"/>
        <v>0</v>
      </c>
      <c r="M19" s="18"/>
    </row>
    <row r="20" spans="1:13" ht="15.75" customHeight="1">
      <c r="A20" s="18" t="s">
        <v>7540</v>
      </c>
      <c r="B20" s="18" t="s">
        <v>47</v>
      </c>
      <c r="C20" s="18"/>
      <c r="D20" s="21"/>
      <c r="F20" s="18" t="s">
        <v>7516</v>
      </c>
      <c r="G20" s="21" t="s">
        <v>7610</v>
      </c>
      <c r="H20" s="18" t="s">
        <v>7596</v>
      </c>
      <c r="I20" s="18" t="s">
        <v>7419</v>
      </c>
      <c r="J20" s="18" t="b">
        <v>0</v>
      </c>
      <c r="K20" s="18" t="b">
        <v>0</v>
      </c>
      <c r="L20" s="15">
        <f t="shared" si="0"/>
        <v>0</v>
      </c>
      <c r="M20" s="22"/>
    </row>
    <row r="21" spans="1:13" ht="15.75" customHeight="1">
      <c r="A21" s="18" t="s">
        <v>7541</v>
      </c>
      <c r="B21" s="18" t="s">
        <v>47</v>
      </c>
      <c r="C21" s="18" t="s">
        <v>7574</v>
      </c>
      <c r="D21" s="21"/>
      <c r="F21" s="18" t="s">
        <v>7521</v>
      </c>
      <c r="G21" s="18"/>
      <c r="H21" s="18" t="s">
        <v>7597</v>
      </c>
      <c r="I21" s="18" t="s">
        <v>7419</v>
      </c>
      <c r="J21" s="18" t="b">
        <v>0</v>
      </c>
      <c r="K21" s="18" t="b">
        <v>0</v>
      </c>
      <c r="L21" s="15">
        <f t="shared" si="0"/>
        <v>648</v>
      </c>
      <c r="M21" s="18" t="s">
        <v>7578</v>
      </c>
    </row>
    <row r="22" spans="1:13" ht="15.75" customHeight="1">
      <c r="A22" s="18" t="s">
        <v>7542</v>
      </c>
      <c r="B22" s="18" t="s">
        <v>47</v>
      </c>
      <c r="C22" s="18" t="s">
        <v>7574</v>
      </c>
      <c r="D22" s="18"/>
      <c r="F22" s="18" t="s">
        <v>7521</v>
      </c>
      <c r="G22" s="18"/>
      <c r="H22" s="18" t="s">
        <v>7598</v>
      </c>
      <c r="I22" s="18" t="s">
        <v>7419</v>
      </c>
      <c r="J22" s="18" t="b">
        <v>0</v>
      </c>
      <c r="K22" s="18" t="b">
        <v>0</v>
      </c>
      <c r="L22" s="15">
        <f t="shared" si="0"/>
        <v>807</v>
      </c>
      <c r="M22" s="18" t="s">
        <v>7579</v>
      </c>
    </row>
    <row r="23" spans="1:13" ht="15.75" customHeight="1">
      <c r="A23" s="18" t="s">
        <v>7543</v>
      </c>
      <c r="B23" s="18" t="s">
        <v>47</v>
      </c>
      <c r="C23" s="18"/>
      <c r="D23" s="18"/>
      <c r="F23" s="18" t="s">
        <v>7516</v>
      </c>
      <c r="G23" s="18" t="s">
        <v>7611</v>
      </c>
      <c r="H23" s="18" t="s">
        <v>7599</v>
      </c>
      <c r="I23" s="18" t="s">
        <v>7419</v>
      </c>
      <c r="J23" s="18" t="b">
        <v>0</v>
      </c>
      <c r="K23" s="18" t="b">
        <v>0</v>
      </c>
      <c r="L23" s="15">
        <f t="shared" si="0"/>
        <v>0</v>
      </c>
      <c r="M23" s="18"/>
    </row>
    <row r="24" spans="1:13" ht="15.75" customHeight="1">
      <c r="A24" s="18" t="s">
        <v>7544</v>
      </c>
      <c r="B24" s="18" t="s">
        <v>47</v>
      </c>
      <c r="C24" s="18" t="s">
        <v>7574</v>
      </c>
      <c r="D24" s="21"/>
      <c r="F24" s="18" t="s">
        <v>7521</v>
      </c>
      <c r="G24" s="21"/>
      <c r="H24" s="18" t="s">
        <v>7600</v>
      </c>
      <c r="I24" s="18" t="s">
        <v>7419</v>
      </c>
      <c r="J24" s="18" t="b">
        <v>0</v>
      </c>
      <c r="K24" s="18" t="b">
        <v>0</v>
      </c>
      <c r="L24" s="15">
        <f t="shared" si="0"/>
        <v>618</v>
      </c>
      <c r="M24" s="18" t="s">
        <v>7580</v>
      </c>
    </row>
    <row r="25" spans="1:13" ht="15.75" customHeight="1">
      <c r="A25" s="18" t="s">
        <v>7545</v>
      </c>
      <c r="B25" s="18" t="s">
        <v>47</v>
      </c>
      <c r="C25" s="18" t="s">
        <v>7574</v>
      </c>
      <c r="D25" s="21"/>
      <c r="F25" s="18" t="s">
        <v>7521</v>
      </c>
      <c r="G25" s="21"/>
      <c r="H25" s="18" t="s">
        <v>7443</v>
      </c>
      <c r="I25" s="18" t="s">
        <v>7419</v>
      </c>
      <c r="J25" s="18" t="b">
        <v>0</v>
      </c>
      <c r="K25" s="18" t="b">
        <v>0</v>
      </c>
      <c r="L25" s="15">
        <f t="shared" si="0"/>
        <v>642</v>
      </c>
      <c r="M25" s="18" t="s">
        <v>7581</v>
      </c>
    </row>
    <row r="26" spans="1:13" ht="15.75" customHeight="1">
      <c r="A26" s="18" t="s">
        <v>7546</v>
      </c>
      <c r="B26" s="18" t="s">
        <v>47</v>
      </c>
      <c r="C26" s="18"/>
      <c r="D26" s="18"/>
      <c r="F26" s="18" t="s">
        <v>7516</v>
      </c>
      <c r="G26" s="18" t="s">
        <v>7612</v>
      </c>
      <c r="H26" s="18" t="s">
        <v>7594</v>
      </c>
      <c r="I26" s="18" t="s">
        <v>7419</v>
      </c>
      <c r="J26" s="18" t="b">
        <v>0</v>
      </c>
      <c r="K26" s="18" t="b">
        <v>0</v>
      </c>
      <c r="L26" s="15">
        <f t="shared" si="0"/>
        <v>0</v>
      </c>
      <c r="M26" s="18"/>
    </row>
    <row r="27" spans="1:13" ht="15.75" customHeight="1">
      <c r="A27" s="18" t="s">
        <v>7547</v>
      </c>
      <c r="B27" s="18" t="s">
        <v>47</v>
      </c>
      <c r="C27" s="18"/>
      <c r="D27" s="21"/>
      <c r="F27" s="18" t="s">
        <v>7516</v>
      </c>
      <c r="G27" s="18" t="s">
        <v>7613</v>
      </c>
      <c r="H27" s="18" t="s">
        <v>7419</v>
      </c>
      <c r="I27" s="18" t="s">
        <v>7419</v>
      </c>
      <c r="J27" s="18" t="b">
        <v>0</v>
      </c>
      <c r="K27" s="18" t="b">
        <v>0</v>
      </c>
      <c r="L27" s="15">
        <f t="shared" si="0"/>
        <v>0</v>
      </c>
      <c r="M27" s="18"/>
    </row>
    <row r="28" spans="1:13" ht="15.75" customHeight="1">
      <c r="A28" s="43" t="s">
        <v>7548</v>
      </c>
      <c r="B28" s="18" t="s">
        <v>47</v>
      </c>
      <c r="C28" s="18"/>
      <c r="D28" s="21"/>
      <c r="F28" s="18" t="s">
        <v>7516</v>
      </c>
      <c r="G28" s="18" t="s">
        <v>7614</v>
      </c>
      <c r="H28" s="18" t="s">
        <v>7601</v>
      </c>
      <c r="I28" s="18" t="s">
        <v>7419</v>
      </c>
      <c r="J28" s="18" t="b">
        <v>0</v>
      </c>
      <c r="K28" s="18" t="b">
        <v>0</v>
      </c>
      <c r="L28" s="15">
        <f t="shared" si="0"/>
        <v>0</v>
      </c>
      <c r="M28" s="18"/>
    </row>
    <row r="29" spans="1:13" ht="15.75" customHeight="1">
      <c r="A29" s="43" t="s">
        <v>7549</v>
      </c>
      <c r="B29" s="18" t="s">
        <v>47</v>
      </c>
      <c r="C29" s="18" t="s">
        <v>7574</v>
      </c>
      <c r="D29" s="21"/>
      <c r="F29" s="18" t="s">
        <v>7521</v>
      </c>
      <c r="G29" s="18"/>
      <c r="H29" s="18" t="s">
        <v>7602</v>
      </c>
      <c r="I29" s="18" t="s">
        <v>7419</v>
      </c>
      <c r="J29" s="18" t="b">
        <v>0</v>
      </c>
      <c r="K29" s="18" t="b">
        <v>0</v>
      </c>
      <c r="L29" s="15">
        <f t="shared" si="0"/>
        <v>870</v>
      </c>
      <c r="M29" s="18" t="s">
        <v>7582</v>
      </c>
    </row>
    <row r="30" spans="1:13" ht="15.75" customHeight="1">
      <c r="A30" s="43" t="s">
        <v>7550</v>
      </c>
      <c r="B30" s="18" t="s">
        <v>47</v>
      </c>
      <c r="C30" s="22" t="s">
        <v>7574</v>
      </c>
      <c r="D30" s="21"/>
      <c r="F30" s="18" t="s">
        <v>7521</v>
      </c>
      <c r="G30" s="21"/>
      <c r="H30" s="18" t="s">
        <v>7603</v>
      </c>
      <c r="I30" s="18" t="s">
        <v>7419</v>
      </c>
      <c r="J30" s="18" t="b">
        <v>0</v>
      </c>
      <c r="K30" s="18" t="b">
        <v>0</v>
      </c>
      <c r="L30" s="15">
        <f t="shared" si="0"/>
        <v>612</v>
      </c>
      <c r="M30" s="25" t="s">
        <v>7583</v>
      </c>
    </row>
    <row r="31" spans="1:13" ht="15.75" customHeight="1">
      <c r="A31" s="43" t="s">
        <v>7551</v>
      </c>
      <c r="B31" s="18" t="s">
        <v>47</v>
      </c>
      <c r="C31" s="18" t="s">
        <v>7574</v>
      </c>
      <c r="D31" s="21"/>
      <c r="F31" s="18" t="s">
        <v>7521</v>
      </c>
      <c r="G31" s="21"/>
      <c r="H31" s="18" t="s">
        <v>7604</v>
      </c>
      <c r="I31" s="18" t="s">
        <v>7419</v>
      </c>
      <c r="J31" s="18" t="b">
        <v>0</v>
      </c>
      <c r="K31" s="18" t="b">
        <v>0</v>
      </c>
      <c r="L31" s="15">
        <f t="shared" si="0"/>
        <v>636</v>
      </c>
      <c r="M31" s="25" t="s">
        <v>7584</v>
      </c>
    </row>
    <row r="32" spans="1:13" ht="15.75" customHeight="1">
      <c r="A32" s="43" t="s">
        <v>7552</v>
      </c>
      <c r="B32" s="18" t="s">
        <v>47</v>
      </c>
      <c r="C32" s="18"/>
      <c r="D32" s="21"/>
      <c r="F32" s="18" t="s">
        <v>7516</v>
      </c>
      <c r="G32" s="21" t="s">
        <v>7615</v>
      </c>
      <c r="H32" s="18" t="s">
        <v>7605</v>
      </c>
      <c r="I32" s="18" t="s">
        <v>7419</v>
      </c>
      <c r="J32" s="18" t="b">
        <v>0</v>
      </c>
      <c r="K32" s="18" t="b">
        <v>0</v>
      </c>
      <c r="L32" s="15">
        <f t="shared" si="0"/>
        <v>0</v>
      </c>
      <c r="M32" s="18"/>
    </row>
    <row r="33" spans="1:13" ht="15.75" customHeight="1">
      <c r="A33" s="43" t="s">
        <v>7553</v>
      </c>
      <c r="B33" s="18" t="s">
        <v>47</v>
      </c>
      <c r="C33" s="18"/>
      <c r="D33" s="21"/>
      <c r="F33" s="18" t="s">
        <v>7516</v>
      </c>
      <c r="G33" s="21" t="s">
        <v>7616</v>
      </c>
      <c r="H33" s="18" t="s">
        <v>7606</v>
      </c>
      <c r="I33" s="18" t="s">
        <v>7419</v>
      </c>
      <c r="J33" s="18" t="b">
        <v>0</v>
      </c>
      <c r="K33" s="18" t="b">
        <v>0</v>
      </c>
      <c r="L33" s="15">
        <f t="shared" si="0"/>
        <v>0</v>
      </c>
      <c r="M33" s="26"/>
    </row>
    <row r="34" spans="1:13" ht="15.75" customHeight="1">
      <c r="A34" s="43" t="s">
        <v>7532</v>
      </c>
      <c r="B34" s="18" t="s">
        <v>4473</v>
      </c>
      <c r="C34" s="18"/>
      <c r="D34" s="21"/>
      <c r="F34" s="18" t="s">
        <v>7521</v>
      </c>
      <c r="G34" s="21" t="s">
        <v>7532</v>
      </c>
      <c r="H34" s="18"/>
      <c r="I34" s="18" t="s">
        <v>7419</v>
      </c>
      <c r="J34" s="18" t="b">
        <v>0</v>
      </c>
      <c r="K34" s="18" t="b">
        <v>1</v>
      </c>
      <c r="L34" s="15">
        <f t="shared" si="0"/>
        <v>0</v>
      </c>
      <c r="M34" s="22"/>
    </row>
    <row r="35" spans="1:13" ht="15.75" customHeight="1">
      <c r="A35" s="43" t="s">
        <v>7554</v>
      </c>
      <c r="B35" s="18" t="s">
        <v>41</v>
      </c>
      <c r="C35" s="18"/>
      <c r="D35" s="21"/>
      <c r="E35" s="18"/>
      <c r="F35" s="18" t="s">
        <v>7516</v>
      </c>
      <c r="G35" s="21" t="s">
        <v>7617</v>
      </c>
      <c r="H35" s="18" t="s">
        <v>7596</v>
      </c>
      <c r="I35" s="18" t="s">
        <v>7419</v>
      </c>
      <c r="J35" s="18" t="b">
        <v>0</v>
      </c>
      <c r="K35" s="18" t="b">
        <v>0</v>
      </c>
      <c r="L35" s="15">
        <f t="shared" si="0"/>
        <v>0</v>
      </c>
      <c r="M35" s="22"/>
    </row>
    <row r="36" spans="1:13" ht="15.75" customHeight="1">
      <c r="A36" s="43" t="s">
        <v>7555</v>
      </c>
      <c r="B36" s="18" t="s">
        <v>41</v>
      </c>
      <c r="C36" s="18" t="s">
        <v>7575</v>
      </c>
      <c r="D36" s="21"/>
      <c r="E36" s="18"/>
      <c r="F36" s="18" t="s">
        <v>7516</v>
      </c>
      <c r="G36" s="21" t="s">
        <v>7618</v>
      </c>
      <c r="H36" s="18" t="s">
        <v>7443</v>
      </c>
      <c r="I36" s="18" t="s">
        <v>7419</v>
      </c>
      <c r="J36" s="18" t="b">
        <v>0</v>
      </c>
      <c r="K36" s="18" t="b">
        <v>0</v>
      </c>
      <c r="L36" s="15">
        <f t="shared" si="0"/>
        <v>0</v>
      </c>
      <c r="M36" s="22"/>
    </row>
    <row r="37" spans="1:13" ht="15.75" customHeight="1">
      <c r="A37" s="43" t="s">
        <v>7556</v>
      </c>
      <c r="B37" s="18" t="s">
        <v>41</v>
      </c>
      <c r="C37" s="18"/>
      <c r="D37" s="21"/>
      <c r="E37" s="18"/>
      <c r="F37" s="18" t="s">
        <v>7516</v>
      </c>
      <c r="G37" s="21" t="s">
        <v>7619</v>
      </c>
      <c r="H37" s="18" t="s">
        <v>7594</v>
      </c>
      <c r="I37" s="18" t="s">
        <v>7419</v>
      </c>
      <c r="J37" s="18" t="b">
        <v>0</v>
      </c>
      <c r="K37" s="18" t="b">
        <v>0</v>
      </c>
      <c r="L37" s="15">
        <f t="shared" si="0"/>
        <v>0</v>
      </c>
      <c r="M37" s="22"/>
    </row>
    <row r="38" spans="1:13" ht="15.75" customHeight="1">
      <c r="A38" s="43" t="s">
        <v>7557</v>
      </c>
      <c r="B38" s="18" t="s">
        <v>41</v>
      </c>
      <c r="C38" s="18"/>
      <c r="D38" s="21"/>
      <c r="E38" s="18"/>
      <c r="F38" s="18" t="s">
        <v>7516</v>
      </c>
      <c r="G38" s="21" t="s">
        <v>7620</v>
      </c>
      <c r="H38" s="18" t="s">
        <v>7596</v>
      </c>
      <c r="I38" s="18" t="s">
        <v>7419</v>
      </c>
      <c r="J38" s="18" t="b">
        <v>0</v>
      </c>
      <c r="K38" s="18" t="b">
        <v>0</v>
      </c>
      <c r="L38" s="15">
        <f t="shared" si="0"/>
        <v>0</v>
      </c>
      <c r="M38" s="22"/>
    </row>
    <row r="39" spans="1:13" ht="15.75" customHeight="1">
      <c r="A39" s="43" t="s">
        <v>7558</v>
      </c>
      <c r="B39" s="18" t="s">
        <v>41</v>
      </c>
      <c r="C39" s="18"/>
      <c r="D39" s="21"/>
      <c r="E39" s="18"/>
      <c r="F39" s="18" t="s">
        <v>7516</v>
      </c>
      <c r="G39" s="21" t="s">
        <v>7621</v>
      </c>
      <c r="H39" s="18" t="s">
        <v>7599</v>
      </c>
      <c r="I39" s="18" t="s">
        <v>7419</v>
      </c>
      <c r="J39" s="18" t="b">
        <v>0</v>
      </c>
      <c r="K39" s="18" t="b">
        <v>0</v>
      </c>
      <c r="L39" s="15">
        <f t="shared" si="0"/>
        <v>0</v>
      </c>
      <c r="M39" s="22"/>
    </row>
    <row r="40" spans="1:13" ht="15.75" customHeight="1">
      <c r="A40" s="43" t="s">
        <v>7559</v>
      </c>
      <c r="B40" s="18" t="s">
        <v>41</v>
      </c>
      <c r="C40" s="18"/>
      <c r="D40" s="21"/>
      <c r="E40" s="18"/>
      <c r="F40" s="18" t="s">
        <v>7516</v>
      </c>
      <c r="G40" s="21" t="s">
        <v>7622</v>
      </c>
      <c r="H40" s="18" t="s">
        <v>7594</v>
      </c>
      <c r="I40" s="18" t="s">
        <v>7419</v>
      </c>
      <c r="J40" s="18" t="b">
        <v>0</v>
      </c>
      <c r="K40" s="18" t="b">
        <v>0</v>
      </c>
      <c r="L40" s="15">
        <f t="shared" si="0"/>
        <v>0</v>
      </c>
      <c r="M40" s="22"/>
    </row>
    <row r="41" spans="1:13" ht="15.75" customHeight="1">
      <c r="A41" s="43" t="s">
        <v>7560</v>
      </c>
      <c r="B41" s="18" t="s">
        <v>41</v>
      </c>
      <c r="C41" s="18"/>
      <c r="D41" s="21"/>
      <c r="E41" s="18"/>
      <c r="F41" s="18" t="s">
        <v>7516</v>
      </c>
      <c r="G41" s="21" t="s">
        <v>7623</v>
      </c>
      <c r="H41" s="18" t="s">
        <v>7419</v>
      </c>
      <c r="I41" s="18" t="s">
        <v>7419</v>
      </c>
      <c r="J41" s="18" t="b">
        <v>0</v>
      </c>
      <c r="K41" s="18" t="b">
        <v>0</v>
      </c>
      <c r="L41" s="15">
        <f t="shared" si="0"/>
        <v>0</v>
      </c>
      <c r="M41" s="22"/>
    </row>
    <row r="42" spans="1:13" ht="15.75" customHeight="1">
      <c r="A42" s="43" t="s">
        <v>7561</v>
      </c>
      <c r="B42" s="18" t="s">
        <v>41</v>
      </c>
      <c r="C42" s="18"/>
      <c r="D42" s="21"/>
      <c r="E42" s="18"/>
      <c r="F42" s="18" t="s">
        <v>7516</v>
      </c>
      <c r="G42" s="21" t="s">
        <v>7624</v>
      </c>
      <c r="H42" s="18" t="s">
        <v>7601</v>
      </c>
      <c r="I42" s="18" t="s">
        <v>7419</v>
      </c>
      <c r="J42" s="18" t="b">
        <v>0</v>
      </c>
      <c r="K42" s="18" t="b">
        <v>0</v>
      </c>
      <c r="L42" s="15">
        <f t="shared" si="0"/>
        <v>0</v>
      </c>
      <c r="M42" s="22"/>
    </row>
    <row r="43" spans="1:13" ht="15.75" customHeight="1">
      <c r="A43" s="43" t="s">
        <v>7562</v>
      </c>
      <c r="B43" s="18" t="s">
        <v>41</v>
      </c>
      <c r="C43" s="18"/>
      <c r="D43" s="21"/>
      <c r="E43" s="18"/>
      <c r="F43" s="18" t="s">
        <v>7516</v>
      </c>
      <c r="G43" s="21" t="s">
        <v>7625</v>
      </c>
      <c r="H43" s="18" t="s">
        <v>7605</v>
      </c>
      <c r="I43" s="18" t="s">
        <v>7419</v>
      </c>
      <c r="J43" s="18" t="b">
        <v>0</v>
      </c>
      <c r="K43" s="18" t="b">
        <v>0</v>
      </c>
      <c r="L43" s="15">
        <f t="shared" si="0"/>
        <v>0</v>
      </c>
      <c r="M43" s="22"/>
    </row>
    <row r="44" spans="1:13" ht="15.75" customHeight="1">
      <c r="A44" s="43" t="s">
        <v>7563</v>
      </c>
      <c r="B44" s="18" t="s">
        <v>41</v>
      </c>
      <c r="C44" s="18"/>
      <c r="D44" s="21"/>
      <c r="E44" s="18"/>
      <c r="F44" s="18" t="s">
        <v>7516</v>
      </c>
      <c r="G44" s="21" t="s">
        <v>7626</v>
      </c>
      <c r="H44" s="18" t="s">
        <v>7606</v>
      </c>
      <c r="I44" s="18" t="s">
        <v>7419</v>
      </c>
      <c r="J44" s="18" t="b">
        <v>0</v>
      </c>
      <c r="K44" s="18" t="b">
        <v>0</v>
      </c>
      <c r="L44" s="15">
        <f t="shared" si="0"/>
        <v>0</v>
      </c>
      <c r="M44" s="22"/>
    </row>
    <row r="45" spans="1:13" ht="15.75" customHeight="1">
      <c r="A45" s="43" t="s">
        <v>7564</v>
      </c>
      <c r="B45" s="18" t="s">
        <v>41</v>
      </c>
      <c r="C45" s="18" t="s">
        <v>7576</v>
      </c>
      <c r="D45" s="21"/>
      <c r="E45" s="18"/>
      <c r="F45" s="18" t="s">
        <v>7485</v>
      </c>
      <c r="G45" s="21" t="s">
        <v>7627</v>
      </c>
      <c r="H45" s="18" t="s">
        <v>7595</v>
      </c>
      <c r="I45" s="18" t="s">
        <v>7419</v>
      </c>
      <c r="J45" s="18" t="b">
        <v>0</v>
      </c>
      <c r="K45" s="18" t="b">
        <v>0</v>
      </c>
      <c r="L45" s="15">
        <f t="shared" si="0"/>
        <v>46</v>
      </c>
      <c r="M45" s="22" t="s">
        <v>7585</v>
      </c>
    </row>
    <row r="46" spans="1:13" ht="15.75" customHeight="1">
      <c r="A46" s="43" t="s">
        <v>7565</v>
      </c>
      <c r="B46" s="18" t="s">
        <v>41</v>
      </c>
      <c r="C46" s="18" t="s">
        <v>7576</v>
      </c>
      <c r="D46" s="21"/>
      <c r="E46" s="18"/>
      <c r="F46" s="18" t="s">
        <v>7485</v>
      </c>
      <c r="G46" s="21" t="s">
        <v>7628</v>
      </c>
      <c r="H46" s="18" t="s">
        <v>7597</v>
      </c>
      <c r="I46" s="18" t="s">
        <v>7419</v>
      </c>
      <c r="J46" s="18" t="b">
        <v>0</v>
      </c>
      <c r="K46" s="18" t="b">
        <v>0</v>
      </c>
      <c r="L46" s="15">
        <f t="shared" si="0"/>
        <v>48</v>
      </c>
      <c r="M46" s="22" t="s">
        <v>7586</v>
      </c>
    </row>
    <row r="47" spans="1:13" ht="15.75" customHeight="1">
      <c r="A47" s="43" t="s">
        <v>7566</v>
      </c>
      <c r="B47" s="18" t="s">
        <v>41</v>
      </c>
      <c r="C47" s="18" t="s">
        <v>7576</v>
      </c>
      <c r="D47" s="21"/>
      <c r="E47" s="18"/>
      <c r="F47" s="18" t="s">
        <v>7485</v>
      </c>
      <c r="G47" s="21" t="s">
        <v>7629</v>
      </c>
      <c r="H47" s="18" t="s">
        <v>7598</v>
      </c>
      <c r="I47" s="18" t="s">
        <v>7419</v>
      </c>
      <c r="J47" s="18" t="b">
        <v>0</v>
      </c>
      <c r="K47" s="18" t="b">
        <v>0</v>
      </c>
      <c r="L47" s="15">
        <f t="shared" si="0"/>
        <v>46</v>
      </c>
      <c r="M47" s="22" t="s">
        <v>7587</v>
      </c>
    </row>
    <row r="48" spans="1:13" ht="15.75" customHeight="1">
      <c r="A48" s="43" t="s">
        <v>7567</v>
      </c>
      <c r="B48" s="18" t="s">
        <v>41</v>
      </c>
      <c r="C48" s="18" t="s">
        <v>7576</v>
      </c>
      <c r="D48" s="21"/>
      <c r="E48" s="18"/>
      <c r="F48" s="18" t="s">
        <v>7485</v>
      </c>
      <c r="G48" s="21" t="s">
        <v>7630</v>
      </c>
      <c r="H48" s="18" t="s">
        <v>7443</v>
      </c>
      <c r="I48" s="18" t="s">
        <v>7419</v>
      </c>
      <c r="J48" s="18" t="b">
        <v>0</v>
      </c>
      <c r="K48" s="18" t="b">
        <v>0</v>
      </c>
      <c r="L48" s="15">
        <f t="shared" si="0"/>
        <v>46</v>
      </c>
      <c r="M48" s="22" t="s">
        <v>7588</v>
      </c>
    </row>
    <row r="49" spans="1:13" ht="15.75" customHeight="1">
      <c r="A49" s="43" t="s">
        <v>7568</v>
      </c>
      <c r="B49" s="18" t="s">
        <v>41</v>
      </c>
      <c r="C49" s="18" t="s">
        <v>7576</v>
      </c>
      <c r="D49" s="21"/>
      <c r="E49" s="18"/>
      <c r="F49" s="18" t="s">
        <v>7485</v>
      </c>
      <c r="G49" s="21" t="s">
        <v>7631</v>
      </c>
      <c r="H49" s="18" t="s">
        <v>7602</v>
      </c>
      <c r="I49" s="18" t="s">
        <v>7419</v>
      </c>
      <c r="J49" s="18" t="b">
        <v>0</v>
      </c>
      <c r="K49" s="18" t="b">
        <v>0</v>
      </c>
      <c r="L49" s="15">
        <f t="shared" si="0"/>
        <v>140</v>
      </c>
      <c r="M49" s="22" t="s">
        <v>7589</v>
      </c>
    </row>
    <row r="50" spans="1:13" ht="15.75" customHeight="1">
      <c r="A50" s="43" t="s">
        <v>7569</v>
      </c>
      <c r="B50" s="18" t="s">
        <v>41</v>
      </c>
      <c r="C50" s="18" t="s">
        <v>7576</v>
      </c>
      <c r="D50" s="21"/>
      <c r="E50" s="18"/>
      <c r="F50" s="18" t="s">
        <v>7485</v>
      </c>
      <c r="G50" s="21" t="s">
        <v>7632</v>
      </c>
      <c r="H50" s="18" t="s">
        <v>7603</v>
      </c>
      <c r="I50" s="18" t="s">
        <v>7419</v>
      </c>
      <c r="J50" s="18" t="b">
        <v>0</v>
      </c>
      <c r="K50" s="18" t="b">
        <v>0</v>
      </c>
      <c r="L50" s="15">
        <f t="shared" si="0"/>
        <v>47</v>
      </c>
      <c r="M50" s="22" t="s">
        <v>7590</v>
      </c>
    </row>
    <row r="51" spans="1:13" ht="15.75" customHeight="1">
      <c r="A51" s="43" t="s">
        <v>7570</v>
      </c>
      <c r="B51" s="18" t="s">
        <v>41</v>
      </c>
      <c r="C51" s="18" t="s">
        <v>7576</v>
      </c>
      <c r="D51" s="21"/>
      <c r="E51" s="18"/>
      <c r="F51" s="18" t="s">
        <v>7485</v>
      </c>
      <c r="G51" s="21" t="s">
        <v>7633</v>
      </c>
      <c r="H51" s="18" t="s">
        <v>7604</v>
      </c>
      <c r="I51" s="18" t="s">
        <v>7419</v>
      </c>
      <c r="J51" s="18" t="b">
        <v>0</v>
      </c>
      <c r="K51" s="18" t="b">
        <v>0</v>
      </c>
      <c r="L51" s="15">
        <f t="shared" si="0"/>
        <v>46</v>
      </c>
      <c r="M51" s="22" t="s">
        <v>7591</v>
      </c>
    </row>
    <row r="52" spans="1:13" ht="15.75" customHeight="1">
      <c r="A52" s="43" t="s">
        <v>7571</v>
      </c>
      <c r="B52" s="18" t="s">
        <v>41</v>
      </c>
      <c r="C52" s="18" t="s">
        <v>7576</v>
      </c>
      <c r="D52" s="21"/>
      <c r="E52" s="18"/>
      <c r="F52" s="18" t="s">
        <v>7485</v>
      </c>
      <c r="G52" s="21" t="s">
        <v>7634</v>
      </c>
      <c r="H52" s="18" t="s">
        <v>7600</v>
      </c>
      <c r="I52" s="18" t="s">
        <v>7419</v>
      </c>
      <c r="J52" s="18" t="b">
        <v>0</v>
      </c>
      <c r="K52" s="18" t="b">
        <v>0</v>
      </c>
      <c r="L52" s="15">
        <f t="shared" si="0"/>
        <v>46</v>
      </c>
      <c r="M52" s="22" t="s">
        <v>7592</v>
      </c>
    </row>
    <row r="53" spans="1:13" ht="15.75" customHeight="1">
      <c r="A53" s="43" t="s">
        <v>7533</v>
      </c>
      <c r="B53" s="18" t="s">
        <v>1356</v>
      </c>
      <c r="C53" s="18" t="s">
        <v>7641</v>
      </c>
      <c r="D53" s="21"/>
      <c r="E53" s="18" t="s">
        <v>7642</v>
      </c>
      <c r="F53" s="18" t="s">
        <v>42</v>
      </c>
      <c r="G53" s="21" t="s">
        <v>7533</v>
      </c>
      <c r="H53" s="18" t="s">
        <v>7417</v>
      </c>
      <c r="I53" s="18" t="s">
        <v>7419</v>
      </c>
      <c r="J53" s="18" t="b">
        <v>0</v>
      </c>
      <c r="K53" s="18" t="b">
        <v>0</v>
      </c>
      <c r="L53" s="15">
        <f t="shared" si="0"/>
        <v>0</v>
      </c>
      <c r="M53" s="22"/>
    </row>
    <row r="54" spans="1:13" ht="15.75" customHeight="1">
      <c r="A54" s="43" t="s">
        <v>7534</v>
      </c>
      <c r="B54" s="18" t="s">
        <v>1356</v>
      </c>
      <c r="C54" s="18" t="s">
        <v>7641</v>
      </c>
      <c r="D54" s="21"/>
      <c r="E54" s="18" t="s">
        <v>7643</v>
      </c>
      <c r="F54" s="18" t="s">
        <v>42</v>
      </c>
      <c r="G54" s="21" t="s">
        <v>7534</v>
      </c>
      <c r="H54" s="18" t="s">
        <v>7417</v>
      </c>
      <c r="I54" s="18" t="s">
        <v>7419</v>
      </c>
      <c r="J54" s="18" t="b">
        <v>0</v>
      </c>
      <c r="K54" s="18" t="b">
        <v>0</v>
      </c>
      <c r="L54" s="15">
        <f t="shared" si="0"/>
        <v>0</v>
      </c>
      <c r="M54" s="22"/>
    </row>
    <row r="55" spans="1:13" ht="15.75" customHeight="1">
      <c r="A55" s="43" t="s">
        <v>7637</v>
      </c>
      <c r="B55" s="18" t="s">
        <v>1356</v>
      </c>
      <c r="C55" s="18" t="s">
        <v>7641</v>
      </c>
      <c r="D55" s="21"/>
      <c r="E55" s="18" t="s">
        <v>7644</v>
      </c>
      <c r="F55" s="18" t="s">
        <v>42</v>
      </c>
      <c r="G55" s="21" t="s">
        <v>7637</v>
      </c>
      <c r="H55" s="18" t="s">
        <v>7417</v>
      </c>
      <c r="I55" s="18" t="s">
        <v>7419</v>
      </c>
      <c r="J55" s="18" t="b">
        <v>0</v>
      </c>
      <c r="K55" s="18" t="b">
        <v>0</v>
      </c>
      <c r="L55" s="15">
        <f t="shared" si="0"/>
        <v>0</v>
      </c>
      <c r="M55" s="22"/>
    </row>
    <row r="56" spans="1:13" ht="15.75" customHeight="1">
      <c r="A56" s="43" t="s">
        <v>7638</v>
      </c>
      <c r="B56" s="18" t="s">
        <v>1356</v>
      </c>
      <c r="C56" s="18" t="s">
        <v>7641</v>
      </c>
      <c r="D56" s="21"/>
      <c r="E56" s="18" t="s">
        <v>7645</v>
      </c>
      <c r="F56" s="18" t="s">
        <v>42</v>
      </c>
      <c r="G56" s="21" t="s">
        <v>7638</v>
      </c>
      <c r="H56" s="18" t="s">
        <v>7417</v>
      </c>
      <c r="I56" s="18" t="s">
        <v>7419</v>
      </c>
      <c r="J56" s="18" t="b">
        <v>0</v>
      </c>
      <c r="K56" s="18" t="b">
        <v>0</v>
      </c>
      <c r="L56" s="15">
        <f t="shared" si="0"/>
        <v>0</v>
      </c>
      <c r="M56" s="22"/>
    </row>
    <row r="57" spans="1:13" ht="15.75" customHeight="1">
      <c r="A57" s="43"/>
      <c r="B57" s="18"/>
      <c r="C57" s="18"/>
      <c r="D57" s="21"/>
      <c r="E57" s="18"/>
      <c r="F57" s="18"/>
      <c r="G57" s="21"/>
      <c r="H57" s="18"/>
      <c r="I57" s="18"/>
      <c r="J57" s="18" t="b">
        <v>0</v>
      </c>
      <c r="K57" s="18" t="b">
        <v>0</v>
      </c>
      <c r="L57" s="15">
        <f t="shared" si="0"/>
        <v>0</v>
      </c>
      <c r="M57" s="22"/>
    </row>
    <row r="58" spans="1:13" ht="15.75" customHeight="1">
      <c r="A58" s="43"/>
      <c r="B58" s="18"/>
      <c r="C58" s="18"/>
      <c r="D58" s="21"/>
      <c r="E58" s="18"/>
      <c r="F58" s="18"/>
      <c r="G58" s="21"/>
      <c r="H58" s="18"/>
      <c r="I58" s="18"/>
      <c r="J58" s="18" t="b">
        <v>0</v>
      </c>
      <c r="K58" s="18" t="b">
        <v>0</v>
      </c>
      <c r="L58" s="15">
        <f t="shared" si="0"/>
        <v>0</v>
      </c>
      <c r="M58" s="22"/>
    </row>
    <row r="59" spans="1:13" ht="15.75" customHeight="1">
      <c r="A59" s="43"/>
      <c r="B59" s="18"/>
      <c r="C59" s="18"/>
      <c r="D59" s="21"/>
      <c r="E59" s="18"/>
      <c r="F59" s="18"/>
      <c r="G59" s="21"/>
      <c r="H59" s="18"/>
      <c r="I59" s="18"/>
      <c r="J59" s="18" t="b">
        <v>0</v>
      </c>
      <c r="K59" s="18" t="b">
        <v>0</v>
      </c>
      <c r="L59" s="15">
        <f t="shared" si="0"/>
        <v>0</v>
      </c>
      <c r="M59" s="22"/>
    </row>
    <row r="60" spans="1:13" ht="15.75" customHeight="1">
      <c r="A60" s="43"/>
      <c r="B60" s="18"/>
      <c r="C60" s="18"/>
      <c r="D60" s="21"/>
      <c r="E60" s="18"/>
      <c r="F60" s="18"/>
      <c r="G60" s="21"/>
      <c r="H60" s="18"/>
      <c r="I60" s="18"/>
      <c r="J60" s="18" t="b">
        <v>0</v>
      </c>
      <c r="K60" s="18" t="b">
        <v>0</v>
      </c>
      <c r="L60" s="15">
        <f t="shared" si="0"/>
        <v>0</v>
      </c>
      <c r="M60" s="22"/>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F15:F60</xm:sqref>
        </x14:dataValidation>
        <x14:dataValidation type="list" allowBlank="1" showErrorMessage="1" xr:uid="{00000000-0002-0000-0000-000001000000}">
          <x14:formula1>
            <xm:f>'Organism Terms'!$A$2:$A$34</xm:f>
          </x14:formula1>
          <xm:sqref>I15:I60</xm:sqref>
        </x14:dataValidation>
        <x14:dataValidation type="list" allowBlank="1" showErrorMessage="1" xr:uid="{00000000-0002-0000-0000-000002000000}">
          <x14:formula1>
            <xm:f>'Ontology Terms'!$B$2:$B$2518</xm:f>
          </x14:formula1>
          <xm:sqref>B15:B60</xm:sqref>
        </x14:dataValidation>
        <x14:dataValidation type="list" allowBlank="1" showErrorMessage="1" xr:uid="{00000000-0002-0000-0000-000003000000}">
          <x14:formula1>
            <xm:f>Sequence_alteration_terms!$A$2:$A$19</xm:f>
          </x14:formula1>
          <xm:sqref>D15:D60</xm:sqref>
        </x14:dataValidation>
        <x14:dataValidation type="list" allowBlank="1" showErrorMessage="1" xr:uid="{00000000-0002-0000-0000-000004000000}">
          <x14:formula1>
            <xm:f>'Ontology Terms'!$F$2:$F$3</xm:f>
          </x14:formula1>
          <xm:sqref>J15:K60</xm:sqref>
        </x14:dataValidation>
        <x14:dataValidation type="list" allowBlank="1" showErrorMessage="1" xr:uid="{E299B174-8516-214E-BDB7-1F3FCCDBC141}">
          <x14:formula1>
            <xm:f>'Organism Terms'!$A$2:$A$44</xm:f>
          </x14:formula1>
          <xm:sqref>H15:H60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14" sqref="A14:A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6" t="s">
        <v>7639</v>
      </c>
      <c r="B14" s="22"/>
      <c r="D14" s="22" t="b">
        <v>1</v>
      </c>
      <c r="E14" s="43" t="s">
        <v>7532</v>
      </c>
      <c r="F14" s="18"/>
      <c r="G14" s="51" t="s">
        <v>7533</v>
      </c>
      <c r="H14" s="56" t="s">
        <v>7635</v>
      </c>
      <c r="I14" s="52" t="s">
        <v>7534</v>
      </c>
      <c r="J14" s="18"/>
      <c r="K14" s="18"/>
      <c r="L14" s="18"/>
      <c r="M14" s="18"/>
      <c r="N14" s="18"/>
      <c r="O14" s="18"/>
      <c r="P14" s="3"/>
      <c r="Q14" s="3"/>
      <c r="R14" s="3"/>
      <c r="S14" s="3"/>
      <c r="T14" s="3"/>
      <c r="U14" s="3"/>
      <c r="V14" s="3"/>
      <c r="W14" s="3"/>
      <c r="X14" s="3"/>
    </row>
    <row r="15" spans="1:26" ht="16">
      <c r="A15" s="56" t="s">
        <v>7640</v>
      </c>
      <c r="B15" s="22"/>
      <c r="C15" s="18"/>
      <c r="D15" s="18" t="b">
        <v>1</v>
      </c>
      <c r="E15" s="43" t="s">
        <v>7532</v>
      </c>
      <c r="F15" s="18"/>
      <c r="G15" s="18" t="s">
        <v>7637</v>
      </c>
      <c r="H15" s="56" t="s">
        <v>7636</v>
      </c>
      <c r="I15" s="18" t="s">
        <v>7638</v>
      </c>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11" activePane="bottomRight" state="frozen"/>
      <selection pane="topRight" activeCell="B1" sqref="B1"/>
      <selection pane="bottomLeft" activeCell="A2" sqref="A2"/>
      <selection pane="bottomRight" activeCell="D43" sqref="D43"/>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10</v>
      </c>
      <c r="B2" s="3">
        <v>6100</v>
      </c>
      <c r="I2" s="3"/>
      <c r="J2" s="3"/>
      <c r="K2" s="3"/>
      <c r="L2" s="3"/>
      <c r="M2" s="3"/>
      <c r="N2" s="3"/>
      <c r="O2" s="3"/>
      <c r="P2" s="3"/>
      <c r="Q2" s="3"/>
      <c r="R2" s="3"/>
      <c r="S2" s="3"/>
      <c r="T2" s="3"/>
      <c r="U2" s="3"/>
      <c r="V2" s="3"/>
    </row>
    <row r="3" spans="1:22" ht="15.75" customHeight="1">
      <c r="A3" s="3" t="s">
        <v>7605</v>
      </c>
      <c r="B3" s="3"/>
      <c r="C3" s="3"/>
      <c r="K3" s="3"/>
      <c r="L3" s="3"/>
      <c r="M3" s="3"/>
      <c r="N3" s="3"/>
      <c r="O3" s="3"/>
      <c r="P3" s="3"/>
      <c r="Q3" s="3"/>
      <c r="R3" s="3"/>
      <c r="S3" s="3"/>
      <c r="T3" s="3"/>
      <c r="U3" s="3"/>
      <c r="V3" s="3"/>
    </row>
    <row r="4" spans="1:22" ht="15.75" customHeight="1">
      <c r="A4" s="3" t="s">
        <v>7442</v>
      </c>
      <c r="B4" s="3">
        <v>1034331</v>
      </c>
      <c r="C4" s="3"/>
      <c r="K4" s="3"/>
      <c r="L4" s="3"/>
      <c r="M4" s="3"/>
      <c r="N4" s="3"/>
      <c r="O4" s="3"/>
      <c r="P4" s="3"/>
      <c r="Q4" s="3"/>
      <c r="R4" s="3"/>
      <c r="S4" s="3"/>
      <c r="T4" s="3"/>
      <c r="U4" s="3"/>
      <c r="V4" s="3"/>
    </row>
    <row r="5" spans="1:22" ht="15.75" customHeight="1">
      <c r="A5" s="6" t="s">
        <v>7421</v>
      </c>
      <c r="B5" s="6">
        <v>6</v>
      </c>
      <c r="C5" s="3"/>
      <c r="K5" s="3"/>
      <c r="L5" s="3"/>
      <c r="M5" s="3"/>
      <c r="N5" s="3"/>
      <c r="O5" s="3"/>
      <c r="P5" s="3"/>
      <c r="Q5" s="3"/>
      <c r="R5" s="3"/>
      <c r="S5" s="3"/>
      <c r="T5" s="3"/>
      <c r="U5" s="3"/>
      <c r="V5" s="3"/>
    </row>
    <row r="6" spans="1:22" ht="15.75" customHeight="1">
      <c r="A6" s="6" t="s">
        <v>7422</v>
      </c>
      <c r="B6" s="6">
        <v>7</v>
      </c>
      <c r="C6" s="3"/>
      <c r="K6" s="3"/>
      <c r="L6" s="3"/>
      <c r="M6" s="3"/>
      <c r="N6" s="3"/>
      <c r="O6" s="3"/>
      <c r="P6" s="3"/>
      <c r="Q6" s="3"/>
      <c r="R6" s="3"/>
      <c r="S6" s="3"/>
      <c r="T6" s="3"/>
      <c r="U6" s="3"/>
      <c r="V6" s="3"/>
    </row>
    <row r="7" spans="1:22" ht="15.75" customHeight="1">
      <c r="A7" s="6" t="s">
        <v>7604</v>
      </c>
      <c r="B7" s="6"/>
      <c r="C7" s="3"/>
      <c r="K7" s="3"/>
      <c r="L7" s="3"/>
      <c r="M7" s="3"/>
      <c r="N7" s="3"/>
      <c r="O7" s="3"/>
      <c r="P7" s="3"/>
      <c r="Q7" s="3"/>
      <c r="R7" s="3"/>
      <c r="S7" s="3"/>
      <c r="T7" s="3"/>
      <c r="U7" s="3"/>
      <c r="V7" s="3"/>
    </row>
    <row r="8" spans="1:22" ht="15.75" customHeight="1">
      <c r="A8" s="6" t="s">
        <v>7606</v>
      </c>
      <c r="B8" s="6"/>
      <c r="C8" s="3"/>
      <c r="K8" s="3"/>
      <c r="L8" s="3"/>
      <c r="M8" s="3"/>
      <c r="N8" s="3"/>
      <c r="O8" s="3"/>
      <c r="P8" s="3"/>
      <c r="Q8" s="3"/>
      <c r="R8" s="3"/>
      <c r="S8" s="3"/>
      <c r="T8" s="3"/>
      <c r="U8" s="3"/>
      <c r="V8" s="3"/>
    </row>
    <row r="9" spans="1:22" ht="15.75" customHeight="1">
      <c r="A9" s="6" t="s">
        <v>7593</v>
      </c>
      <c r="B9" s="3"/>
      <c r="C9" s="3"/>
      <c r="K9" s="3"/>
      <c r="L9" s="3"/>
      <c r="M9" s="3"/>
      <c r="N9" s="3"/>
      <c r="O9" s="3"/>
      <c r="P9" s="3"/>
      <c r="Q9" s="3"/>
      <c r="R9" s="3"/>
      <c r="S9" s="3"/>
      <c r="T9" s="3"/>
      <c r="U9" s="3"/>
      <c r="V9" s="3"/>
    </row>
    <row r="10" spans="1:22" ht="15.75" customHeight="1">
      <c r="A10" s="6" t="s">
        <v>7420</v>
      </c>
      <c r="B10" s="3">
        <v>2</v>
      </c>
      <c r="C10" s="3"/>
      <c r="K10" s="3"/>
      <c r="L10" s="3"/>
      <c r="M10" s="3"/>
      <c r="N10" s="3"/>
      <c r="O10" s="3"/>
      <c r="P10" s="3"/>
      <c r="Q10" s="3"/>
      <c r="R10" s="3"/>
      <c r="S10" s="3"/>
      <c r="T10" s="3"/>
      <c r="U10" s="3"/>
      <c r="V10" s="3"/>
    </row>
    <row r="11" spans="1:22" ht="15.75" customHeight="1">
      <c r="A11" s="6" t="s">
        <v>7423</v>
      </c>
      <c r="B11" s="3">
        <v>9</v>
      </c>
      <c r="C11" s="3"/>
      <c r="K11" s="3"/>
      <c r="L11" s="3"/>
      <c r="M11" s="3"/>
      <c r="N11" s="3"/>
      <c r="O11" s="3"/>
      <c r="P11" s="3"/>
      <c r="Q11" s="3"/>
      <c r="R11" s="3"/>
      <c r="S11" s="3"/>
      <c r="T11" s="3"/>
      <c r="U11" s="3"/>
      <c r="V11" s="3"/>
    </row>
    <row r="12" spans="1:22" ht="15.75" customHeight="1">
      <c r="A12" s="6" t="s">
        <v>7425</v>
      </c>
      <c r="B12" s="3">
        <v>11</v>
      </c>
      <c r="C12" s="3"/>
    </row>
    <row r="13" spans="1:22" ht="15.75" customHeight="1">
      <c r="A13" s="6" t="s">
        <v>7424</v>
      </c>
      <c r="B13" s="3">
        <v>10</v>
      </c>
      <c r="C13" s="3"/>
    </row>
    <row r="14" spans="1:22" ht="15.75" customHeight="1">
      <c r="A14" s="6" t="s">
        <v>7443</v>
      </c>
      <c r="B14" s="3">
        <v>1718</v>
      </c>
      <c r="C14" s="3"/>
    </row>
    <row r="15" spans="1:22" ht="15.75" customHeight="1">
      <c r="A15" s="6" t="s">
        <v>7427</v>
      </c>
      <c r="B15" s="3">
        <v>13</v>
      </c>
      <c r="C15" s="3"/>
    </row>
    <row r="16" spans="1:22" ht="15.75" customHeight="1">
      <c r="A16" s="6" t="s">
        <v>7428</v>
      </c>
      <c r="B16" s="3">
        <v>14</v>
      </c>
      <c r="C16" s="3"/>
    </row>
    <row r="17" spans="1:3" ht="15.75" customHeight="1">
      <c r="A17" s="6" t="s">
        <v>7419</v>
      </c>
      <c r="B17" s="3">
        <v>562</v>
      </c>
      <c r="C17" s="3"/>
    </row>
    <row r="18" spans="1:3" ht="15.75" customHeight="1">
      <c r="A18" s="6" t="s">
        <v>7440</v>
      </c>
      <c r="B18" s="3">
        <v>28</v>
      </c>
      <c r="C18" s="3"/>
    </row>
    <row r="19" spans="1:3" ht="15.75" customHeight="1">
      <c r="A19" s="6" t="s">
        <v>7439</v>
      </c>
      <c r="B19" s="3">
        <v>27</v>
      </c>
      <c r="C19" s="3"/>
    </row>
    <row r="20" spans="1:3" ht="15.75" customHeight="1">
      <c r="A20" s="6" t="s">
        <v>7429</v>
      </c>
      <c r="B20" s="3">
        <v>16</v>
      </c>
      <c r="C20" s="3"/>
    </row>
    <row r="21" spans="1:3" ht="15.75" customHeight="1">
      <c r="A21" s="6" t="s">
        <v>7430</v>
      </c>
      <c r="B21" s="3">
        <v>17</v>
      </c>
      <c r="C21" s="3"/>
    </row>
    <row r="22" spans="1:3" ht="15.75" customHeight="1">
      <c r="A22" s="6" t="s">
        <v>7441</v>
      </c>
      <c r="B22" s="3">
        <v>29</v>
      </c>
      <c r="C22" s="3"/>
    </row>
    <row r="23" spans="1:3" ht="15.75" customHeight="1">
      <c r="A23" s="6" t="s">
        <v>7431</v>
      </c>
      <c r="B23" s="3">
        <v>18</v>
      </c>
      <c r="C23" s="3"/>
    </row>
    <row r="24" spans="1:3" ht="15.75" customHeight="1">
      <c r="A24" s="6" t="s">
        <v>7432</v>
      </c>
      <c r="B24" s="3">
        <v>19</v>
      </c>
      <c r="C24" s="3"/>
    </row>
    <row r="25" spans="1:3" ht="15.75" customHeight="1">
      <c r="A25" s="6" t="s">
        <v>7433</v>
      </c>
      <c r="B25" s="3">
        <v>20</v>
      </c>
      <c r="C25" s="3"/>
    </row>
    <row r="26" spans="1:3" ht="15.75" customHeight="1">
      <c r="A26" s="6" t="s">
        <v>7434</v>
      </c>
      <c r="B26" s="3">
        <v>21</v>
      </c>
      <c r="C26" s="3"/>
    </row>
    <row r="27" spans="1:3" ht="15.75" customHeight="1">
      <c r="A27" s="3" t="s">
        <v>7426</v>
      </c>
      <c r="B27" s="3">
        <v>12</v>
      </c>
      <c r="C27" s="3"/>
    </row>
    <row r="28" spans="1:3" ht="15.75" customHeight="1">
      <c r="A28" s="6" t="s">
        <v>7599</v>
      </c>
      <c r="B28" s="3"/>
      <c r="C28" s="3"/>
    </row>
    <row r="29" spans="1:3" ht="15.75" customHeight="1">
      <c r="A29" s="6" t="s">
        <v>7594</v>
      </c>
      <c r="B29" s="3"/>
      <c r="C29" s="3"/>
    </row>
    <row r="30" spans="1:3" ht="15.75" customHeight="1">
      <c r="A30" t="s">
        <v>7418</v>
      </c>
      <c r="B30" s="3">
        <v>4932</v>
      </c>
      <c r="C30" s="3"/>
    </row>
    <row r="31" spans="1:3" ht="15.75" customHeight="1">
      <c r="A31" t="s">
        <v>7435</v>
      </c>
      <c r="B31" s="3">
        <v>22</v>
      </c>
      <c r="C31" s="3"/>
    </row>
    <row r="32" spans="1:3" ht="15" customHeight="1">
      <c r="A32" t="s">
        <v>7436</v>
      </c>
      <c r="B32" s="3">
        <v>23</v>
      </c>
      <c r="C32" s="3"/>
    </row>
    <row r="33" spans="1:3" ht="15.75" customHeight="1">
      <c r="A33" t="s">
        <v>7438</v>
      </c>
      <c r="B33" s="3">
        <v>25</v>
      </c>
      <c r="C33" s="3"/>
    </row>
    <row r="34" spans="1:3" ht="15.75" customHeight="1">
      <c r="A34" t="s">
        <v>7437</v>
      </c>
      <c r="B34" s="3">
        <v>24</v>
      </c>
      <c r="C34" s="3"/>
    </row>
    <row r="35" spans="1:3" ht="15.75" customHeight="1">
      <c r="A35" t="s">
        <v>7596</v>
      </c>
      <c r="B35" s="3"/>
      <c r="C35" s="3"/>
    </row>
    <row r="36" spans="1:3" ht="15.75" customHeight="1">
      <c r="A36" t="s">
        <v>7598</v>
      </c>
      <c r="B36" s="3"/>
      <c r="C36" s="3"/>
    </row>
    <row r="37" spans="1:3" ht="15.75" customHeight="1">
      <c r="A37" t="s">
        <v>7597</v>
      </c>
      <c r="B37" s="3"/>
      <c r="C37" s="3"/>
    </row>
    <row r="38" spans="1:3" ht="15.75" customHeight="1">
      <c r="A38" t="s">
        <v>7602</v>
      </c>
      <c r="B38" s="3"/>
      <c r="C38" s="3"/>
    </row>
    <row r="39" spans="1:3" ht="15.75" customHeight="1">
      <c r="A39" t="s">
        <v>7595</v>
      </c>
      <c r="B39" s="3"/>
      <c r="C39" s="3"/>
    </row>
    <row r="40" spans="1:3" ht="15.75" customHeight="1">
      <c r="A40" t="s">
        <v>7417</v>
      </c>
      <c r="B40" s="3">
        <v>32630</v>
      </c>
      <c r="C40" s="3"/>
    </row>
    <row r="41" spans="1:3" ht="15.75" customHeight="1">
      <c r="A41" t="s">
        <v>7603</v>
      </c>
      <c r="B41" s="3"/>
      <c r="C41" s="3"/>
    </row>
    <row r="42" spans="1:3" ht="15.75" customHeight="1">
      <c r="A42" t="s">
        <v>7601</v>
      </c>
      <c r="B42" s="3"/>
      <c r="C42" s="3"/>
    </row>
    <row r="43" spans="1:3" ht="15.75" customHeight="1">
      <c r="A43" t="s">
        <v>7600</v>
      </c>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2022-02-09T23:52:55Z</dcterms:modified>
</cp:coreProperties>
</file>