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s/Downloads/"/>
    </mc:Choice>
  </mc:AlternateContent>
  <bookViews>
    <workbookView xWindow="0" yWindow="460" windowWidth="21600" windowHeight="9720"/>
  </bookViews>
  <sheets>
    <sheet name="Sheet3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3" l="1"/>
  <c r="C22" i="3"/>
  <c r="B21" i="3"/>
  <c r="C21" i="3"/>
  <c r="B20" i="3"/>
  <c r="C20" i="3"/>
  <c r="B19" i="3"/>
  <c r="C19" i="3"/>
</calcChain>
</file>

<file path=xl/sharedStrings.xml><?xml version="1.0" encoding="utf-8"?>
<sst xmlns="http://schemas.openxmlformats.org/spreadsheetml/2006/main" count="136" uniqueCount="85">
  <si>
    <t>Thu 15:45:14</t>
  </si>
  <si>
    <t>348°</t>
  </si>
  <si>
    <t>North</t>
  </si>
  <si>
    <t xml:space="preserve"> Level</t>
  </si>
  <si>
    <t>1,000 Climbing</t>
  </si>
  <si>
    <t>Northeast</t>
  </si>
  <si>
    <t>44°</t>
  </si>
  <si>
    <t>45°</t>
  </si>
  <si>
    <t>East</t>
  </si>
  <si>
    <t>90°</t>
  </si>
  <si>
    <t>Thu 16:00:29</t>
  </si>
  <si>
    <t>86°</t>
  </si>
  <si>
    <t>Thu 17:01:54</t>
  </si>
  <si>
    <t>65°</t>
  </si>
  <si>
    <t>8 Descending</t>
  </si>
  <si>
    <t>71°</t>
  </si>
  <si>
    <t>67°</t>
  </si>
  <si>
    <t>96 Level</t>
  </si>
  <si>
    <t>Thu 18:01:55</t>
  </si>
  <si>
    <t>Thu 19:01:55</t>
  </si>
  <si>
    <t>114 Level</t>
  </si>
  <si>
    <t>Thu 20:01:55</t>
  </si>
  <si>
    <t>63°</t>
  </si>
  <si>
    <t>140 Level</t>
  </si>
  <si>
    <t>59°</t>
  </si>
  <si>
    <t>53°</t>
  </si>
  <si>
    <t>Thu 21:01:55</t>
  </si>
  <si>
    <t>181 Level</t>
  </si>
  <si>
    <t>49°</t>
  </si>
  <si>
    <t>Thu 22:00:00</t>
  </si>
  <si>
    <t>Thu 23:00:00</t>
  </si>
  <si>
    <t>48°</t>
  </si>
  <si>
    <t>Fri 00:00:00</t>
  </si>
  <si>
    <t>Fri 01:13:39</t>
  </si>
  <si>
    <t>Fri 02:09:08</t>
  </si>
  <si>
    <t>Fri 03:04:36</t>
  </si>
  <si>
    <t>Fri 04:32:05</t>
  </si>
  <si>
    <t>Fri 05:00:08</t>
  </si>
  <si>
    <t>Fri 06:00:05</t>
  </si>
  <si>
    <t>-2,700 Descending</t>
  </si>
  <si>
    <t>South</t>
  </si>
  <si>
    <t>180°</t>
  </si>
  <si>
    <t>Fri 06:28:12</t>
  </si>
  <si>
    <t>-750 Descending</t>
  </si>
  <si>
    <t>Time</t>
  </si>
  <si>
    <t>Latitude</t>
  </si>
  <si>
    <t>Longitude</t>
  </si>
  <si>
    <t>Course</t>
  </si>
  <si>
    <t>Direction</t>
  </si>
  <si>
    <t>KTS</t>
  </si>
  <si>
    <t>km/h</t>
  </si>
  <si>
    <t>feet</t>
  </si>
  <si>
    <t>Rate</t>
  </si>
  <si>
    <t>Hour</t>
  </si>
  <si>
    <t>Date/Time</t>
  </si>
  <si>
    <t>Path</t>
  </si>
  <si>
    <t>15:45:14</t>
  </si>
  <si>
    <t>16:00:29</t>
  </si>
  <si>
    <t>17:01:54</t>
  </si>
  <si>
    <t>18:01:55</t>
  </si>
  <si>
    <t>19:01:55</t>
  </si>
  <si>
    <t>20:01:55</t>
  </si>
  <si>
    <t>21:01:55</t>
  </si>
  <si>
    <t>22:00:00</t>
  </si>
  <si>
    <t>23:00:00</t>
  </si>
  <si>
    <t>00:00:00</t>
  </si>
  <si>
    <t>01:13:39</t>
  </si>
  <si>
    <t>02:09:08</t>
  </si>
  <si>
    <t>03:04:36</t>
  </si>
  <si>
    <t>04:32:05</t>
  </si>
  <si>
    <t>05:00:08</t>
  </si>
  <si>
    <t>06:00:05</t>
  </si>
  <si>
    <t>06:28:12</t>
  </si>
  <si>
    <t>Person</t>
  </si>
  <si>
    <t>Chris</t>
  </si>
  <si>
    <t>Tue 05:13:43</t>
  </si>
  <si>
    <t>179°</t>
  </si>
  <si>
    <t>156°</t>
  </si>
  <si>
    <t>99°</t>
  </si>
  <si>
    <t>Tue 06:00:10</t>
  </si>
  <si>
    <t>Tue 07:00:19</t>
  </si>
  <si>
    <t>-1,279 Descending</t>
  </si>
  <si>
    <t>Tue 07:15:53</t>
  </si>
  <si>
    <t>Others</t>
  </si>
  <si>
    <t>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</si>
</sst>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2" zoomScale="85" zoomScaleNormal="85" zoomScalePageLayoutView="85" workbookViewId="0">
      <selection activeCell="F22" sqref="F22"/>
    </sheetView>
  </sheetViews>
  <sheetFormatPr baseColWidth="10" defaultColWidth="8.83203125" defaultRowHeight="15" x14ac:dyDescent="0.2"/>
  <cols>
    <col min="12" max="12" width="18" bestFit="1" customWidth="1"/>
  </cols>
  <sheetData>
    <row r="1" spans="1:14" x14ac:dyDescent="0.2">
      <c r="A1" t="s">
        <v>54</v>
      </c>
      <c r="B1" t="s">
        <v>44</v>
      </c>
      <c r="C1" t="s">
        <v>53</v>
      </c>
      <c r="D1" t="s">
        <v>55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73</v>
      </c>
      <c r="N1" t="s">
        <v>84</v>
      </c>
    </row>
    <row r="2" spans="1:14" x14ac:dyDescent="0.2">
      <c r="A2" t="s">
        <v>0</v>
      </c>
      <c r="B2" t="s">
        <v>56</v>
      </c>
      <c r="C2">
        <v>15</v>
      </c>
      <c r="D2">
        <v>1</v>
      </c>
      <c r="E2">
        <v>-33.9193</v>
      </c>
      <c r="F2">
        <v>151.1687</v>
      </c>
      <c r="G2" t="s">
        <v>1</v>
      </c>
      <c r="H2" t="s">
        <v>2</v>
      </c>
      <c r="I2">
        <v>177</v>
      </c>
      <c r="J2">
        <v>328</v>
      </c>
      <c r="K2">
        <v>700</v>
      </c>
      <c r="L2" t="s">
        <v>3</v>
      </c>
      <c r="M2" t="s">
        <v>74</v>
      </c>
      <c r="N2">
        <v>1</v>
      </c>
    </row>
    <row r="3" spans="1:14" x14ac:dyDescent="0.2">
      <c r="A3" t="s">
        <v>10</v>
      </c>
      <c r="B3" t="s">
        <v>57</v>
      </c>
      <c r="C3">
        <v>16</v>
      </c>
      <c r="D3">
        <v>2</v>
      </c>
      <c r="E3">
        <v>-33.9101</v>
      </c>
      <c r="F3">
        <v>152.81790000000001</v>
      </c>
      <c r="G3" t="s">
        <v>9</v>
      </c>
      <c r="H3" t="s">
        <v>8</v>
      </c>
      <c r="I3">
        <v>474</v>
      </c>
      <c r="J3">
        <v>877</v>
      </c>
      <c r="K3">
        <v>22100</v>
      </c>
      <c r="L3" t="s">
        <v>4</v>
      </c>
      <c r="M3" t="s">
        <v>74</v>
      </c>
      <c r="N3">
        <v>1</v>
      </c>
    </row>
    <row r="4" spans="1:14" x14ac:dyDescent="0.2">
      <c r="A4" t="s">
        <v>12</v>
      </c>
      <c r="B4" t="s">
        <v>58</v>
      </c>
      <c r="C4">
        <v>17</v>
      </c>
      <c r="D4">
        <v>3</v>
      </c>
      <c r="E4">
        <v>-31.616700000000002</v>
      </c>
      <c r="F4">
        <v>163.01669999999999</v>
      </c>
      <c r="G4" t="s">
        <v>13</v>
      </c>
      <c r="H4" t="s">
        <v>5</v>
      </c>
      <c r="I4">
        <v>554</v>
      </c>
      <c r="J4">
        <v>1027</v>
      </c>
      <c r="L4" t="s">
        <v>14</v>
      </c>
      <c r="M4" t="s">
        <v>74</v>
      </c>
      <c r="N4">
        <v>1</v>
      </c>
    </row>
    <row r="5" spans="1:14" x14ac:dyDescent="0.2">
      <c r="A5" t="s">
        <v>18</v>
      </c>
      <c r="B5" t="s">
        <v>59</v>
      </c>
      <c r="C5">
        <v>18</v>
      </c>
      <c r="D5">
        <v>4</v>
      </c>
      <c r="E5">
        <v>-28.633299999999998</v>
      </c>
      <c r="F5">
        <v>173.16669999999999</v>
      </c>
      <c r="G5" t="s">
        <v>15</v>
      </c>
      <c r="H5" t="s">
        <v>8</v>
      </c>
      <c r="I5">
        <v>558</v>
      </c>
      <c r="J5">
        <v>1033</v>
      </c>
      <c r="L5" t="s">
        <v>17</v>
      </c>
      <c r="M5" t="s">
        <v>74</v>
      </c>
      <c r="N5">
        <v>1</v>
      </c>
    </row>
    <row r="6" spans="1:14" x14ac:dyDescent="0.2">
      <c r="A6" t="s">
        <v>19</v>
      </c>
      <c r="B6" t="s">
        <v>60</v>
      </c>
      <c r="C6">
        <v>19</v>
      </c>
      <c r="D6">
        <v>5</v>
      </c>
      <c r="E6">
        <v>-25.3</v>
      </c>
      <c r="F6">
        <v>-177.26669999999999</v>
      </c>
      <c r="G6" t="s">
        <v>16</v>
      </c>
      <c r="H6" t="s">
        <v>8</v>
      </c>
      <c r="I6">
        <v>544</v>
      </c>
      <c r="J6">
        <v>1007</v>
      </c>
      <c r="L6" t="s">
        <v>20</v>
      </c>
      <c r="M6" t="s">
        <v>74</v>
      </c>
      <c r="N6">
        <v>1</v>
      </c>
    </row>
    <row r="7" spans="1:14" x14ac:dyDescent="0.2">
      <c r="A7" t="s">
        <v>21</v>
      </c>
      <c r="B7" t="s">
        <v>61</v>
      </c>
      <c r="C7">
        <v>20</v>
      </c>
      <c r="D7">
        <v>6</v>
      </c>
      <c r="E7">
        <v>-21.65</v>
      </c>
      <c r="F7">
        <v>-168.2833</v>
      </c>
      <c r="G7" t="s">
        <v>22</v>
      </c>
      <c r="H7" t="s">
        <v>5</v>
      </c>
      <c r="I7">
        <v>535</v>
      </c>
      <c r="J7">
        <v>991</v>
      </c>
      <c r="L7" t="s">
        <v>23</v>
      </c>
      <c r="M7" t="s">
        <v>74</v>
      </c>
      <c r="N7">
        <v>1</v>
      </c>
    </row>
    <row r="8" spans="1:14" x14ac:dyDescent="0.2">
      <c r="A8" t="s">
        <v>26</v>
      </c>
      <c r="B8" t="s">
        <v>62</v>
      </c>
      <c r="C8">
        <v>21</v>
      </c>
      <c r="D8">
        <v>7</v>
      </c>
      <c r="E8">
        <v>-16.7333</v>
      </c>
      <c r="F8">
        <v>-160.9667</v>
      </c>
      <c r="G8" t="s">
        <v>25</v>
      </c>
      <c r="H8" t="s">
        <v>5</v>
      </c>
      <c r="I8">
        <v>509</v>
      </c>
      <c r="J8">
        <v>943</v>
      </c>
      <c r="L8" t="s">
        <v>27</v>
      </c>
      <c r="M8" t="s">
        <v>74</v>
      </c>
      <c r="N8">
        <v>1</v>
      </c>
    </row>
    <row r="9" spans="1:14" x14ac:dyDescent="0.2">
      <c r="A9" t="s">
        <v>29</v>
      </c>
      <c r="B9" t="s">
        <v>63</v>
      </c>
      <c r="C9">
        <v>22</v>
      </c>
      <c r="D9">
        <v>8</v>
      </c>
      <c r="E9">
        <v>-11.2934</v>
      </c>
      <c r="F9">
        <v>-155.274</v>
      </c>
      <c r="G9" t="s">
        <v>7</v>
      </c>
      <c r="H9" t="s">
        <v>5</v>
      </c>
      <c r="L9" t="s">
        <v>3</v>
      </c>
      <c r="M9" t="s">
        <v>74</v>
      </c>
      <c r="N9">
        <v>1</v>
      </c>
    </row>
    <row r="10" spans="1:14" x14ac:dyDescent="0.2">
      <c r="A10" t="s">
        <v>30</v>
      </c>
      <c r="B10" t="s">
        <v>64</v>
      </c>
      <c r="C10">
        <v>23</v>
      </c>
      <c r="D10">
        <v>9</v>
      </c>
      <c r="E10">
        <v>-5.7359</v>
      </c>
      <c r="F10">
        <v>-149.72</v>
      </c>
      <c r="G10" t="s">
        <v>6</v>
      </c>
      <c r="H10" t="s">
        <v>5</v>
      </c>
      <c r="L10" t="s">
        <v>3</v>
      </c>
      <c r="M10" t="s">
        <v>74</v>
      </c>
      <c r="N10">
        <v>1</v>
      </c>
    </row>
    <row r="11" spans="1:14" x14ac:dyDescent="0.2">
      <c r="A11" t="s">
        <v>32</v>
      </c>
      <c r="B11" t="s">
        <v>65</v>
      </c>
      <c r="C11">
        <v>0</v>
      </c>
      <c r="D11">
        <v>10</v>
      </c>
      <c r="E11">
        <v>-0.21460000000000001</v>
      </c>
      <c r="F11">
        <v>-143.7002</v>
      </c>
      <c r="G11" t="s">
        <v>31</v>
      </c>
      <c r="H11" t="s">
        <v>5</v>
      </c>
      <c r="L11" t="s">
        <v>3</v>
      </c>
      <c r="M11" t="s">
        <v>74</v>
      </c>
      <c r="N11">
        <v>1</v>
      </c>
    </row>
    <row r="12" spans="1:14" x14ac:dyDescent="0.2">
      <c r="A12" t="s">
        <v>33</v>
      </c>
      <c r="B12" t="s">
        <v>66</v>
      </c>
      <c r="C12">
        <v>1</v>
      </c>
      <c r="D12">
        <v>11</v>
      </c>
      <c r="E12">
        <v>8.5500000000000007</v>
      </c>
      <c r="F12">
        <v>-137.4667</v>
      </c>
      <c r="G12" t="s">
        <v>7</v>
      </c>
      <c r="H12" t="s">
        <v>5</v>
      </c>
      <c r="I12">
        <v>493</v>
      </c>
      <c r="J12">
        <v>912</v>
      </c>
      <c r="K12">
        <v>39000</v>
      </c>
      <c r="L12" t="s">
        <v>3</v>
      </c>
      <c r="M12" t="s">
        <v>74</v>
      </c>
      <c r="N12">
        <v>1</v>
      </c>
    </row>
    <row r="13" spans="1:14" x14ac:dyDescent="0.2">
      <c r="A13" t="s">
        <v>34</v>
      </c>
      <c r="B13" t="s">
        <v>67</v>
      </c>
      <c r="C13">
        <v>2</v>
      </c>
      <c r="D13">
        <v>12</v>
      </c>
      <c r="E13">
        <v>13.9833</v>
      </c>
      <c r="F13">
        <v>-132.01669999999999</v>
      </c>
      <c r="G13" t="s">
        <v>6</v>
      </c>
      <c r="H13" t="s">
        <v>5</v>
      </c>
      <c r="I13">
        <v>380</v>
      </c>
      <c r="J13">
        <v>703</v>
      </c>
      <c r="K13">
        <v>39000</v>
      </c>
      <c r="L13" t="s">
        <v>3</v>
      </c>
      <c r="M13" t="s">
        <v>74</v>
      </c>
      <c r="N13">
        <v>1</v>
      </c>
    </row>
    <row r="14" spans="1:14" x14ac:dyDescent="0.2">
      <c r="A14" t="s">
        <v>35</v>
      </c>
      <c r="B14" t="s">
        <v>68</v>
      </c>
      <c r="C14">
        <v>3</v>
      </c>
      <c r="D14">
        <v>13</v>
      </c>
      <c r="E14">
        <v>19.4833</v>
      </c>
      <c r="F14">
        <v>-125.63330000000001</v>
      </c>
      <c r="G14" t="s">
        <v>28</v>
      </c>
      <c r="H14" t="s">
        <v>5</v>
      </c>
      <c r="I14">
        <v>533</v>
      </c>
      <c r="J14">
        <v>987</v>
      </c>
      <c r="K14">
        <v>39000</v>
      </c>
      <c r="L14" t="s">
        <v>3</v>
      </c>
      <c r="M14" t="s">
        <v>74</v>
      </c>
      <c r="N14">
        <v>1</v>
      </c>
    </row>
    <row r="15" spans="1:14" x14ac:dyDescent="0.2">
      <c r="A15" t="s">
        <v>36</v>
      </c>
      <c r="B15" t="s">
        <v>69</v>
      </c>
      <c r="C15">
        <v>4</v>
      </c>
      <c r="D15">
        <v>14</v>
      </c>
      <c r="E15">
        <v>27.772099999999998</v>
      </c>
      <c r="F15">
        <v>-114.4064</v>
      </c>
      <c r="G15" t="s">
        <v>25</v>
      </c>
      <c r="H15" t="s">
        <v>5</v>
      </c>
      <c r="I15">
        <v>546</v>
      </c>
      <c r="J15">
        <v>1011</v>
      </c>
      <c r="K15">
        <v>39000</v>
      </c>
      <c r="L15" t="s">
        <v>3</v>
      </c>
      <c r="M15" t="s">
        <v>74</v>
      </c>
      <c r="N15">
        <v>1</v>
      </c>
    </row>
    <row r="16" spans="1:14" x14ac:dyDescent="0.2">
      <c r="A16" t="s">
        <v>37</v>
      </c>
      <c r="B16" t="s">
        <v>70</v>
      </c>
      <c r="C16">
        <v>5</v>
      </c>
      <c r="D16">
        <v>15</v>
      </c>
      <c r="E16">
        <v>29.741499999999998</v>
      </c>
      <c r="F16">
        <v>-109.9241</v>
      </c>
      <c r="G16" t="s">
        <v>24</v>
      </c>
      <c r="H16" t="s">
        <v>5</v>
      </c>
      <c r="I16">
        <v>581</v>
      </c>
      <c r="J16">
        <v>1077</v>
      </c>
      <c r="K16">
        <v>41000</v>
      </c>
      <c r="L16" t="s">
        <v>3</v>
      </c>
      <c r="M16" t="s">
        <v>74</v>
      </c>
      <c r="N16">
        <v>1</v>
      </c>
    </row>
    <row r="17" spans="1:14" x14ac:dyDescent="0.2">
      <c r="A17" t="s">
        <v>38</v>
      </c>
      <c r="B17" t="s">
        <v>71</v>
      </c>
      <c r="C17">
        <v>6</v>
      </c>
      <c r="D17">
        <v>16</v>
      </c>
      <c r="E17">
        <v>32.311900000000001</v>
      </c>
      <c r="F17">
        <v>-99.261200000000002</v>
      </c>
      <c r="G17" t="s">
        <v>11</v>
      </c>
      <c r="H17" t="s">
        <v>8</v>
      </c>
      <c r="I17">
        <v>561</v>
      </c>
      <c r="J17">
        <v>1040</v>
      </c>
      <c r="K17">
        <v>36900</v>
      </c>
      <c r="L17" t="s">
        <v>39</v>
      </c>
      <c r="M17" t="s">
        <v>74</v>
      </c>
      <c r="N17">
        <v>1</v>
      </c>
    </row>
    <row r="18" spans="1:14" x14ac:dyDescent="0.2">
      <c r="A18" t="s">
        <v>42</v>
      </c>
      <c r="B18" t="s">
        <v>72</v>
      </c>
      <c r="C18">
        <v>6</v>
      </c>
      <c r="D18">
        <v>17</v>
      </c>
      <c r="E18">
        <v>32.941299999999998</v>
      </c>
      <c r="F18">
        <v>-97.054500000000004</v>
      </c>
      <c r="G18" t="s">
        <v>41</v>
      </c>
      <c r="H18" t="s">
        <v>40</v>
      </c>
      <c r="I18">
        <v>124</v>
      </c>
      <c r="J18">
        <v>230</v>
      </c>
      <c r="K18">
        <v>1200</v>
      </c>
      <c r="L18" t="s">
        <v>43</v>
      </c>
      <c r="M18" t="s">
        <v>74</v>
      </c>
      <c r="N18">
        <v>1</v>
      </c>
    </row>
    <row r="19" spans="1:14" x14ac:dyDescent="0.2">
      <c r="A19" t="s">
        <v>75</v>
      </c>
      <c r="B19" t="str">
        <f>+RIGHT(A19,LEN(A19)-4)</f>
        <v>05:13:43</v>
      </c>
      <c r="C19">
        <f>+HOUR(B19)</f>
        <v>5</v>
      </c>
      <c r="D19">
        <v>18</v>
      </c>
      <c r="E19">
        <v>32.867400000000004</v>
      </c>
      <c r="F19">
        <v>-97.029700000000005</v>
      </c>
      <c r="G19" t="s">
        <v>76</v>
      </c>
      <c r="H19" t="s">
        <v>40</v>
      </c>
      <c r="I19">
        <v>175</v>
      </c>
      <c r="J19">
        <v>323</v>
      </c>
      <c r="K19" s="1">
        <v>1600</v>
      </c>
      <c r="L19" t="s">
        <v>3</v>
      </c>
      <c r="M19" t="s">
        <v>83</v>
      </c>
      <c r="N19">
        <v>2</v>
      </c>
    </row>
    <row r="20" spans="1:14" x14ac:dyDescent="0.2">
      <c r="A20" t="s">
        <v>79</v>
      </c>
      <c r="B20" t="str">
        <f>+RIGHT(A20,LEN(A20)-4)</f>
        <v>06:00:10</v>
      </c>
      <c r="C20">
        <f>+HOUR(B20)</f>
        <v>6</v>
      </c>
      <c r="D20">
        <v>19</v>
      </c>
      <c r="E20">
        <v>31.970099999999999</v>
      </c>
      <c r="F20">
        <v>-90.039699999999996</v>
      </c>
      <c r="G20" t="s">
        <v>78</v>
      </c>
      <c r="H20" t="s">
        <v>8</v>
      </c>
      <c r="I20">
        <v>507</v>
      </c>
      <c r="J20">
        <v>938</v>
      </c>
      <c r="K20" s="1">
        <v>37000</v>
      </c>
      <c r="L20" t="s">
        <v>3</v>
      </c>
      <c r="M20" t="s">
        <v>83</v>
      </c>
      <c r="N20">
        <v>2</v>
      </c>
    </row>
    <row r="21" spans="1:14" x14ac:dyDescent="0.2">
      <c r="A21" t="s">
        <v>80</v>
      </c>
      <c r="B21" t="str">
        <f>+RIGHT(A21,LEN(A21)-4)</f>
        <v>07:00:19</v>
      </c>
      <c r="C21">
        <f>+HOUR(B21)</f>
        <v>7</v>
      </c>
      <c r="D21">
        <v>20</v>
      </c>
      <c r="E21">
        <v>29.124099999999999</v>
      </c>
      <c r="F21">
        <v>-82.048199999999994</v>
      </c>
      <c r="G21" t="s">
        <v>77</v>
      </c>
      <c r="H21" t="s">
        <v>40</v>
      </c>
      <c r="I21">
        <v>369</v>
      </c>
      <c r="J21">
        <v>684</v>
      </c>
      <c r="K21" s="1">
        <v>14200</v>
      </c>
      <c r="L21" t="s">
        <v>81</v>
      </c>
      <c r="M21" t="s">
        <v>83</v>
      </c>
      <c r="N21">
        <v>2</v>
      </c>
    </row>
    <row r="22" spans="1:14" x14ac:dyDescent="0.2">
      <c r="A22" t="s">
        <v>82</v>
      </c>
      <c r="B22" t="str">
        <f>+RIGHT(A22,LEN(A22)-4)</f>
        <v>07:15:53</v>
      </c>
      <c r="C22">
        <f>+HOUR(B22)</f>
        <v>7</v>
      </c>
      <c r="D22">
        <v>21</v>
      </c>
      <c r="E22">
        <v>28.4329</v>
      </c>
      <c r="F22">
        <v>-81.326800000000006</v>
      </c>
      <c r="G22" t="s">
        <v>41</v>
      </c>
      <c r="H22" t="s">
        <v>40</v>
      </c>
      <c r="I22">
        <v>94</v>
      </c>
      <c r="J22">
        <v>174</v>
      </c>
      <c r="L22" t="s">
        <v>3</v>
      </c>
      <c r="M22" t="s">
        <v>83</v>
      </c>
      <c r="N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Hopkinson</dc:creator>
  <cp:lastModifiedBy>Microsoft Office User</cp:lastModifiedBy>
  <dcterms:created xsi:type="dcterms:W3CDTF">2015-11-10T06:08:19Z</dcterms:created>
  <dcterms:modified xsi:type="dcterms:W3CDTF">2019-10-26T19:31:46Z</dcterms:modified>
</cp:coreProperties>
</file>