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30240" windowHeight="13080" tabRatio="600" firstSheet="0" activeTab="0" autoFilterDateGrouping="1"/>
  </bookViews>
  <sheets>
    <sheet name="Sheet1 (2)" sheetId="1" state="visible" r:id="rId1"/>
  </sheets>
  <definedNames>
    <definedName name="_xlnm.Print_Area" localSheetId="0">'Sheet1 (2)'!$A$1:$L$45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_ "/>
    <numFmt numFmtId="165" formatCode="[$-409]d\-mmm\-yy;@"/>
    <numFmt numFmtId="166" formatCode="0.000_ "/>
  </numFmts>
  <fonts count="39">
    <font>
      <name val="宋体"/>
      <charset val="134"/>
      <sz val="12"/>
    </font>
    <font>
      <name val="宋体"/>
      <charset val="134"/>
      <sz val="24"/>
    </font>
    <font>
      <name val="宋体"/>
      <charset val="134"/>
      <sz val="11"/>
    </font>
    <font>
      <name val="宋体"/>
      <charset val="134"/>
      <b val="1"/>
      <sz val="12"/>
    </font>
    <font>
      <name val="宋体"/>
      <charset val="134"/>
      <sz val="10"/>
    </font>
    <font>
      <name val="宋体"/>
      <charset val="134"/>
      <sz val="9"/>
    </font>
    <font>
      <name val="Arial"/>
      <charset val="134"/>
      <b val="1"/>
      <sz val="18"/>
    </font>
    <font>
      <name val="Times New Roman"/>
      <charset val="134"/>
      <sz val="12"/>
    </font>
    <font>
      <name val="Times New Roman"/>
      <charset val="134"/>
      <b val="1"/>
      <sz val="16"/>
    </font>
    <font>
      <name val="Times New Roman"/>
      <charset val="134"/>
      <sz val="10.5"/>
    </font>
    <font>
      <name val="宋体"/>
      <charset val="134"/>
      <sz val="20"/>
    </font>
    <font>
      <name val="Times New Roman"/>
      <charset val="134"/>
      <sz val="11"/>
    </font>
    <font>
      <name val="Times New Roman"/>
      <charset val="134"/>
      <b val="1"/>
      <sz val="26"/>
    </font>
    <font>
      <name val="Times New Roman"/>
      <charset val="134"/>
      <b val="1"/>
      <sz val="11"/>
    </font>
    <font>
      <name val="Times New Roman"/>
      <charset val="134"/>
      <b val="1"/>
      <sz val="12"/>
    </font>
    <font>
      <name val="Times New Roman"/>
      <charset val="134"/>
      <b val="1"/>
      <sz val="10"/>
    </font>
    <font>
      <name val="Calibri"/>
      <charset val="134"/>
      <color theme="1"/>
      <sz val="11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宋体"/>
      <charset val="134"/>
      <sz val="10.5"/>
    </font>
    <font>
      <name val="Times New Roman"/>
      <charset val="134"/>
      <sz val="20"/>
    </font>
  </fonts>
  <fills count="34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17" fillId="0" borderId="0" applyAlignment="1">
      <alignment vertical="center"/>
    </xf>
    <xf numFmtId="44" fontId="17" fillId="0" borderId="0" applyAlignment="1">
      <alignment vertical="center"/>
    </xf>
    <xf numFmtId="9" fontId="17" fillId="0" borderId="0" applyAlignment="1">
      <alignment vertical="center"/>
    </xf>
    <xf numFmtId="41" fontId="17" fillId="0" borderId="0" applyAlignment="1">
      <alignment vertical="center"/>
    </xf>
    <xf numFmtId="42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17" fillId="3" borderId="5" applyAlignment="1">
      <alignment vertical="center"/>
    </xf>
    <xf numFmtId="0" fontId="2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6" applyAlignment="1">
      <alignment vertical="center"/>
    </xf>
    <xf numFmtId="0" fontId="24" fillId="0" borderId="6" applyAlignment="1">
      <alignment vertical="center"/>
    </xf>
    <xf numFmtId="0" fontId="25" fillId="0" borderId="7" applyAlignment="1">
      <alignment vertical="center"/>
    </xf>
    <xf numFmtId="0" fontId="25" fillId="0" borderId="0" applyAlignment="1">
      <alignment vertical="center"/>
    </xf>
    <xf numFmtId="0" fontId="26" fillId="4" borderId="8" applyAlignment="1">
      <alignment vertical="center"/>
    </xf>
    <xf numFmtId="0" fontId="27" fillId="5" borderId="9" applyAlignment="1">
      <alignment vertical="center"/>
    </xf>
    <xf numFmtId="0" fontId="28" fillId="5" borderId="8" applyAlignment="1">
      <alignment vertical="center"/>
    </xf>
    <xf numFmtId="0" fontId="29" fillId="6" borderId="10" applyAlignment="1">
      <alignment vertical="center"/>
    </xf>
    <xf numFmtId="0" fontId="30" fillId="0" borderId="11" applyAlignment="1">
      <alignment vertical="center"/>
    </xf>
    <xf numFmtId="0" fontId="31" fillId="0" borderId="12" applyAlignment="1">
      <alignment vertical="center"/>
    </xf>
    <xf numFmtId="0" fontId="32" fillId="7" borderId="0" applyAlignment="1">
      <alignment vertical="center"/>
    </xf>
    <xf numFmtId="0" fontId="33" fillId="8" borderId="0" applyAlignment="1">
      <alignment vertical="center"/>
    </xf>
    <xf numFmtId="0" fontId="34" fillId="9" borderId="0" applyAlignment="1">
      <alignment vertical="center"/>
    </xf>
    <xf numFmtId="0" fontId="35" fillId="10" borderId="0" applyAlignment="1">
      <alignment vertical="center"/>
    </xf>
    <xf numFmtId="0" fontId="36" fillId="11" borderId="0" applyAlignment="1">
      <alignment vertical="center"/>
    </xf>
    <xf numFmtId="0" fontId="36" fillId="12" borderId="0" applyAlignment="1">
      <alignment vertical="center"/>
    </xf>
    <xf numFmtId="0" fontId="35" fillId="13" borderId="0" applyAlignment="1">
      <alignment vertical="center"/>
    </xf>
    <xf numFmtId="0" fontId="35" fillId="14" borderId="0" applyAlignment="1">
      <alignment vertical="center"/>
    </xf>
    <xf numFmtId="0" fontId="36" fillId="15" borderId="0" applyAlignment="1">
      <alignment vertical="center"/>
    </xf>
    <xf numFmtId="0" fontId="36" fillId="16" borderId="0" applyAlignment="1">
      <alignment vertical="center"/>
    </xf>
    <xf numFmtId="0" fontId="35" fillId="17" borderId="0" applyAlignment="1">
      <alignment vertical="center"/>
    </xf>
    <xf numFmtId="0" fontId="35" fillId="18" borderId="0" applyAlignment="1">
      <alignment vertical="center"/>
    </xf>
    <xf numFmtId="0" fontId="36" fillId="19" borderId="0" applyAlignment="1">
      <alignment vertical="center"/>
    </xf>
    <xf numFmtId="0" fontId="36" fillId="20" borderId="0" applyAlignment="1">
      <alignment vertical="center"/>
    </xf>
    <xf numFmtId="0" fontId="35" fillId="21" borderId="0" applyAlignment="1">
      <alignment vertical="center"/>
    </xf>
    <xf numFmtId="0" fontId="35" fillId="22" borderId="0" applyAlignment="1">
      <alignment vertical="center"/>
    </xf>
    <xf numFmtId="0" fontId="36" fillId="23" borderId="0" applyAlignment="1">
      <alignment vertical="center"/>
    </xf>
    <xf numFmtId="0" fontId="36" fillId="24" borderId="0" applyAlignment="1">
      <alignment vertical="center"/>
    </xf>
    <xf numFmtId="0" fontId="35" fillId="25" borderId="0" applyAlignment="1">
      <alignment vertical="center"/>
    </xf>
    <xf numFmtId="0" fontId="35" fillId="26" borderId="0" applyAlignment="1">
      <alignment vertical="center"/>
    </xf>
    <xf numFmtId="0" fontId="36" fillId="27" borderId="0" applyAlignment="1">
      <alignment vertical="center"/>
    </xf>
    <xf numFmtId="0" fontId="36" fillId="28" borderId="0" applyAlignment="1">
      <alignment vertical="center"/>
    </xf>
    <xf numFmtId="0" fontId="35" fillId="29" borderId="0" applyAlignment="1">
      <alignment vertical="center"/>
    </xf>
    <xf numFmtId="0" fontId="35" fillId="30" borderId="0" applyAlignment="1">
      <alignment vertical="center"/>
    </xf>
    <xf numFmtId="0" fontId="36" fillId="31" borderId="0" applyAlignment="1">
      <alignment vertical="center"/>
    </xf>
    <xf numFmtId="0" fontId="36" fillId="32" borderId="0" applyAlignment="1">
      <alignment vertical="center"/>
    </xf>
    <xf numFmtId="0" fontId="35" fillId="33" borderId="0" applyAlignment="1">
      <alignment vertical="center"/>
    </xf>
  </cellStyleXfs>
  <cellXfs count="7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14" fillId="0" borderId="2" applyAlignment="1" pivotButton="0" quotePrefix="0" xfId="0">
      <alignment horizontal="left"/>
    </xf>
    <xf numFmtId="0" fontId="14" fillId="0" borderId="2" applyAlignment="1" pivotButton="0" quotePrefix="0" xfId="0">
      <alignment horizontal="center" wrapText="1"/>
    </xf>
    <xf numFmtId="0" fontId="7" fillId="0" borderId="3" applyAlignment="1" pivotButton="0" quotePrefix="0" xfId="0">
      <alignment horizontal="left" wrapText="1"/>
    </xf>
    <xf numFmtId="0" fontId="14" fillId="0" borderId="0" applyAlignment="1" pivotButton="0" quotePrefix="0" xfId="0">
      <alignment horizontal="center" vertical="center" wrapText="1"/>
    </xf>
    <xf numFmtId="0" fontId="7" fillId="0" borderId="0" applyAlignment="1" applyProtection="1" pivotButton="0" quotePrefix="0" xfId="0">
      <alignment horizontal="left" wrapText="1"/>
      <protection locked="0" hidden="0"/>
    </xf>
    <xf numFmtId="0" fontId="7" fillId="0" borderId="0" applyAlignment="1" pivotButton="0" quotePrefix="0" xfId="0">
      <alignment horizontal="right"/>
    </xf>
    <xf numFmtId="0" fontId="3" fillId="0" borderId="0" applyAlignment="1" applyProtection="1" pivotButton="0" quotePrefix="0" xfId="0">
      <alignment horizontal="left" wrapText="1"/>
      <protection locked="0" hidden="0"/>
    </xf>
    <xf numFmtId="0" fontId="14" fillId="0" borderId="0" applyAlignment="1" applyProtection="1" pivotButton="0" quotePrefix="0" xfId="0">
      <alignment horizontal="left" wrapText="1"/>
      <protection locked="0" hidden="0"/>
    </xf>
    <xf numFmtId="0" fontId="7" fillId="0" borderId="0" applyAlignment="1" applyProtection="1" pivotButton="0" quotePrefix="0" xfId="0">
      <alignment horizontal="left" vertical="center" wrapText="1"/>
      <protection locked="0" hidden="0"/>
    </xf>
    <xf numFmtId="0" fontId="7" fillId="0" borderId="0" applyAlignment="1" pivotButton="0" quotePrefix="0" xfId="0">
      <alignment horizontal="right" vertical="center" wrapText="1"/>
    </xf>
    <xf numFmtId="0" fontId="7" fillId="0" borderId="0" applyAlignment="1" applyProtection="1" pivotButton="0" quotePrefix="0" xfId="0">
      <alignment horizontal="right" vertical="center" wrapText="1"/>
      <protection locked="0" hidden="0"/>
    </xf>
    <xf numFmtId="0" fontId="15" fillId="0" borderId="0" applyAlignment="1" applyProtection="1" pivotButton="0" quotePrefix="0" xfId="0">
      <alignment vertical="center" wrapText="1"/>
      <protection locked="0" hidden="0"/>
    </xf>
    <xf numFmtId="0" fontId="5" fillId="0" borderId="0" applyAlignment="1" pivotButton="0" quotePrefix="0" xfId="0">
      <alignment horizontal="center" vertical="center"/>
    </xf>
    <xf numFmtId="0" fontId="14" fillId="0" borderId="2" applyAlignment="1" pivotButton="0" quotePrefix="0" xfId="0">
      <alignment wrapText="1"/>
    </xf>
    <xf numFmtId="0" fontId="14" fillId="0" borderId="0" applyAlignment="1" pivotButton="0" quotePrefix="0" xfId="0">
      <alignment horizontal="center" wrapText="1"/>
    </xf>
    <xf numFmtId="0" fontId="7" fillId="0" borderId="0" applyAlignment="1" pivotButton="0" quotePrefix="0" xfId="0">
      <alignment horizontal="left"/>
    </xf>
    <xf numFmtId="0" fontId="7" fillId="0" borderId="0" pivotButton="0" quotePrefix="0" xfId="0"/>
    <xf numFmtId="164" fontId="7" fillId="0" borderId="0" applyAlignment="1" pivotButton="0" quotePrefix="0" xfId="0">
      <alignment horizontal="right"/>
    </xf>
    <xf numFmtId="0" fontId="15" fillId="0" borderId="4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applyProtection="1" pivotButton="0" quotePrefix="0" xfId="0">
      <alignment horizontal="center" vertical="center" wrapText="1"/>
      <protection locked="0" hidden="0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wrapText="1"/>
    </xf>
    <xf numFmtId="165" fontId="9" fillId="0" borderId="0" applyAlignment="1" pivotButton="0" quotePrefix="0" xfId="0">
      <alignment horizontal="left" vertical="center"/>
    </xf>
    <xf numFmtId="164" fontId="14" fillId="0" borderId="0" applyAlignment="1" pivotButton="0" quotePrefix="0" xfId="0">
      <alignment horizontal="center" wrapText="1"/>
    </xf>
    <xf numFmtId="166" fontId="7" fillId="0" borderId="0" applyAlignment="1" pivotButton="0" quotePrefix="0" xfId="0">
      <alignment horizontal="center" vertical="center" wrapText="1"/>
    </xf>
    <xf numFmtId="166" fontId="7" fillId="0" borderId="0" applyAlignment="1" pivotButton="0" quotePrefix="0" xfId="0">
      <alignment horizontal="center" wrapText="1"/>
    </xf>
    <xf numFmtId="164" fontId="7" fillId="0" borderId="0" applyAlignment="1" pivotButton="0" quotePrefix="0" xfId="0">
      <alignment horizontal="left"/>
    </xf>
    <xf numFmtId="0" fontId="13" fillId="0" borderId="0" applyAlignment="1" applyProtection="1" pivotButton="0" quotePrefix="0" xfId="0">
      <alignment horizontal="right" vertical="center" wrapText="1"/>
      <protection locked="0" hidden="0"/>
    </xf>
    <xf numFmtId="166" fontId="13" fillId="0" borderId="0" applyAlignment="1" applyProtection="1" pivotButton="0" quotePrefix="0" xfId="0">
      <alignment horizontal="left" vertical="center" wrapText="1"/>
      <protection locked="0" hidden="0"/>
    </xf>
    <xf numFmtId="0" fontId="13" fillId="0" borderId="0" applyAlignment="1" pivotButton="0" quotePrefix="0" xfId="0">
      <alignment horizontal="left" vertical="center"/>
    </xf>
    <xf numFmtId="164" fontId="13" fillId="0" borderId="0" applyAlignment="1" applyProtection="1" pivotButton="0" quotePrefix="0" xfId="0">
      <alignment horizontal="left" vertical="center" wrapText="1"/>
      <protection locked="0" hidden="0"/>
    </xf>
    <xf numFmtId="0" fontId="14" fillId="0" borderId="0" applyAlignment="1" pivotButton="0" quotePrefix="0" xfId="0">
      <alignment horizontal="center" wrapText="1"/>
    </xf>
    <xf numFmtId="0" fontId="4" fillId="0" borderId="0" applyAlignment="1" pivotButton="0" quotePrefix="0" xfId="0">
      <alignment horizontal="center" vertical="center"/>
    </xf>
    <xf numFmtId="0" fontId="16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1" pivotButton="0" quotePrefix="0" xfId="0"/>
    <xf numFmtId="165" fontId="9" fillId="0" borderId="0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0" applyProtection="1" pivotButton="0" quotePrefix="0" xfId="0">
      <protection locked="0" hidden="0"/>
    </xf>
    <xf numFmtId="164" fontId="7" fillId="0" borderId="0" applyAlignment="1" pivotButton="0" quotePrefix="0" xfId="0">
      <alignment horizontal="right"/>
    </xf>
    <xf numFmtId="164" fontId="14" fillId="0" borderId="0" applyAlignment="1" pivotButton="0" quotePrefix="0" xfId="0">
      <alignment horizontal="center" wrapText="1"/>
    </xf>
    <xf numFmtId="166" fontId="7" fillId="0" borderId="0" applyAlignment="1" pivotButton="0" quotePrefix="0" xfId="0">
      <alignment horizontal="center" vertical="center" wrapText="1"/>
    </xf>
    <xf numFmtId="166" fontId="7" fillId="0" borderId="0" applyAlignment="1" pivotButton="0" quotePrefix="0" xfId="0">
      <alignment horizontal="center" wrapText="1"/>
    </xf>
    <xf numFmtId="164" fontId="7" fillId="0" borderId="0" applyAlignment="1" pivotButton="0" quotePrefix="0" xfId="0">
      <alignment horizontal="left"/>
    </xf>
    <xf numFmtId="0" fontId="0" fillId="0" borderId="4" applyProtection="1" pivotButton="0" quotePrefix="0" xfId="0">
      <protection locked="0" hidden="0"/>
    </xf>
    <xf numFmtId="166" fontId="13" fillId="0" borderId="0" applyAlignment="1" applyProtection="1" pivotButton="0" quotePrefix="0" xfId="0">
      <alignment horizontal="left" vertical="center" wrapText="1"/>
      <protection locked="0" hidden="0"/>
    </xf>
    <xf numFmtId="164" fontId="13" fillId="0" borderId="0" applyAlignment="1" applyProtection="1" pivotButton="0" quotePrefix="0" xfId="0">
      <alignment horizontal="left" vertical="center" wrapText="1"/>
      <protection locked="0" hidden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C105"/>
  <sheetViews>
    <sheetView tabSelected="1" view="pageBreakPreview" zoomScale="116" zoomScaleNormal="100" workbookViewId="0">
      <selection activeCell="F17" sqref="F17"/>
    </sheetView>
  </sheetViews>
  <sheetFormatPr baseColWidth="8" defaultColWidth="9" defaultRowHeight="23.25" customHeight="1"/>
  <cols>
    <col width="13.1696428571429" customWidth="1" style="58" min="1" max="1"/>
    <col width="6.75" customWidth="1" style="58" min="2" max="2"/>
    <col width="9.75" customWidth="1" style="56" min="3" max="4"/>
    <col width="10.5803571428571" customWidth="1" style="56" min="5" max="5"/>
    <col width="5.58035714285714" customWidth="1" style="56" min="6" max="6"/>
    <col width="10.5803571428571" customWidth="1" style="56" min="7" max="7"/>
    <col width="14.8303571428571" customWidth="1" style="58" min="8" max="8"/>
    <col width="1.33035714285714" customWidth="1" style="58" min="9" max="9"/>
    <col width="10.25" customWidth="1" style="58" min="10" max="10"/>
    <col width="15.9196428571429" customWidth="1" style="58" min="11" max="11"/>
    <col width="10.25" customWidth="1" style="58" min="12" max="13"/>
    <col width="12" customWidth="1" style="58" min="14" max="161"/>
  </cols>
  <sheetData>
    <row r="1" ht="31" customFormat="1" customHeight="1" s="1">
      <c r="A1" s="7" t="inlineStr">
        <is>
          <t>MAYTREE PACK (THAILAND) CO., LTD.</t>
        </is>
      </c>
      <c r="M1" s="7" t="n"/>
    </row>
    <row r="2" ht="22" customHeight="1" s="58">
      <c r="A2" s="8" t="inlineStr">
        <is>
          <t>ADD: 102/19 MOO 7, BOWIN, SRIRACHA, CHONBURI 20230 THAILAND</t>
        </is>
      </c>
      <c r="M2" s="8" t="n"/>
    </row>
    <row r="3" ht="10" customHeight="1" s="58">
      <c r="A3" s="8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</row>
    <row r="4" ht="10" customHeight="1" s="58">
      <c r="A4" s="8" t="n"/>
      <c r="M4" s="8" t="n"/>
    </row>
    <row r="5" ht="22" customHeight="1" s="58">
      <c r="A5" s="9" t="inlineStr">
        <is>
          <t>To:Sunwood International Trading Co., Limited</t>
        </is>
      </c>
    </row>
    <row r="6" ht="30" customHeight="1" s="58">
      <c r="A6" s="11" t="n"/>
      <c r="B6" s="11" t="n"/>
      <c r="C6" s="12" t="n"/>
      <c r="D6" s="12" t="inlineStr">
        <is>
          <t>装       箱       单</t>
        </is>
      </c>
      <c r="J6" s="11" t="n"/>
      <c r="K6" s="11" t="n"/>
    </row>
    <row r="7" ht="40" customHeight="1" s="58">
      <c r="A7" s="13" t="n"/>
      <c r="C7" s="15" t="n"/>
      <c r="D7" s="16" t="inlineStr">
        <is>
          <t>PACKINGLIST</t>
        </is>
      </c>
      <c r="E7" s="59" t="n"/>
      <c r="F7" s="59" t="n"/>
      <c r="G7" s="59" t="n"/>
      <c r="H7" s="59" t="n"/>
      <c r="I7" s="59" t="n"/>
      <c r="J7" s="41" t="n"/>
      <c r="K7" s="42" t="n"/>
    </row>
    <row r="8" ht="13" customFormat="1" customHeight="1" s="2">
      <c r="A8" s="17" t="inlineStr">
        <is>
          <t>Marks &amp; Numbers</t>
        </is>
      </c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7" t="n"/>
    </row>
    <row r="9" ht="17" customFormat="1" customHeight="1" s="2">
      <c r="A9" s="17" t="inlineStr">
        <is>
          <t>As Per Invoice</t>
        </is>
      </c>
      <c r="B9" s="18" t="n"/>
      <c r="C9" s="18" t="n"/>
      <c r="D9" s="18" t="n"/>
      <c r="E9" s="18" t="n"/>
      <c r="F9" s="18" t="n"/>
      <c r="G9" s="18" t="n"/>
      <c r="H9" s="18" t="n"/>
      <c r="I9" s="18" t="n"/>
      <c r="J9" s="17" t="inlineStr">
        <is>
          <t>NO.</t>
        </is>
      </c>
      <c r="K9" s="43" t="inlineStr">
        <is>
          <t>MTTHA00072</t>
        </is>
      </c>
    </row>
    <row r="10" ht="13" customFormat="1" customHeight="1" s="2">
      <c r="A10" s="17" t="inlineStr">
        <is>
          <t>No: MTTHA00072</t>
        </is>
      </c>
      <c r="B10" s="18" t="n"/>
      <c r="C10" s="18" t="n"/>
      <c r="D10" s="18" t="n"/>
      <c r="E10" s="18" t="n"/>
      <c r="F10" s="18" t="n"/>
      <c r="G10" s="18" t="n"/>
      <c r="H10" s="18" t="n"/>
      <c r="I10" s="18" t="n"/>
      <c r="J10" s="17" t="inlineStr">
        <is>
          <t>DATE :</t>
        </is>
      </c>
      <c r="K10" s="60" t="inlineStr">
        <is>
          <t>Nov 29th，2024</t>
        </is>
      </c>
      <c r="L10" s="60" t="n"/>
      <c r="M10" s="60" t="n"/>
    </row>
    <row r="11" ht="16.8" customFormat="1" customHeight="1" s="2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7" t="inlineStr">
        <is>
          <t>PO.</t>
        </is>
      </c>
      <c r="K11" s="60" t="inlineStr">
        <is>
          <t>2024-00-90868</t>
        </is>
      </c>
      <c r="L11" s="17" t="n"/>
      <c r="M11" s="17" t="n"/>
    </row>
    <row r="12" ht="16.8" customFormat="1" customHeight="1" s="2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42" t="inlineStr">
        <is>
          <t>ETD:</t>
        </is>
      </c>
      <c r="K12" s="60" t="n">
        <v>45639</v>
      </c>
      <c r="L12" s="17" t="n"/>
      <c r="M12" s="17" t="n"/>
    </row>
    <row r="13" ht="17.6" customFormat="1" customHeight="1" s="3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42" t="inlineStr">
        <is>
          <t>ETA:</t>
        </is>
      </c>
      <c r="K13" s="60" t="n">
        <v>45678</v>
      </c>
      <c r="L13" s="17" t="n"/>
      <c r="M13" s="17" t="n"/>
      <c r="IO13" s="57" t="n"/>
      <c r="IP13" s="57" t="n"/>
      <c r="IQ13" s="57" t="n"/>
      <c r="IR13" s="57" t="n"/>
      <c r="IS13" s="57" t="n"/>
      <c r="IT13" s="57" t="n"/>
      <c r="IU13" s="57" t="n"/>
      <c r="IV13" s="57" t="n"/>
    </row>
    <row r="14" ht="20.25" customFormat="1" customHeight="1" s="3">
      <c r="A14" s="19" t="n"/>
      <c r="C14" s="20" t="n"/>
      <c r="D14" s="20" t="n"/>
      <c r="E14" s="20" t="n"/>
      <c r="F14" s="20" t="n"/>
      <c r="G14" s="20" t="n"/>
      <c r="H14" s="20" t="n"/>
      <c r="I14" s="20" t="n"/>
      <c r="J14" s="20" t="n"/>
      <c r="K14" s="20" t="n"/>
      <c r="L14" s="2" t="n"/>
      <c r="M14" s="2" t="n"/>
      <c r="IO14" s="57" t="n"/>
      <c r="IP14" s="57" t="n"/>
      <c r="IQ14" s="57" t="n"/>
      <c r="IR14" s="57" t="n"/>
      <c r="IS14" s="57" t="n"/>
      <c r="IT14" s="57" t="n"/>
      <c r="IU14" s="57" t="n"/>
      <c r="IV14" s="57" t="n"/>
    </row>
    <row r="15" ht="30" customFormat="1" customHeight="1" s="56">
      <c r="A15" s="21" t="inlineStr">
        <is>
          <t>DESCRIPTIONS</t>
        </is>
      </c>
      <c r="B15" s="61" t="n"/>
      <c r="C15" s="22" t="n"/>
      <c r="D15" s="22" t="inlineStr">
        <is>
          <t>QTY</t>
        </is>
      </c>
      <c r="E15" s="61" t="n"/>
      <c r="F15" s="22" t="inlineStr">
        <is>
          <t>PACKAGES</t>
        </is>
      </c>
      <c r="G15" s="61" t="n"/>
      <c r="H15" s="34" t="inlineStr">
        <is>
          <t>GW. (KG)</t>
        </is>
      </c>
      <c r="I15" s="22" t="inlineStr">
        <is>
          <t>/</t>
        </is>
      </c>
      <c r="J15" s="34" t="inlineStr">
        <is>
          <t>NW. (KG)</t>
        </is>
      </c>
      <c r="K15" s="22" t="inlineStr">
        <is>
          <t>MEASURE. (M3)</t>
        </is>
      </c>
      <c r="L15" s="61" t="n"/>
      <c r="M15" s="53" t="n"/>
      <c r="N15" s="34" t="inlineStr">
        <is>
          <t xml:space="preserve">GW. (KG)/ctn </t>
        </is>
      </c>
      <c r="O15" s="34" t="inlineStr">
        <is>
          <t>NW. (KG)/ctn</t>
        </is>
      </c>
      <c r="P15" s="56" t="inlineStr">
        <is>
          <t>pcs/ctn</t>
        </is>
      </c>
      <c r="IO15" s="0" t="n"/>
      <c r="IP15" s="0" t="n"/>
      <c r="IQ15" s="0" t="n"/>
      <c r="IR15" s="0" t="n"/>
      <c r="IS15" s="0" t="n"/>
      <c r="IT15" s="0" t="n"/>
      <c r="IU15" s="0" t="n"/>
      <c r="IV15" s="0" t="n"/>
    </row>
    <row r="16" ht="30" customFormat="1" customHeight="1" s="56">
      <c r="A16" s="23" t="inlineStr">
        <is>
          <t>PAPER BAGS</t>
        </is>
      </c>
      <c r="B16" s="62" t="n"/>
      <c r="C16" s="62" t="n"/>
      <c r="D16" s="24" t="n"/>
      <c r="E16" s="24" t="n"/>
      <c r="F16" s="24" t="n"/>
      <c r="G16" s="24" t="n"/>
      <c r="H16" s="53" t="n"/>
      <c r="L16" s="3" t="n"/>
      <c r="M16" s="3" t="n"/>
      <c r="N16" s="54" t="n"/>
      <c r="IO16" s="0" t="n"/>
      <c r="IP16" s="0" t="n"/>
      <c r="IQ16" s="0" t="n"/>
      <c r="IR16" s="0" t="n"/>
      <c r="IS16" s="0" t="n"/>
      <c r="IT16" s="0" t="n"/>
      <c r="IU16" s="0" t="n"/>
      <c r="IV16" s="0" t="n"/>
    </row>
    <row r="17" ht="24" customFormat="1" customHeight="1" s="56">
      <c r="A17" s="25" t="inlineStr">
        <is>
          <t>BHB10712-CLRK</t>
        </is>
      </c>
      <c r="B17" s="63" t="n"/>
      <c r="C17" s="63" t="n"/>
      <c r="D17" s="26">
        <f>F17 * P17</f>
        <v/>
      </c>
      <c r="E17" s="36" t="inlineStr">
        <is>
          <t>PCS</t>
        </is>
      </c>
      <c r="F17" s="37" t="n">
        <v>600</v>
      </c>
      <c r="G17" s="36" t="inlineStr">
        <is>
          <t>CTNS</t>
        </is>
      </c>
      <c r="H17" s="64">
        <f>F17 * N17</f>
        <v/>
      </c>
      <c r="I17" s="65" t="inlineStr">
        <is>
          <t>/</t>
        </is>
      </c>
      <c r="J17" s="64">
        <f>O17*F17</f>
        <v/>
      </c>
      <c r="K17" s="66" t="n">
        <v>68</v>
      </c>
      <c r="N17" t="n">
        <v>13.9555</v>
      </c>
      <c r="O17" t="n">
        <v>10.1</v>
      </c>
      <c r="P17" t="n">
        <v>250</v>
      </c>
      <c r="ABC17" t="inlineStr">
        <is>
          <t>BHB10712-CLRK</t>
        </is>
      </c>
    </row>
    <row r="18" ht="24" customFormat="1" customHeight="1" s="56">
      <c r="A18" s="25" t="inlineStr">
        <is>
          <t>BHB8510-CLRK</t>
        </is>
      </c>
      <c r="B18" s="63" t="n"/>
      <c r="C18" s="63" t="n"/>
      <c r="D18" s="26">
        <f>F18 * P18</f>
        <v/>
      </c>
      <c r="E18" s="36" t="inlineStr">
        <is>
          <t>PCS</t>
        </is>
      </c>
      <c r="F18" s="37" t="n">
        <v>400</v>
      </c>
      <c r="G18" s="36" t="inlineStr">
        <is>
          <t>CTNS</t>
        </is>
      </c>
      <c r="H18" s="64">
        <f>F18 * N18</f>
        <v/>
      </c>
      <c r="I18" s="65" t="n"/>
      <c r="J18" s="64">
        <f>O18*F18</f>
        <v/>
      </c>
      <c r="N18" t="n">
        <v>13.1575</v>
      </c>
      <c r="O18" t="n">
        <v>8.300000000000001</v>
      </c>
      <c r="P18" t="n">
        <v>250</v>
      </c>
      <c r="ABC18" t="inlineStr">
        <is>
          <t>BHB8510-CLRK</t>
        </is>
      </c>
    </row>
    <row r="19" ht="24" customFormat="1" customHeight="1" s="56">
      <c r="A19" s="25" t="inlineStr">
        <is>
          <t>BHB141016-CLRK</t>
        </is>
      </c>
      <c r="B19" s="63" t="n"/>
      <c r="C19" s="63" t="n"/>
      <c r="D19" s="26">
        <f>F19 * P19</f>
        <v/>
      </c>
      <c r="E19" s="36" t="inlineStr">
        <is>
          <t>PCS</t>
        </is>
      </c>
      <c r="F19" s="37" t="n">
        <v>250</v>
      </c>
      <c r="G19" s="36" t="inlineStr">
        <is>
          <t>CTNS</t>
        </is>
      </c>
      <c r="H19" s="64">
        <f>F19 * N19</f>
        <v/>
      </c>
      <c r="I19" s="65" t="n"/>
      <c r="J19" s="64">
        <f>O19*F19</f>
        <v/>
      </c>
      <c r="N19" s="55" t="n">
        <v>20.52</v>
      </c>
      <c r="O19" s="55" t="n">
        <v>18.9</v>
      </c>
      <c r="P19" s="56" t="n">
        <v>200</v>
      </c>
      <c r="ABC19" t="inlineStr">
        <is>
          <t>BHB141016-CLRK</t>
        </is>
      </c>
    </row>
    <row r="20" ht="24" customFormat="1" customHeight="1" s="56">
      <c r="A20" s="25" t="n"/>
      <c r="B20" s="63" t="n"/>
      <c r="C20" s="63" t="n"/>
      <c r="D20" s="26" t="n"/>
      <c r="E20" s="36" t="n"/>
      <c r="F20" s="37" t="n"/>
      <c r="G20" s="36" t="n"/>
      <c r="H20" s="64" t="n"/>
      <c r="I20" s="65" t="n"/>
      <c r="J20" s="64" t="n"/>
      <c r="K20" s="67" t="n"/>
    </row>
    <row r="21" ht="24" customFormat="1" customHeight="1" s="56">
      <c r="A21" s="25" t="n"/>
      <c r="B21" s="63" t="n"/>
      <c r="C21" s="63" t="n"/>
      <c r="D21" s="26" t="n"/>
      <c r="E21" s="36" t="n"/>
      <c r="F21" s="37" t="n"/>
      <c r="G21" s="36" t="n"/>
      <c r="H21" s="64" t="n"/>
      <c r="I21" s="65" t="n"/>
      <c r="J21" s="64" t="n"/>
      <c r="K21" s="67" t="n"/>
    </row>
    <row r="22" ht="24" customFormat="1" customHeight="1" s="56">
      <c r="A22" s="25" t="n"/>
      <c r="B22" s="63" t="n"/>
      <c r="C22" s="63" t="n"/>
      <c r="D22" s="26" t="n"/>
      <c r="E22" s="36" t="n"/>
      <c r="F22" s="37" t="n"/>
      <c r="G22" s="36" t="n"/>
      <c r="H22" s="64" t="n"/>
      <c r="I22" s="65" t="n"/>
      <c r="J22" s="64" t="n"/>
      <c r="K22" s="67" t="n"/>
    </row>
    <row r="23" ht="24" customFormat="1" customHeight="1" s="56">
      <c r="A23" s="27" t="n"/>
      <c r="B23" s="63" t="n"/>
      <c r="C23" s="63" t="n"/>
      <c r="D23" s="26" t="n"/>
      <c r="E23" s="36" t="n"/>
      <c r="F23" s="37" t="n"/>
      <c r="G23" s="36" t="n"/>
      <c r="H23" s="64" t="n"/>
      <c r="I23" s="65" t="n"/>
      <c r="J23" s="68" t="n"/>
      <c r="K23" s="67" t="n"/>
    </row>
    <row r="24" ht="24" customFormat="1" customHeight="1" s="56">
      <c r="A24" s="27" t="n"/>
      <c r="B24" s="28" t="n"/>
      <c r="C24" s="28" t="n"/>
      <c r="D24" s="26" t="n"/>
      <c r="E24" s="36" t="n"/>
      <c r="F24" s="37" t="n"/>
      <c r="G24" s="36" t="n"/>
      <c r="H24" s="64" t="n"/>
      <c r="I24" s="65" t="n"/>
      <c r="J24" s="68" t="n"/>
      <c r="K24" s="67" t="n"/>
    </row>
    <row r="25" ht="24" customFormat="1" customHeight="1" s="56">
      <c r="A25" s="27" t="n"/>
      <c r="B25" s="28" t="n"/>
      <c r="C25" s="28" t="n"/>
      <c r="D25" s="26" t="n"/>
      <c r="E25" s="36" t="n"/>
      <c r="F25" s="37" t="n"/>
      <c r="G25" s="36" t="n"/>
      <c r="H25" s="64" t="n"/>
      <c r="I25" s="65" t="n"/>
      <c r="J25" s="68" t="n"/>
      <c r="K25" s="67" t="n"/>
    </row>
    <row r="26" ht="24" customFormat="1" customHeight="1" s="56">
      <c r="A26" s="27" t="n"/>
      <c r="B26" s="28" t="n"/>
      <c r="C26" s="28" t="n"/>
      <c r="D26" s="26" t="n"/>
      <c r="E26" s="36" t="n"/>
      <c r="F26" s="37" t="n"/>
      <c r="G26" s="36" t="n"/>
      <c r="H26" s="64" t="n"/>
      <c r="I26" s="65" t="n"/>
      <c r="J26" s="68" t="n"/>
      <c r="K26" s="67" t="n"/>
    </row>
    <row r="27" ht="24" customFormat="1" customHeight="1" s="56">
      <c r="A27" s="28" t="n"/>
      <c r="B27" s="28" t="n"/>
      <c r="C27" s="28" t="n"/>
      <c r="D27" s="26" t="n"/>
      <c r="E27" s="36" t="n"/>
      <c r="F27" s="26" t="n"/>
      <c r="G27" s="36" t="n"/>
      <c r="H27" s="64" t="n"/>
      <c r="I27" s="65" t="n"/>
      <c r="J27" s="68" t="n"/>
      <c r="K27" s="67" t="n"/>
    </row>
    <row r="28" ht="22" customFormat="1" customHeight="1" s="5">
      <c r="A28" s="29" t="inlineStr">
        <is>
          <t xml:space="preserve">40’ Container No.: </t>
        </is>
      </c>
      <c r="B28" s="63" t="n"/>
      <c r="C28" s="63" t="n"/>
      <c r="D28" s="63" t="n"/>
      <c r="E28" s="63" t="n"/>
      <c r="F28" s="63" t="n"/>
      <c r="G28" s="63" t="n"/>
      <c r="H28" s="63" t="n"/>
      <c r="I28" s="63" t="n"/>
      <c r="J28" s="63" t="n"/>
      <c r="K28" s="63" t="n"/>
      <c r="L28" s="56" t="n"/>
      <c r="M28" s="56" t="n"/>
    </row>
    <row r="29" customFormat="1" s="6">
      <c r="A29" s="29" t="inlineStr">
        <is>
          <t xml:space="preserve">Vessel &amp; Voy No.: </t>
        </is>
      </c>
      <c r="B29" s="63" t="n"/>
      <c r="C29" s="63" t="n"/>
      <c r="D29" s="63" t="n"/>
      <c r="E29" s="63" t="n"/>
      <c r="F29" s="63" t="n"/>
      <c r="G29" s="63" t="n"/>
      <c r="H29" s="63" t="n"/>
      <c r="I29" s="63" t="n"/>
      <c r="J29" s="63" t="n"/>
      <c r="K29" s="63" t="n"/>
      <c r="L29" s="56" t="n"/>
      <c r="M29" s="56" t="n"/>
    </row>
    <row r="30" customFormat="1" s="6">
      <c r="A30" s="29" t="inlineStr">
        <is>
          <t>Ship to: USNYC ( NEW YORK, NY, U.S.A. )</t>
        </is>
      </c>
      <c r="B30" s="63" t="n"/>
      <c r="C30" s="63" t="n"/>
      <c r="D30" s="63" t="n"/>
      <c r="E30" s="63" t="n"/>
      <c r="F30" s="63" t="n"/>
      <c r="G30" s="63" t="n"/>
      <c r="H30" s="63" t="n"/>
      <c r="I30" s="63" t="n"/>
      <c r="J30" s="63" t="n"/>
      <c r="K30" s="63" t="n"/>
      <c r="L30" s="56" t="n"/>
      <c r="M30" s="56" t="n"/>
    </row>
    <row r="31" s="58">
      <c r="A31" s="29" t="n"/>
      <c r="B31" s="63" t="n"/>
      <c r="C31" s="63" t="n"/>
      <c r="D31" s="63" t="n"/>
      <c r="E31" s="63" t="n"/>
      <c r="F31" s="63" t="n"/>
      <c r="G31" s="63" t="n"/>
      <c r="H31" s="63" t="n"/>
      <c r="I31" s="63" t="n"/>
      <c r="J31" s="63" t="n"/>
      <c r="K31" s="63" t="n"/>
      <c r="L31" s="56" t="n"/>
      <c r="M31" s="56" t="n"/>
    </row>
    <row r="32" s="58">
      <c r="A32" s="30" t="inlineStr">
        <is>
          <t>PACKED IN :</t>
        </is>
      </c>
      <c r="B32" s="31">
        <f>SUM(F17:F27)</f>
        <v/>
      </c>
      <c r="C32" s="29" t="inlineStr">
        <is>
          <t>CTNS</t>
        </is>
      </c>
      <c r="D32" s="32" t="n"/>
      <c r="E32" s="32" t="n"/>
      <c r="F32" s="32" t="n"/>
      <c r="G32" s="32" t="n"/>
      <c r="H32" s="39" t="n"/>
      <c r="I32" s="69" t="n"/>
      <c r="J32" s="69" t="n"/>
      <c r="K32" s="69" t="n"/>
      <c r="L32" s="56" t="n"/>
      <c r="M32" s="56" t="n"/>
    </row>
    <row r="33" s="58">
      <c r="A33" s="30" t="n"/>
      <c r="B33" s="31" t="n"/>
      <c r="C33" s="29" t="n"/>
      <c r="D33" s="32" t="n"/>
      <c r="E33" s="32" t="n"/>
      <c r="F33" s="32" t="n"/>
      <c r="G33" s="32" t="n"/>
      <c r="H33" s="40" t="n"/>
      <c r="I33" s="40" t="n"/>
      <c r="J33" s="49" t="inlineStr">
        <is>
          <t>GR.WT.:</t>
        </is>
      </c>
      <c r="K33" s="70">
        <f>SUM(H17:H27)</f>
        <v/>
      </c>
      <c r="L33" s="51" t="inlineStr">
        <is>
          <t>KGS</t>
        </is>
      </c>
      <c r="M33" s="51" t="n"/>
    </row>
    <row r="34" s="58">
      <c r="A34" s="30" t="n"/>
      <c r="B34" s="31" t="n"/>
      <c r="C34" s="29" t="n"/>
      <c r="D34" s="32" t="n"/>
      <c r="E34" s="32" t="n"/>
      <c r="F34" s="32" t="n"/>
      <c r="G34" s="32" t="n"/>
      <c r="H34" s="40" t="n"/>
      <c r="I34" s="40" t="n"/>
      <c r="J34" s="49" t="inlineStr">
        <is>
          <t>NT.WT.:</t>
        </is>
      </c>
      <c r="K34" s="70">
        <f>SUM(J17:J27)</f>
        <v/>
      </c>
      <c r="L34" s="51" t="inlineStr">
        <is>
          <t>KGS</t>
        </is>
      </c>
      <c r="M34" s="51" t="n"/>
    </row>
    <row r="35" s="58">
      <c r="A35" s="30" t="n"/>
      <c r="B35" s="31" t="n"/>
      <c r="C35" s="29" t="n"/>
      <c r="D35" s="32" t="n"/>
      <c r="E35" s="32" t="n"/>
      <c r="F35" s="32" t="n"/>
      <c r="G35" s="32" t="n"/>
      <c r="H35" s="40" t="n"/>
      <c r="I35" s="40" t="n"/>
      <c r="J35" s="49" t="inlineStr">
        <is>
          <t>VOLUME:</t>
        </is>
      </c>
      <c r="K35" s="70">
        <f>SUM(K17:K27)</f>
        <v/>
      </c>
      <c r="L35" s="51" t="inlineStr">
        <is>
          <t>M3</t>
        </is>
      </c>
      <c r="M35" s="51" t="n"/>
    </row>
    <row r="36" s="58">
      <c r="A36" s="30" t="n"/>
      <c r="B36" s="31" t="n"/>
      <c r="C36" s="29" t="n"/>
      <c r="D36" s="32" t="n"/>
      <c r="E36" s="32" t="n"/>
      <c r="F36" s="32" t="n"/>
      <c r="G36" s="32" t="n"/>
      <c r="H36" s="40" t="n"/>
      <c r="I36" s="40" t="n"/>
      <c r="J36" s="49" t="n"/>
      <c r="K36" s="70" t="n"/>
      <c r="L36" s="51" t="n"/>
      <c r="M36" s="51" t="n"/>
    </row>
    <row r="37" s="58">
      <c r="A37" s="30" t="n"/>
      <c r="B37" s="31" t="n"/>
      <c r="C37" s="29" t="n"/>
      <c r="D37" s="32" t="n"/>
      <c r="E37" s="32" t="n"/>
      <c r="F37" s="32" t="n"/>
      <c r="G37" s="32" t="n"/>
      <c r="H37" s="40" t="n"/>
      <c r="I37" s="40" t="n"/>
      <c r="J37" s="49" t="n"/>
      <c r="K37" s="70" t="n"/>
      <c r="L37" s="51" t="n"/>
      <c r="M37" s="51" t="n"/>
    </row>
    <row r="38" s="58">
      <c r="A38" s="30" t="n"/>
      <c r="B38" s="31" t="n"/>
      <c r="C38" s="29" t="n"/>
      <c r="D38" s="32" t="n"/>
      <c r="E38" s="32" t="n"/>
      <c r="F38" s="32" t="n"/>
      <c r="G38" s="32" t="n"/>
      <c r="H38" s="40" t="n"/>
      <c r="I38" s="40" t="n"/>
      <c r="J38" s="49" t="n"/>
      <c r="K38" s="71" t="n"/>
      <c r="L38" s="51" t="n"/>
      <c r="M38" s="51" t="n"/>
    </row>
    <row r="39" s="58">
      <c r="A39" s="6" t="n"/>
      <c r="B39" s="6" t="n"/>
      <c r="C39" s="33" t="n"/>
      <c r="D39" s="33" t="n"/>
      <c r="E39" s="33" t="n"/>
      <c r="F39" s="33" t="n"/>
      <c r="G39" s="33" t="n"/>
      <c r="H39" s="6" t="n"/>
      <c r="I39" s="6" t="n"/>
      <c r="J39" s="6" t="n"/>
      <c r="K39" s="6" t="n"/>
      <c r="L39" s="6" t="n"/>
      <c r="M39" s="6" t="n"/>
    </row>
    <row r="40" s="58">
      <c r="A40" s="6" t="n"/>
      <c r="B40" s="6" t="n"/>
      <c r="C40" s="33" t="n"/>
      <c r="D40" s="33" t="n"/>
      <c r="E40" s="33" t="n"/>
      <c r="F40" s="33" t="n"/>
      <c r="G40" s="33" t="n"/>
      <c r="H40" s="6" t="n"/>
      <c r="I40" s="6" t="n"/>
      <c r="J40" s="6" t="n"/>
      <c r="K40" s="6" t="n"/>
      <c r="L40" s="6" t="n"/>
      <c r="M40" s="6" t="n"/>
    </row>
    <row r="41" s="58">
      <c r="A41" s="6" t="n"/>
      <c r="B41" s="6" t="n"/>
      <c r="C41" s="33" t="n"/>
      <c r="D41" s="33" t="n"/>
      <c r="E41" s="33" t="n"/>
      <c r="F41" s="33" t="n"/>
      <c r="G41" s="33" t="n"/>
      <c r="H41" s="6" t="n"/>
      <c r="I41" s="6" t="n"/>
      <c r="J41" s="6" t="n"/>
      <c r="K41" s="6" t="n"/>
      <c r="L41" s="6" t="n"/>
      <c r="M41" s="6" t="n"/>
    </row>
    <row r="42" s="58">
      <c r="A42" s="6" t="n"/>
      <c r="B42" s="6" t="n"/>
      <c r="C42" s="33" t="n"/>
      <c r="D42" s="33" t="n"/>
      <c r="E42" s="33" t="n"/>
      <c r="F42" s="33" t="n"/>
      <c r="G42" s="33" t="n"/>
      <c r="H42" s="6" t="n"/>
      <c r="I42" s="6" t="n"/>
      <c r="J42" s="6" t="n"/>
      <c r="K42" s="6" t="n"/>
      <c r="L42" s="6" t="n"/>
      <c r="M42" s="6" t="n"/>
    </row>
    <row r="43" s="58">
      <c r="A43" s="6" t="n"/>
      <c r="B43" s="6" t="n"/>
      <c r="C43" s="33" t="n"/>
      <c r="D43" s="33" t="n"/>
      <c r="E43" s="33" t="n"/>
      <c r="F43" s="33" t="n"/>
      <c r="G43" s="33" t="n"/>
      <c r="H43" s="6" t="n"/>
      <c r="I43" s="6" t="n"/>
      <c r="J43" s="6" t="n"/>
      <c r="K43" s="6" t="n"/>
      <c r="L43" s="6" t="n"/>
      <c r="M43" s="6" t="n"/>
    </row>
    <row r="44" s="58">
      <c r="A44" s="6" t="n"/>
      <c r="B44" s="6" t="n"/>
      <c r="C44" s="33" t="n"/>
      <c r="D44" s="33" t="n"/>
      <c r="E44" s="33" t="n"/>
      <c r="F44" s="33" t="n"/>
      <c r="G44" s="33" t="n"/>
      <c r="H44" s="6" t="n"/>
      <c r="I44" s="6" t="n"/>
      <c r="J44" s="6" t="n"/>
      <c r="K44" s="6" t="n"/>
      <c r="L44" s="6" t="n"/>
      <c r="M44" s="6" t="n"/>
    </row>
    <row r="45" s="58">
      <c r="A45" s="6" t="n"/>
      <c r="B45" s="6" t="n"/>
      <c r="C45" s="33" t="n"/>
      <c r="D45" s="33" t="n"/>
      <c r="E45" s="33" t="n"/>
      <c r="F45" s="33" t="n"/>
      <c r="G45" s="33" t="n"/>
      <c r="H45" s="6" t="n"/>
      <c r="I45" s="6" t="n"/>
      <c r="J45" s="6" t="n"/>
      <c r="K45" s="6" t="n"/>
      <c r="L45" s="6" t="n"/>
      <c r="M45" s="6" t="n"/>
    </row>
    <row r="46" s="58">
      <c r="L46" s="6" t="n"/>
      <c r="M46" s="6" t="n"/>
    </row>
    <row r="47" s="58">
      <c r="L47" s="6" t="n"/>
      <c r="M47" s="6" t="n"/>
    </row>
    <row r="48" s="58">
      <c r="L48" s="6" t="n"/>
      <c r="M48" s="6" t="n"/>
    </row>
    <row r="49" s="58">
      <c r="L49" s="6" t="n"/>
      <c r="M49" s="6" t="n"/>
    </row>
    <row r="50" s="58">
      <c r="L50" s="6" t="n"/>
      <c r="M50" s="6" t="n"/>
    </row>
    <row r="51" s="58">
      <c r="L51" s="6" t="n"/>
      <c r="M51" s="6" t="n"/>
    </row>
    <row r="52" s="58">
      <c r="L52" s="6" t="n"/>
      <c r="M52" s="6" t="n"/>
    </row>
    <row r="53" s="58">
      <c r="L53" s="6" t="n"/>
      <c r="M53" s="6" t="n"/>
    </row>
    <row r="54" s="58">
      <c r="L54" s="6" t="n"/>
      <c r="M54" s="6" t="n"/>
    </row>
    <row r="55" s="58">
      <c r="L55" s="6" t="n"/>
      <c r="M55" s="6" t="n"/>
    </row>
    <row r="56" s="58">
      <c r="L56" s="6" t="n"/>
      <c r="M56" s="6" t="n"/>
    </row>
    <row r="57" s="58">
      <c r="L57" s="6" t="n"/>
      <c r="M57" s="6" t="n"/>
    </row>
    <row r="58" s="58">
      <c r="L58" s="6" t="n"/>
      <c r="M58" s="6" t="n"/>
    </row>
    <row r="59" s="58">
      <c r="L59" s="6" t="n"/>
      <c r="M59" s="6" t="n"/>
    </row>
    <row r="60" s="58">
      <c r="L60" s="6" t="n"/>
      <c r="M60" s="6" t="n"/>
    </row>
    <row r="61" s="58">
      <c r="L61" s="6" t="n"/>
      <c r="M61" s="6" t="n"/>
    </row>
    <row r="62" s="58">
      <c r="L62" s="6" t="n"/>
      <c r="M62" s="6" t="n"/>
    </row>
    <row r="63" s="58">
      <c r="L63" s="6" t="n"/>
      <c r="M63" s="6" t="n"/>
    </row>
    <row r="64" s="58">
      <c r="L64" s="6" t="n"/>
      <c r="M64" s="6" t="n"/>
    </row>
    <row r="65" s="58">
      <c r="L65" s="6" t="n"/>
      <c r="M65" s="6" t="n"/>
    </row>
    <row r="66" s="58">
      <c r="L66" s="6" t="n"/>
      <c r="M66" s="6" t="n"/>
    </row>
    <row r="67" s="58">
      <c r="L67" s="6" t="n"/>
      <c r="M67" s="6" t="n"/>
    </row>
    <row r="68" s="58">
      <c r="L68" s="6" t="n"/>
      <c r="M68" s="6" t="n"/>
    </row>
    <row r="69" s="58">
      <c r="L69" s="6" t="n"/>
      <c r="M69" s="6" t="n"/>
    </row>
    <row r="70" s="58">
      <c r="L70" s="6" t="n"/>
      <c r="M70" s="6" t="n"/>
    </row>
    <row r="71" s="58">
      <c r="L71" s="6" t="n"/>
      <c r="M71" s="6" t="n"/>
    </row>
    <row r="72" s="58">
      <c r="L72" s="6" t="n"/>
      <c r="M72" s="6" t="n"/>
    </row>
    <row r="73" s="58">
      <c r="L73" s="6" t="n"/>
      <c r="M73" s="6" t="n"/>
    </row>
    <row r="74" s="58">
      <c r="L74" s="6" t="n"/>
      <c r="M74" s="6" t="n"/>
    </row>
    <row r="75" s="58">
      <c r="L75" s="6" t="n"/>
      <c r="M75" s="6" t="n"/>
    </row>
    <row r="76" s="58">
      <c r="L76" s="6" t="n"/>
      <c r="M76" s="6" t="n"/>
    </row>
    <row r="77" s="58">
      <c r="L77" s="6" t="n"/>
      <c r="M77" s="6" t="n"/>
    </row>
    <row r="78" s="58">
      <c r="L78" s="6" t="n"/>
      <c r="M78" s="6" t="n"/>
    </row>
    <row r="79" s="58">
      <c r="L79" s="6" t="n"/>
      <c r="M79" s="6" t="n"/>
    </row>
    <row r="80" s="58">
      <c r="L80" s="6" t="n"/>
      <c r="M80" s="6" t="n"/>
    </row>
    <row r="81" s="58">
      <c r="L81" s="6" t="n"/>
      <c r="M81" s="6" t="n"/>
    </row>
    <row r="82" s="58">
      <c r="L82" s="6" t="n"/>
      <c r="M82" s="6" t="n"/>
    </row>
    <row r="83" s="58">
      <c r="L83" s="6" t="n"/>
      <c r="M83" s="6" t="n"/>
    </row>
    <row r="84" s="58">
      <c r="L84" s="6" t="n"/>
      <c r="M84" s="6" t="n"/>
    </row>
    <row r="85" s="58">
      <c r="L85" s="6" t="n"/>
      <c r="M85" s="6" t="n"/>
    </row>
    <row r="86" s="58">
      <c r="L86" s="6" t="n"/>
      <c r="M86" s="6" t="n"/>
    </row>
    <row r="87" s="58">
      <c r="L87" s="6" t="n"/>
      <c r="M87" s="6" t="n"/>
    </row>
    <row r="88" s="58">
      <c r="L88" s="6" t="n"/>
      <c r="M88" s="6" t="n"/>
    </row>
    <row r="89" s="58">
      <c r="L89" s="6" t="n"/>
      <c r="M89" s="6" t="n"/>
    </row>
    <row r="90" s="58">
      <c r="L90" s="6" t="n"/>
      <c r="M90" s="6" t="n"/>
    </row>
    <row r="91" s="58">
      <c r="L91" s="6" t="n"/>
      <c r="M91" s="6" t="n"/>
    </row>
    <row r="92" s="58">
      <c r="L92" s="6" t="n"/>
      <c r="M92" s="6" t="n"/>
    </row>
    <row r="93" s="58">
      <c r="L93" s="6" t="n"/>
      <c r="M93" s="6" t="n"/>
    </row>
    <row r="94" s="58">
      <c r="L94" s="6" t="n"/>
      <c r="M94" s="6" t="n"/>
    </row>
    <row r="95" s="58">
      <c r="L95" s="6" t="n"/>
      <c r="M95" s="6" t="n"/>
    </row>
    <row r="96" s="58">
      <c r="L96" s="6" t="n"/>
      <c r="M96" s="6" t="n"/>
    </row>
    <row r="97" s="58">
      <c r="L97" s="6" t="n"/>
      <c r="M97" s="6" t="n"/>
    </row>
    <row r="98" s="58">
      <c r="L98" s="6" t="n"/>
      <c r="M98" s="6" t="n"/>
    </row>
    <row r="99" s="58">
      <c r="L99" s="6" t="n"/>
      <c r="M99" s="6" t="n"/>
    </row>
    <row r="100" s="58">
      <c r="L100" s="6" t="n"/>
      <c r="M100" s="6" t="n"/>
    </row>
    <row r="101" s="58">
      <c r="L101" s="6" t="n"/>
      <c r="M101" s="6" t="n"/>
    </row>
    <row r="102" s="58">
      <c r="L102" s="6" t="n"/>
      <c r="M102" s="6" t="n"/>
    </row>
    <row r="103" s="58">
      <c r="L103" s="6" t="n"/>
      <c r="M103" s="6" t="n"/>
    </row>
    <row r="104" s="58">
      <c r="L104" s="6" t="n"/>
      <c r="M104" s="6" t="n"/>
    </row>
    <row r="105" s="58">
      <c r="L105" s="6" t="n"/>
      <c r="M105" s="6" t="n"/>
    </row>
  </sheetData>
  <mergeCells count="27">
    <mergeCell ref="A15:B15"/>
    <mergeCell ref="A30:K30"/>
    <mergeCell ref="K17:K19"/>
    <mergeCell ref="K15:L15"/>
    <mergeCell ref="A18:C18"/>
    <mergeCell ref="A21:C21"/>
    <mergeCell ref="D7:I7"/>
    <mergeCell ref="A2:L2"/>
    <mergeCell ref="A7:B7"/>
    <mergeCell ref="F15:G15"/>
    <mergeCell ref="A23:C23"/>
    <mergeCell ref="A22:C22"/>
    <mergeCell ref="A17:C17"/>
    <mergeCell ref="A20:C20"/>
    <mergeCell ref="A4:L4"/>
    <mergeCell ref="A19:C19"/>
    <mergeCell ref="A14:B14"/>
    <mergeCell ref="A5:K5"/>
    <mergeCell ref="D15:E15"/>
    <mergeCell ref="A29:K29"/>
    <mergeCell ref="A1:L1"/>
    <mergeCell ref="H16:K16"/>
    <mergeCell ref="A28:K28"/>
    <mergeCell ref="H32:K32"/>
    <mergeCell ref="D6:I6"/>
    <mergeCell ref="A16:C16"/>
    <mergeCell ref="A31:K31"/>
  </mergeCells>
  <pageMargins left="0.629861111111111" right="0.511805555555556" top="0.826388888888889" bottom="0.590277777777778" header="0.66875" footer="0.156944444444444"/>
  <pageSetup orientation="portrait" paperSize="9" scale="70"/>
  <headerFooter scaleWithDoc="0" alignWithMargins="0">
    <oddHeader/>
    <oddFooter>&amp;CPage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Malinee Wongwiroj</dc:creator>
  <dcterms:created xsi:type="dcterms:W3CDTF">2024-10-11T22:37:00Z</dcterms:created>
  <dcterms:modified xsi:type="dcterms:W3CDTF">2025-02-09T12:46:11Z</dcterms:modified>
  <cp:lastModifiedBy>WPS_1510650912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DA7B891CEBD44ED597B99ECC40725400_12</vt:lpwstr>
  </property>
  <property name="KSOProductBuildVer" fmtid="{D5CDD505-2E9C-101B-9397-08002B2CF9AE}" pid="3">
    <vt:lpwstr>2052-6.14.0.8924</vt:lpwstr>
  </property>
</Properties>
</file>