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MyGit/scoop-restructured/dev/dev-20200603/"/>
    </mc:Choice>
  </mc:AlternateContent>
  <xr:revisionPtr revIDLastSave="0" documentId="13_ncr:1_{B89E5E21-08FD-894F-8760-232B8B75913A}" xr6:coauthVersionLast="45" xr6:coauthVersionMax="45" xr10:uidLastSave="{00000000-0000-0000-0000-000000000000}"/>
  <bookViews>
    <workbookView xWindow="920" yWindow="460" windowWidth="37480" windowHeight="21140" xr2:uid="{2156805F-12A5-A046-85C8-24C2230627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I9" i="1"/>
  <c r="H9" i="1"/>
  <c r="I8" i="1"/>
  <c r="H8" i="1"/>
  <c r="I7" i="1"/>
  <c r="H7" i="1"/>
  <c r="N14" i="1"/>
  <c r="M14" i="1"/>
  <c r="N13" i="1"/>
  <c r="M13" i="1"/>
  <c r="N12" i="1"/>
  <c r="M12" i="1"/>
</calcChain>
</file>

<file path=xl/sharedStrings.xml><?xml version="1.0" encoding="utf-8"?>
<sst xmlns="http://schemas.openxmlformats.org/spreadsheetml/2006/main" count="53" uniqueCount="31">
  <si>
    <t>data</t>
  </si>
  <si>
    <t xml:space="preserve">large + small </t>
  </si>
  <si>
    <t xml:space="preserve"> 3 categories</t>
  </si>
  <si>
    <t>acc</t>
  </si>
  <si>
    <t>time</t>
  </si>
  <si>
    <t>memory</t>
  </si>
  <si>
    <t>use</t>
  </si>
  <si>
    <t>BN</t>
  </si>
  <si>
    <t>(Pdb) Counter(jp.train_labels)</t>
  </si>
  <si>
    <t>Counter({'UPDATE': 180, 'NEW': 96, 'UNKNOWN': 21})</t>
  </si>
  <si>
    <t>(Pdb) Counter(jp.valid_labels)</t>
  </si>
  <si>
    <t>Counter({'UPDATE': 50, 'NEW': 31, 'UNKNOWN': 4})</t>
  </si>
  <si>
    <t xml:space="preserve">(Pdb) Counter(l_labels_normal)                     </t>
  </si>
  <si>
    <t>Counter({1: 3720, 2: 1199, 0: 405})</t>
  </si>
  <si>
    <t>(Pdb) Counter(l_labels_valid_normal)</t>
  </si>
  <si>
    <t>Counter({1: 930, 2: 296, 0: 105})</t>
  </si>
  <si>
    <t># {'new': 2, 'unknown': 1, 'update': 0}</t>
  </si>
  <si>
    <t>|--------------|--------------|</t>
  </si>
  <si>
    <t>| intent | numbers |</t>
  </si>
  <si>
    <t xml:space="preserve">| 'UPDATE' | 4650 | </t>
  </si>
  <si>
    <t xml:space="preserve">| 'NEW' | 1495 | </t>
  </si>
  <si>
    <t xml:space="preserve">| 'UNKNOWN' | 510 | </t>
  </si>
  <si>
    <t>new:</t>
  </si>
  <si>
    <t>unkknow:</t>
  </si>
  <si>
    <t>update:</t>
  </si>
  <si>
    <t>150.8(s)</t>
  </si>
  <si>
    <t>large + small 
 3 intents</t>
  </si>
  <si>
    <t>train</t>
  </si>
  <si>
    <t>validation</t>
  </si>
  <si>
    <t>USE with BatchNormalization</t>
  </si>
  <si>
    <t>large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</si>
</sst>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16</xdr:row>
      <xdr:rowOff>12700</xdr:rowOff>
    </xdr:from>
    <xdr:to>
      <xdr:col>16</xdr:col>
      <xdr:colOff>622300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830BC-8F1D-7D40-A334-BA837A18CD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65400" y="3263900"/>
          <a:ext cx="11264900" cy="6578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711200</xdr:colOff>
      <xdr:row>20</xdr:row>
      <xdr:rowOff>12700</xdr:rowOff>
    </xdr:from>
    <xdr:to>
      <xdr:col>32</xdr:col>
      <xdr:colOff>469900</xdr:colOff>
      <xdr:row>59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79B66C-E262-9345-800A-888F49C4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0200" y="4076700"/>
          <a:ext cx="11315700" cy="8064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16</xdr:col>
      <xdr:colOff>673100</xdr:colOff>
      <xdr:row>95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E35DAD-A22D-AB47-97D1-94F2A031D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1379200"/>
          <a:ext cx="11404600" cy="800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10</xdr:row>
      <xdr:rowOff>88900</xdr:rowOff>
    </xdr:from>
    <xdr:to>
      <xdr:col>16</xdr:col>
      <xdr:colOff>330200</xdr:colOff>
      <xdr:row>42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F741F-7A07-7541-A52E-045FBA679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14600" y="2120900"/>
          <a:ext cx="11264900" cy="657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AE2-3FA1-9546-A305-D699F0BD2814}">
  <dimension ref="D5:X56"/>
  <sheetViews>
    <sheetView tabSelected="1" topLeftCell="B20" workbookViewId="0">
      <selection activeCell="D57" sqref="D57"/>
    </sheetView>
  </sheetViews>
  <sheetFormatPr baseColWidth="10" defaultRowHeight="16" x14ac:dyDescent="0.2"/>
  <sheetData>
    <row r="5" spans="4:24" x14ac:dyDescent="0.2">
      <c r="G5" t="s">
        <v>6</v>
      </c>
      <c r="H5" t="s">
        <v>7</v>
      </c>
      <c r="U5" t="s">
        <v>6</v>
      </c>
    </row>
    <row r="6" spans="4:24" x14ac:dyDescent="0.2">
      <c r="Q6" s="1" t="s">
        <v>16</v>
      </c>
      <c r="X6" s="2" t="s">
        <v>17</v>
      </c>
    </row>
    <row r="7" spans="4:24" x14ac:dyDescent="0.2">
      <c r="D7" t="s">
        <v>0</v>
      </c>
      <c r="E7" t="s">
        <v>1</v>
      </c>
      <c r="F7" t="s">
        <v>2</v>
      </c>
      <c r="G7" t="s">
        <v>22</v>
      </c>
      <c r="H7">
        <f>96+1199</f>
        <v>1295</v>
      </c>
      <c r="I7">
        <f>31+296</f>
        <v>327</v>
      </c>
      <c r="L7" t="s">
        <v>8</v>
      </c>
      <c r="Q7" t="s">
        <v>12</v>
      </c>
      <c r="T7" t="s">
        <v>0</v>
      </c>
      <c r="U7" t="s">
        <v>1</v>
      </c>
      <c r="V7" t="s">
        <v>2</v>
      </c>
      <c r="X7" s="2" t="s">
        <v>18</v>
      </c>
    </row>
    <row r="8" spans="4:24" x14ac:dyDescent="0.2">
      <c r="G8" t="s">
        <v>23</v>
      </c>
      <c r="H8">
        <f>21+405</f>
        <v>426</v>
      </c>
      <c r="I8">
        <f>4+105</f>
        <v>109</v>
      </c>
      <c r="L8" t="s">
        <v>9</v>
      </c>
      <c r="Q8" t="s">
        <v>13</v>
      </c>
      <c r="T8" t="s">
        <v>3</v>
      </c>
      <c r="X8" s="2" t="s">
        <v>17</v>
      </c>
    </row>
    <row r="9" spans="4:24" x14ac:dyDescent="0.2">
      <c r="G9" t="s">
        <v>24</v>
      </c>
      <c r="H9">
        <f>180+3720</f>
        <v>3900</v>
      </c>
      <c r="I9">
        <f>50+930</f>
        <v>980</v>
      </c>
      <c r="L9" t="s">
        <v>10</v>
      </c>
      <c r="Q9" t="s">
        <v>14</v>
      </c>
      <c r="T9" t="s">
        <v>4</v>
      </c>
      <c r="X9" s="2" t="s">
        <v>19</v>
      </c>
    </row>
    <row r="10" spans="4:24" x14ac:dyDescent="0.2">
      <c r="L10" t="s">
        <v>11</v>
      </c>
      <c r="Q10" t="s">
        <v>15</v>
      </c>
      <c r="T10" t="s">
        <v>5</v>
      </c>
      <c r="X10" s="2" t="s">
        <v>17</v>
      </c>
    </row>
    <row r="11" spans="4:24" x14ac:dyDescent="0.2">
      <c r="D11" t="s">
        <v>3</v>
      </c>
      <c r="E11" s="3">
        <v>0.82550000000000001</v>
      </c>
      <c r="X11" s="2" t="s">
        <v>20</v>
      </c>
    </row>
    <row r="12" spans="4:24" x14ac:dyDescent="0.2">
      <c r="D12" t="s">
        <v>4</v>
      </c>
      <c r="E12" t="s">
        <v>25</v>
      </c>
      <c r="L12" t="s">
        <v>22</v>
      </c>
      <c r="M12">
        <f>96+1199</f>
        <v>1295</v>
      </c>
      <c r="N12">
        <f>31+296</f>
        <v>327</v>
      </c>
      <c r="X12" s="2" t="s">
        <v>17</v>
      </c>
    </row>
    <row r="13" spans="4:24" x14ac:dyDescent="0.2">
      <c r="D13" t="s">
        <v>5</v>
      </c>
      <c r="L13" t="s">
        <v>23</v>
      </c>
      <c r="M13">
        <f>21+405</f>
        <v>426</v>
      </c>
      <c r="N13">
        <f>4+105</f>
        <v>109</v>
      </c>
      <c r="X13" s="2" t="s">
        <v>21</v>
      </c>
    </row>
    <row r="14" spans="4:24" x14ac:dyDescent="0.2">
      <c r="L14" t="s">
        <v>24</v>
      </c>
      <c r="M14">
        <f>180+3720</f>
        <v>3900</v>
      </c>
      <c r="N14">
        <f>50+930</f>
        <v>980</v>
      </c>
      <c r="X14" s="2" t="s">
        <v>17</v>
      </c>
    </row>
    <row r="56" spans="4:4" x14ac:dyDescent="0.2">
      <c r="D56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CF30-23AA-E04E-BC2E-A97E1303AC25}">
  <dimension ref="C3:G11"/>
  <sheetViews>
    <sheetView showGridLines="0" workbookViewId="0">
      <selection activeCell="I6" sqref="I6"/>
    </sheetView>
  </sheetViews>
  <sheetFormatPr baseColWidth="10" defaultRowHeight="16" x14ac:dyDescent="0.2"/>
  <cols>
    <col min="4" max="4" width="14" customWidth="1"/>
  </cols>
  <sheetData>
    <row r="3" spans="3:7" x14ac:dyDescent="0.2">
      <c r="D3" t="s">
        <v>29</v>
      </c>
    </row>
    <row r="5" spans="3:7" x14ac:dyDescent="0.2">
      <c r="D5" s="6" t="s">
        <v>26</v>
      </c>
      <c r="F5" s="5" t="s">
        <v>27</v>
      </c>
      <c r="G5" s="5" t="s">
        <v>28</v>
      </c>
    </row>
    <row r="6" spans="3:7" ht="16" customHeight="1" x14ac:dyDescent="0.2">
      <c r="C6" t="s">
        <v>0</v>
      </c>
      <c r="D6" s="6"/>
      <c r="E6" t="s">
        <v>22</v>
      </c>
      <c r="F6" s="5">
        <f>96+1199</f>
        <v>1295</v>
      </c>
      <c r="G6" s="5">
        <f>31+296</f>
        <v>327</v>
      </c>
    </row>
    <row r="7" spans="3:7" x14ac:dyDescent="0.2">
      <c r="D7" s="6"/>
      <c r="E7" t="s">
        <v>23</v>
      </c>
      <c r="F7" s="5">
        <f>21+405</f>
        <v>426</v>
      </c>
      <c r="G7" s="5">
        <f>4+105</f>
        <v>109</v>
      </c>
    </row>
    <row r="8" spans="3:7" x14ac:dyDescent="0.2">
      <c r="D8" s="6"/>
      <c r="E8" t="s">
        <v>24</v>
      </c>
      <c r="F8" s="5">
        <f>180+3720</f>
        <v>3900</v>
      </c>
      <c r="G8" s="5">
        <f>50+930</f>
        <v>980</v>
      </c>
    </row>
    <row r="9" spans="3:7" x14ac:dyDescent="0.2">
      <c r="C9" t="s">
        <v>3</v>
      </c>
      <c r="D9" s="3">
        <v>0.82550000000000001</v>
      </c>
    </row>
    <row r="10" spans="3:7" x14ac:dyDescent="0.2">
      <c r="C10" t="s">
        <v>4</v>
      </c>
      <c r="D10" s="4" t="s">
        <v>25</v>
      </c>
    </row>
    <row r="11" spans="3:7" x14ac:dyDescent="0.2">
      <c r="C11" t="s">
        <v>5</v>
      </c>
    </row>
  </sheetData>
  <mergeCells count="1">
    <mergeCell ref="D5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2020-06-08T03:13:44Z</dcterms:created>
  <dcterms:modified xsi:type="dcterms:W3CDTF">2020-06-08T07:12:42Z</dcterms:modified>
</cp:coreProperties>
</file>