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development\latex-docs\gestion-calidad-2do-parcial\utils\"/>
    </mc:Choice>
  </mc:AlternateContent>
  <xr:revisionPtr revIDLastSave="0" documentId="13_ncr:1_{047B1F54-7317-4752-BCE3-527B07743D57}" xr6:coauthVersionLast="47" xr6:coauthVersionMax="47" xr10:uidLastSave="{00000000-0000-0000-0000-000000000000}"/>
  <bookViews>
    <workbookView xWindow="-120" yWindow="-120" windowWidth="29040" windowHeight="15720" activeTab="7" xr2:uid="{00000000-000D-0000-FFFF-FFFF00000000}"/>
  </bookViews>
  <sheets>
    <sheet name="Template" sheetId="2" r:id="rId1"/>
    <sheet name="Modules" sheetId="1" r:id="rId2"/>
    <sheet name="TC1" sheetId="3" r:id="rId3"/>
    <sheet name="TC2" sheetId="5" r:id="rId4"/>
    <sheet name="TC3" sheetId="6" r:id="rId5"/>
    <sheet name="TC4" sheetId="7" r:id="rId6"/>
    <sheet name="TC5" sheetId="8" r:id="rId7"/>
    <sheet name="TC6" sheetId="9" r:id="rId8"/>
    <sheet name="TC7"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9" l="1"/>
  <c r="C6" i="10"/>
  <c r="C5" i="10"/>
  <c r="C4" i="10"/>
  <c r="C6" i="9"/>
  <c r="C5" i="9"/>
  <c r="C4" i="9"/>
  <c r="C6" i="8"/>
  <c r="C5" i="8"/>
  <c r="C4" i="8"/>
  <c r="C5" i="7"/>
  <c r="C4" i="7"/>
  <c r="C8" i="6"/>
  <c r="C7" i="6"/>
  <c r="C6" i="6"/>
  <c r="C5" i="6"/>
  <c r="C4" i="6"/>
  <c r="C6" i="5"/>
  <c r="C5" i="5"/>
  <c r="C4" i="5"/>
  <c r="C5" i="3"/>
  <c r="C6" i="3"/>
  <c r="C4" i="3"/>
</calcChain>
</file>

<file path=xl/sharedStrings.xml><?xml version="1.0" encoding="utf-8"?>
<sst xmlns="http://schemas.openxmlformats.org/spreadsheetml/2006/main" count="326" uniqueCount="189">
  <si>
    <t>Funcionalidad</t>
  </si>
  <si>
    <t>Descripción</t>
  </si>
  <si>
    <t>Pruebas Sugeridas</t>
  </si>
  <si>
    <t>Login</t>
  </si>
  <si>
    <t>Signup</t>
  </si>
  <si>
    <t>Home</t>
  </si>
  <si>
    <t>BajoEsquina</t>
  </si>
  <si>
    <t>Algoritmos</t>
  </si>
  <si>
    <t>Permite a los usuarios acceder al sistema usando sus credenciales.</t>
  </si>
  <si>
    <t>Función para el registro de nuevos usuarios.</t>
  </si>
  <si>
    <t>Pantalla principal con acceso a las funcionalidades del sistema.</t>
  </si>
  <si>
    <t>Algoritmo especializado o función propia del sistema.</t>
  </si>
  <si>
    <t>Categoría general que agrupa distintos algoritmos a ser ejecutados y evaluados.</t>
  </si>
  <si>
    <t>Algoritmo para el análisis y manipulación de grafos.</t>
  </si>
  <si>
    <t>Algoritmo de caminos más cortos para grafos dirigidos.</t>
  </si>
  <si>
    <t>Algoritmo para resolver problemas de asignación en matrices.</t>
  </si>
  <si>
    <t>Método de transporte para encontrar soluciones iniciales de problemas de asignación.</t>
  </si>
  <si>
    <t>Algoritmos de ordenamiento (QuickSort, MergeSort, etc.).</t>
  </si>
  <si>
    <t>Algoritmo de manipulación y búsqueda en árboles binarios.</t>
  </si>
  <si>
    <t>Algoritmo para encontrar el árbol de expansión mínima.</t>
  </si>
  <si>
    <t>Algoritmo para encontrar el camino más corto desde un nodo fuente.</t>
  </si>
  <si>
    <t>Pruebas de validación de entrada (campos vacíos, incorrectos), pruebas de seguridad (inyección SQL).</t>
  </si>
  <si>
    <t>Pruebas de validación de datos (formatos, contraseñas), prueba de creación de usuarios duplicados.</t>
  </si>
  <si>
    <t>Pruebas de carga de contenido, acceso a otras secciones desde la pantalla de inicio.</t>
  </si>
  <si>
    <t>Pruebas funcionales de ejecución del algoritmo, verificación de resultados esperados.</t>
  </si>
  <si>
    <t>Pruebas de funcionamiento para cada algoritmo, análisis de rendimiento y precisión de resultados.</t>
  </si>
  <si>
    <t>Pruebas de creación de grafos, búsqueda de rutas, validación de resultados en escenarios complejos.</t>
  </si>
  <si>
    <t>Pruebas con grafos dirigidos y no dirigidos, validación de los caminos calculados.</t>
  </si>
  <si>
    <t>Pruebas con diferentes tamaños de matrices, validación de la asignación óptima.</t>
  </si>
  <si>
    <t>Pruebas con diferentes demandas y suministros, verificación de soluciones iniciales válidas.</t>
  </si>
  <si>
    <t>Pruebas con listas desordenadas, listas ya ordenadas, y con elementos repetidos.</t>
  </si>
  <si>
    <t>Pruebas de inserción, búsqueda y eliminación de nodos, verificación de estructura de árbol.</t>
  </si>
  <si>
    <t>Pruebas con grafos de diferente tamaño y complejidad, validación de la generación de árboles mínimos.</t>
  </si>
  <si>
    <t>Pruebas con diferentes grafos, validación de los caminos más cortos calculados.</t>
  </si>
  <si>
    <t>Pruebas comparativas de rendimiento entre diferentes algoritmos bajo el mismo conjunto de datos.</t>
  </si>
  <si>
    <t>* Grafos</t>
  </si>
  <si>
    <t>* Johnson</t>
  </si>
  <si>
    <t>* Asignación</t>
  </si>
  <si>
    <t>* North West</t>
  </si>
  <si>
    <t>* Sorts</t>
  </si>
  <si>
    <t>* Árboles Binarios</t>
  </si>
  <si>
    <t>* Kruskal</t>
  </si>
  <si>
    <t>* Djkistra</t>
  </si>
  <si>
    <t>* Compet</t>
  </si>
  <si>
    <t>Algoritmo para encontrar el centroide de un conjunto de puntos</t>
  </si>
  <si>
    <t>TEST TITLE</t>
  </si>
  <si>
    <t>PRIORITY</t>
  </si>
  <si>
    <t>TEST CASE ID</t>
  </si>
  <si>
    <t>TEST NUMBER</t>
  </si>
  <si>
    <t>TEST DATE</t>
  </si>
  <si>
    <t>PRIORITY KEY</t>
  </si>
  <si>
    <t xml:space="preserve">LOW </t>
  </si>
  <si>
    <t>TEST DESCRIPTION</t>
  </si>
  <si>
    <t>TEST DESIGNED BY</t>
  </si>
  <si>
    <t>TEST EXECUTED BY</t>
  </si>
  <si>
    <t>EXECUTION DATE</t>
  </si>
  <si>
    <t>MEDIUM</t>
  </si>
  <si>
    <t>HIGH</t>
  </si>
  <si>
    <t>TEST DEPENDENCIES</t>
  </si>
  <si>
    <t>TEST CONDITIONS</t>
  </si>
  <si>
    <t>TEST CONTROL</t>
  </si>
  <si>
    <t>STEP ID</t>
  </si>
  <si>
    <t>STEP DESCRIPTION</t>
  </si>
  <si>
    <t>EXPECTED RESULTS</t>
  </si>
  <si>
    <t>ACTUAL RESULTS</t>
  </si>
  <si>
    <t>PASS / FAIL</t>
  </si>
  <si>
    <t>ADDITIONAL NOTES</t>
  </si>
  <si>
    <t>SEVERITY</t>
  </si>
  <si>
    <t xml:space="preserve"> </t>
  </si>
  <si>
    <t>TC1-NW</t>
  </si>
  <si>
    <t>Comprobar que, al crear los nodos y las conexiones, se genera automáticamente la matriz con los valores correctos de los pesos.</t>
  </si>
  <si>
    <t>Crear 3 nodos de origen y 3 nodos de destino en el editor.</t>
  </si>
  <si>
    <t>Asignar conexiones entre ellos con pesos específicos para cada enlace.</t>
  </si>
  <si>
    <t>Abrir el formulario "Northwest" para ver la matriz generada.</t>
  </si>
  <si>
    <t>Los 6 nodos son creados correctamente sin errores.</t>
  </si>
  <si>
    <t>ALTA</t>
  </si>
  <si>
    <t>Verificar que los nodos aparezcan en la lista del sistema.</t>
  </si>
  <si>
    <t>Las conexiones se establecen correctamente y los pesos asignados son visibles en la interfaz.</t>
  </si>
  <si>
    <t>Asegurarse de que los pesos sean coherentes con los valores definidos en los datos de entrada.</t>
  </si>
  <si>
    <t>La matriz generada muestra los valores de los pesos correctamente, coincidiendo con los valores de las conexiones creadas.</t>
  </si>
  <si>
    <t>Verificar que la matriz esté formateada correctamente y refleje con precisión los pesos y las conexiones.</t>
  </si>
  <si>
    <t>PASS</t>
  </si>
  <si>
    <t>El editor debe estar configurado correctamente. Los nodos de origen y destino deben poder ser creados y conectados sin errores. Los pesos asignados deben ser valores numéricos válidos y compatibles con El sistema.</t>
  </si>
  <si>
    <t>TC2-NW</t>
  </si>
  <si>
    <t>Verificar el comportamiento del sistema cuando la suma de la oferta y la demanda no es igual.</t>
  </si>
  <si>
    <t>El editor debe estar configurado correctamente. Los nodos de origen y destino deben poder ser creados y conectados sin errores. Los pesos asignados deben ser valores numéricos válidos y compatibles con El sistema. La oferta total debe ser mayor que  la demanda.</t>
  </si>
  <si>
    <t>MEDIA</t>
  </si>
  <si>
    <t>S1-1-NW</t>
  </si>
  <si>
    <t>S2-1-NW</t>
  </si>
  <si>
    <t>S3-1-NW</t>
  </si>
  <si>
    <t>S2-2-NW</t>
  </si>
  <si>
    <t>S1-2-NW</t>
  </si>
  <si>
    <t>S3-2-NW</t>
  </si>
  <si>
    <t>Ingresar 100 unidades de oferta para los nodos de origen</t>
  </si>
  <si>
    <t>Ingresar 80 unidades de demanda para los nodos de destino.</t>
  </si>
  <si>
    <t>Ejecutar el cálculo utilizando el método de la esquina noroeste.</t>
  </si>
  <si>
    <t>El sistema debe aceptar la cantidad de oferta sin mostrar errores.</t>
  </si>
  <si>
    <t>El sistema debe aceptar la cantidad de demanda sin mostrar errores.</t>
  </si>
  <si>
    <t>El sistema debe detectar que la oferta y la demanda no están balanceadas y ajustar automáticamente la solución (por ejemplo, añadiendo un nodo ficticio) para resolver el problema de transporte sin errores.</t>
  </si>
  <si>
    <t>TC3-NW</t>
  </si>
  <si>
    <t>S1-3-NW</t>
  </si>
  <si>
    <t>S2-3-NW</t>
  </si>
  <si>
    <t>S3-3-NW</t>
  </si>
  <si>
    <t>S4-3-NW</t>
  </si>
  <si>
    <t>S5-3-NW</t>
  </si>
  <si>
    <t>Asegurarse de que las opciones de maximizar y minimizar generan soluciones diferentes.</t>
  </si>
  <si>
    <t>El editor debe estar configurado correctamente. Los nodos de origen y destino deben poder ser creados y conectados sin errores. Los pesos asignados deben ser valores numéricos válidos y compatibles con El sistema. Matriz de costos predefinida con valores conocidos.</t>
  </si>
  <si>
    <t>Configurar la matriz de costos con valores específicos.</t>
  </si>
  <si>
    <t>El sistema debe aceptar la matriz de costos sin errores y mostrar los valores correctamente.</t>
  </si>
  <si>
    <t>Seleccionar la opción de maximización y calcular la solución.</t>
  </si>
  <si>
    <t>El sistema debe calcular la solución utilizando la opción de maximización y mostrar el resultado sin errores.</t>
  </si>
  <si>
    <t>Visualizar y verificar la solución obtenida en el modo de maximización.</t>
  </si>
  <si>
    <t>La solución obtenida debe estar claramente visible y accesible en la interfaz.</t>
  </si>
  <si>
    <t>Seleccionar la opción de minimización y calcular la solución.</t>
  </si>
  <si>
    <t>El sistema debe calcular la solución utilizando la opción de minimización y mostrar el resultado sin errores.</t>
  </si>
  <si>
    <t>Visualizar y comparar ambas soluciones.</t>
  </si>
  <si>
    <t>La solución obtenida con la opción de maximización debe ser diferente de la obtenida con la opción de minimización, reflejando el cambio en el criterio de optimización.</t>
  </si>
  <si>
    <t>TC4-NW</t>
  </si>
  <si>
    <t>S1-4-NW</t>
  </si>
  <si>
    <t>S2-4-NW</t>
  </si>
  <si>
    <t>Verificar que el sistema siempre genere una solución factible para diferentes configuraciones de oferta y demanda.</t>
  </si>
  <si>
    <t>El editor debe estar configurado correctamente. Los nodos de origen y destino deben poder ser creados y conectados sin errores. Los pesos asignados deben ser valores numéricos válidos y compatibles con El sistema. Varias configuraciones de oferta y demanda, incluyendo configuraciones balanceadas y no balanceadas.</t>
  </si>
  <si>
    <t>Ingresar diferentes valores de oferta y demanda (balanceados y no balanceados).</t>
  </si>
  <si>
    <t>El sistema debe aceptar los valores de oferta y demanda sin errores, independientemente de si están balanceados.</t>
  </si>
  <si>
    <t>Ejecutar el cálculo del problema de transporte utilizando el módulo "Northwest".</t>
  </si>
  <si>
    <t>El sistema debe generar una solución válida y consistente, sin importar si la configuración de oferta y demanda está balanceada.</t>
  </si>
  <si>
    <t>TC5-NW</t>
  </si>
  <si>
    <t>S1-5-NW</t>
  </si>
  <si>
    <t>S2-5-NW</t>
  </si>
  <si>
    <t>S3-5-NW</t>
  </si>
  <si>
    <t>Asegurarse de que el formulario de entrada de datos sea intuitivo y que los campos obligatorios estén correctamente validados.</t>
  </si>
  <si>
    <t>El editor debe estar configurado correctamente. Los nodos de origen y destino deben poder ser creados y conectados sin errores. Datos válidos e inválidos en el formulario de entrada, incluyendo campos vacíos y datos no numéricos en los campos de oferta y demand.</t>
  </si>
  <si>
    <t>Intentar enviar el formulario con algunos campos vacíos.</t>
  </si>
  <si>
    <t>El sistema debe mostrar mensajes de error específicos indicando que los campos obligatorios están vacíos.</t>
  </si>
  <si>
    <t>Ingresar datos no numéricos en los campos de oferta y demanda y enviar el formulario.</t>
  </si>
  <si>
    <t>El sistema debe mostrar mensajes de error específicos indicando que los valores en oferta y demanda deben ser numéricos.</t>
  </si>
  <si>
    <t>Ingresar datos válidos en todos los campos y enviar el formulario.</t>
  </si>
  <si>
    <t>FAIL</t>
  </si>
  <si>
    <t>TC6-NW</t>
  </si>
  <si>
    <t>S1-6-NW</t>
  </si>
  <si>
    <t>S2-6-NW</t>
  </si>
  <si>
    <t>S3-6-NW</t>
  </si>
  <si>
    <t>Verificar que el editor permita a los usuarios definir nodos y conexiones con pesos, y que los grafos se visualicen de forma intuitiva en la interfaz.</t>
  </si>
  <si>
    <t>Configuración inicial del editor sin grafos; usuarios con capacidad de definir nodos y conexiones.</t>
  </si>
  <si>
    <t>Definir un nodo en el editor.</t>
  </si>
  <si>
    <t>El nodo debe aparecer inmediatamente en la visualización gráfica del editor.</t>
  </si>
  <si>
    <t>La conexión debe visualizarse en el grafo en tiempo real, mostrando el peso asignado.</t>
  </si>
  <si>
    <t>Intentar crear una conexión con datos inconsistentes (por ejemplo, un peso no numérico).</t>
  </si>
  <si>
    <t>El sistema debe notificar al usuario sobre la inconsistencia en la entrada de datos, previniendo errores en la creación del grafo.</t>
  </si>
  <si>
    <t>S4-6-NW</t>
  </si>
  <si>
    <t>Modificar la conexión o el nodo existente.</t>
  </si>
  <si>
    <t>La visualización del grafo debe actualizarse de inmediato para reflejar los cambios realizados.</t>
  </si>
  <si>
    <t>TC7-NW</t>
  </si>
  <si>
    <t>S1-7-NW</t>
  </si>
  <si>
    <t>S2-7-NW</t>
  </si>
  <si>
    <t>S3-7-NW</t>
  </si>
  <si>
    <t>Verificar que el editor permita cargar grafos desde el computador en formato JSON y descargar los grafos creados, con notificaciones de éxito o error en las operaciones.</t>
  </si>
  <si>
    <t>Grafo guardado en formato JSON en el computador; editor configurado para cargar y descargar grafos.</t>
  </si>
  <si>
    <t>Cargar un archivo JSON de grafo desde el computador al editor.</t>
  </si>
  <si>
    <t>El grafo debe aparecer correctamente en el editor, conservando todos los nodos y conexiones, y el sistema debe notificar que la carga fue exitosa.</t>
  </si>
  <si>
    <t>Intentar cargar un archivo JSON con datos incompletos o en formato incorrecto.</t>
  </si>
  <si>
    <t>El sistema debe mostrar un mensaje de error indicando el problema con el archivo, sin cargar datos incompletos en el editor.</t>
  </si>
  <si>
    <t>Descargar el grafo actualmente visualizado en el editor en formato JSON.</t>
  </si>
  <si>
    <t>El archivo debe descargarse correctamente, conservando toda la información de nodos y conexiones, y el sistema debe notificar que la descarga fue exitosa.</t>
  </si>
  <si>
    <t>Ingresar datos válidos en todos los campos y enviar el formulario, sin demanda y oferta.</t>
  </si>
  <si>
    <t>El sistema debe lanzar un mensaje de error por que los datos de demanda y oferta debería ser obligatorios.</t>
  </si>
  <si>
    <t>PASS. Los 6 nodos se crearon correctamente.</t>
  </si>
  <si>
    <t>PASS. Las conexiones inician con un peso 0, luego este valor es editable.</t>
  </si>
  <si>
    <t>PASS. Los valores de los pesos sean 0 o si se han editado corresponde correctamente</t>
  </si>
  <si>
    <t>PASS. Se muestra la cantidad de ofertta sin mostrar errores.</t>
  </si>
  <si>
    <t>PASS. La cantidad de demanda se muestra sin errores.</t>
  </si>
  <si>
    <t>FAIL. El sistema no detecta que la oferta y la demanda no están balanceados, y no se ajusta la solución.</t>
  </si>
  <si>
    <t>PASS. El sistema acepta la matriz de costos sin errores y muestra los valores correctamente.</t>
  </si>
  <si>
    <t>PASS. El sistema calcula la solución utilizando la opción de maximización y no muestra ningún resultado sin errores. Pero tampoco avisa si hubiera algún problema con los datos.</t>
  </si>
  <si>
    <t>PASS. La solución es claramente visible y es accesible en el interfaz</t>
  </si>
  <si>
    <t>PASS. El sistema si calcula la solución utilizando las opciones de minimización.</t>
  </si>
  <si>
    <t>PASS. El sistema obtiene una solución maxima, pero no refleja tan claramente el cambio.</t>
  </si>
  <si>
    <t>PASS. Si acepta cualquier tipo de valores sin ningún error.</t>
  </si>
  <si>
    <t>FAIL. Si genera soluciones, aunque no siempre es valida</t>
  </si>
  <si>
    <t>FAIL. El sistema no muestra mensaje de error específicos y no se indican que los campos son obligatorios.</t>
  </si>
  <si>
    <t>FAIL. El sistema no muestra mensaje de error y no indica que los valores necesiten ser numéricos.</t>
  </si>
  <si>
    <t>FAIL. El sistema si permite enviar los datos pero no necesariamente lo hace de forma correcta no hay un mensaje de error cuando los datos obligatorios  de demanda y oferta son vacios.</t>
  </si>
  <si>
    <t>PASS. El nodo aparece de manera inmediata en la visualización en el editor.</t>
  </si>
  <si>
    <t>PASS. La conexión se visualiza en tiempo real y asigna un peso 0.</t>
  </si>
  <si>
    <t>FAIL. El sistema evita la incosistencia de los datos pero no los notifica sobre errores.</t>
  </si>
  <si>
    <t>PASS. Los cambios al grafo se producen de manera inmediata.</t>
  </si>
  <si>
    <t>PASS. El grafo aparece correctamente en el editor, y conserva todos los nodos y conexiones</t>
  </si>
  <si>
    <t>FAIL. El sistema no muestra ningun mensaje de error.</t>
  </si>
  <si>
    <t>PASS. El archivo se descarga correctamente toda la información y el sistema te notifica que la descarga fue exitosa.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</si>
</sst>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x14ac:knownFonts="1">
    <font>
      <sz val="11"/>
      <color theme="1"/>
      <name val="Calibri"/>
      <family val="2"/>
      <scheme val="minor"/>
    </font>
    <font>
      <b/>
      <sz val="11"/>
      <color theme="1"/>
      <name val="Calibri"/>
      <family val="2"/>
      <scheme val="minor"/>
    </font>
    <font>
      <sz val="10"/>
      <color theme="1"/>
      <name val="Century Gothic"/>
      <family val="1"/>
    </font>
    <font>
      <b/>
      <sz val="9"/>
      <color theme="1"/>
      <name val="Century Gothic"/>
      <family val="1"/>
    </font>
    <font>
      <sz val="10"/>
      <color rgb="FF000000"/>
      <name val="Century Gothic"/>
      <family val="1"/>
    </font>
    <font>
      <sz val="10"/>
      <name val="Arial"/>
      <family val="2"/>
    </font>
    <font>
      <b/>
      <sz val="10"/>
      <color theme="0"/>
      <name val="Century Gothic"/>
      <family val="1"/>
    </font>
    <font>
      <sz val="11"/>
      <color theme="1"/>
      <name val="Century Gothic"/>
      <family val="1"/>
    </font>
    <font>
      <u/>
      <sz val="10"/>
      <color rgb="FF000000"/>
      <name val="Century Gothic"/>
      <family val="1"/>
    </font>
  </fonts>
  <fills count="15">
    <fill>
      <patternFill patternType="none"/>
    </fill>
    <fill>
      <patternFill patternType="gray125"/>
    </fill>
    <fill>
      <patternFill patternType="solid">
        <fgColor rgb="FFEAEEF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3"/>
        <bgColor indexed="64"/>
      </patternFill>
    </fill>
    <fill>
      <patternFill patternType="solid">
        <fgColor theme="0" tint="-0.14999847407452621"/>
        <bgColor indexed="64"/>
      </patternFill>
    </fill>
    <fill>
      <patternFill patternType="solid">
        <fgColor rgb="FFE6E6E6"/>
        <bgColor indexed="64"/>
      </patternFill>
    </fill>
    <fill>
      <patternFill patternType="solid">
        <fgColor rgb="FFEAEEF3"/>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right/>
      <top style="medium">
        <color theme="0" tint="-0.249977111117893"/>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52">
    <xf numFmtId="0" fontId="0" fillId="0" borderId="0" xfId="0"/>
    <xf numFmtId="0" fontId="1" fillId="0" borderId="1" xfId="0" applyFont="1" applyBorder="1" applyAlignment="1">
      <alignment horizontal="center" vertical="top"/>
    </xf>
    <xf numFmtId="0" fontId="0" fillId="0" borderId="1" xfId="0" applyBorder="1" applyAlignment="1">
      <alignment wrapText="1"/>
    </xf>
    <xf numFmtId="0" fontId="2" fillId="0" borderId="0" xfId="0" applyFont="1"/>
    <xf numFmtId="0" fontId="3" fillId="0" borderId="2" xfId="0" applyFont="1" applyBorder="1" applyAlignment="1">
      <alignment horizontal="left" vertical="center"/>
    </xf>
    <xf numFmtId="0" fontId="3" fillId="0" borderId="0" xfId="0" applyFont="1" applyAlignment="1">
      <alignment horizontal="left" vertical="center"/>
    </xf>
    <xf numFmtId="0" fontId="4" fillId="2" borderId="3" xfId="0" applyFont="1" applyFill="1" applyBorder="1" applyAlignment="1">
      <alignment horizontal="left" vertical="center" indent="1"/>
    </xf>
    <xf numFmtId="0" fontId="4" fillId="2" borderId="4" xfId="0" applyFont="1" applyFill="1" applyBorder="1" applyAlignment="1">
      <alignment horizontal="left" vertical="center" indent="1"/>
    </xf>
    <xf numFmtId="164" fontId="4" fillId="2" borderId="3" xfId="0" applyNumberFormat="1" applyFont="1" applyFill="1" applyBorder="1" applyAlignment="1">
      <alignment horizontal="left" vertical="center" indent="1"/>
    </xf>
    <xf numFmtId="164" fontId="4" fillId="2" borderId="5" xfId="0" applyNumberFormat="1" applyFont="1" applyFill="1" applyBorder="1" applyAlignment="1">
      <alignment horizontal="left" vertical="center" indent="1"/>
    </xf>
    <xf numFmtId="164" fontId="4" fillId="3" borderId="5" xfId="0" applyNumberFormat="1" applyFont="1" applyFill="1" applyBorder="1" applyAlignment="1">
      <alignment horizontal="left" vertical="center" indent="1"/>
    </xf>
    <xf numFmtId="0" fontId="4" fillId="4" borderId="4" xfId="0" applyFont="1" applyFill="1" applyBorder="1" applyAlignment="1">
      <alignment horizontal="left" vertical="center" indent="1"/>
    </xf>
    <xf numFmtId="0" fontId="4" fillId="4" borderId="6" xfId="0" applyFont="1" applyFill="1" applyBorder="1" applyAlignment="1">
      <alignment horizontal="left" vertical="center" indent="1"/>
    </xf>
    <xf numFmtId="164" fontId="4" fillId="4" borderId="3" xfId="0" applyNumberFormat="1" applyFont="1" applyFill="1" applyBorder="1" applyAlignment="1">
      <alignment horizontal="left" vertical="center" indent="1"/>
    </xf>
    <xf numFmtId="164" fontId="4" fillId="5" borderId="3" xfId="0" applyNumberFormat="1" applyFont="1" applyFill="1" applyBorder="1" applyAlignment="1">
      <alignment horizontal="left" vertical="center" indent="1"/>
    </xf>
    <xf numFmtId="0" fontId="3" fillId="0" borderId="0" xfId="0" applyFont="1" applyAlignment="1">
      <alignment horizontal="center" vertical="center"/>
    </xf>
    <xf numFmtId="0" fontId="5" fillId="0" borderId="0" xfId="0" applyFont="1"/>
    <xf numFmtId="0" fontId="4" fillId="0" borderId="3" xfId="0" applyFont="1" applyBorder="1" applyAlignment="1">
      <alignment horizontal="left" vertical="center" wrapText="1" indent="1"/>
    </xf>
    <xf numFmtId="0" fontId="3" fillId="0" borderId="2" xfId="0" applyFont="1" applyBorder="1" applyAlignment="1">
      <alignment horizontal="center" vertical="center"/>
    </xf>
    <xf numFmtId="0" fontId="6" fillId="6" borderId="5" xfId="0" applyFont="1" applyFill="1" applyBorder="1" applyAlignment="1">
      <alignment horizontal="center" vertical="center"/>
    </xf>
    <xf numFmtId="0" fontId="6" fillId="7" borderId="5" xfId="0" applyFont="1" applyFill="1" applyBorder="1" applyAlignment="1">
      <alignment horizontal="left" vertical="center" indent="1"/>
    </xf>
    <xf numFmtId="0" fontId="6" fillId="8" borderId="5" xfId="0" applyFont="1" applyFill="1" applyBorder="1" applyAlignment="1">
      <alignment horizontal="center" vertical="center"/>
    </xf>
    <xf numFmtId="0" fontId="6" fillId="9" borderId="5" xfId="0" applyFont="1" applyFill="1" applyBorder="1" applyAlignment="1">
      <alignment horizontal="left" vertical="center" wrapText="1" indent="1"/>
    </xf>
    <xf numFmtId="0" fontId="6" fillId="10" borderId="5" xfId="0" applyFont="1" applyFill="1" applyBorder="1" applyAlignment="1">
      <alignment horizontal="left" vertical="center" wrapText="1" indent="1"/>
    </xf>
    <xf numFmtId="0" fontId="6" fillId="11" borderId="5" xfId="0" applyFont="1" applyFill="1" applyBorder="1" applyAlignment="1">
      <alignment horizontal="center" vertical="center"/>
    </xf>
    <xf numFmtId="0" fontId="7" fillId="12" borderId="5" xfId="0" applyFont="1" applyFill="1" applyBorder="1" applyAlignment="1">
      <alignment horizontal="left" vertical="center" wrapText="1" indent="1"/>
    </xf>
    <xf numFmtId="0" fontId="7" fillId="13" borderId="5" xfId="0" applyFont="1" applyFill="1" applyBorder="1" applyAlignment="1">
      <alignment horizontal="left" vertical="center" wrapText="1" indent="1"/>
    </xf>
    <xf numFmtId="0" fontId="4" fillId="0" borderId="5" xfId="0" applyFont="1" applyBorder="1" applyAlignment="1">
      <alignment horizontal="left" vertical="center" wrapText="1" indent="1"/>
    </xf>
    <xf numFmtId="0" fontId="4" fillId="4" borderId="5" xfId="0" applyFont="1" applyFill="1" applyBorder="1" applyAlignment="1">
      <alignment horizontal="left" vertical="center" wrapText="1" indent="1"/>
    </xf>
    <xf numFmtId="0" fontId="4" fillId="2" borderId="5" xfId="0" applyFont="1" applyFill="1" applyBorder="1" applyAlignment="1">
      <alignment horizontal="center" vertical="center" wrapText="1"/>
    </xf>
    <xf numFmtId="0" fontId="7" fillId="13" borderId="10" xfId="0" applyFont="1" applyFill="1" applyBorder="1" applyAlignment="1">
      <alignment horizontal="left" vertical="center" wrapText="1" indent="1"/>
    </xf>
    <xf numFmtId="164" fontId="4" fillId="2" borderId="10" xfId="0" applyNumberFormat="1" applyFont="1" applyFill="1" applyBorder="1" applyAlignment="1">
      <alignment horizontal="left" vertical="center" indent="1"/>
    </xf>
    <xf numFmtId="0" fontId="4" fillId="0" borderId="10" xfId="0" applyFont="1" applyBorder="1" applyAlignment="1">
      <alignment horizontal="left" vertical="center" wrapText="1" indent="1"/>
    </xf>
    <xf numFmtId="0" fontId="4" fillId="4" borderId="10" xfId="0" applyFont="1" applyFill="1" applyBorder="1" applyAlignment="1">
      <alignment horizontal="left" vertical="center" wrapText="1" indent="1"/>
    </xf>
    <xf numFmtId="0" fontId="4" fillId="2" borderId="10" xfId="0" applyFont="1" applyFill="1" applyBorder="1" applyAlignment="1">
      <alignment horizontal="center" vertical="center" wrapText="1"/>
    </xf>
    <xf numFmtId="0" fontId="7" fillId="12" borderId="11" xfId="0" applyFont="1" applyFill="1" applyBorder="1" applyAlignment="1">
      <alignment horizontal="left" vertical="center" wrapText="1" indent="1"/>
    </xf>
    <xf numFmtId="0" fontId="4" fillId="0" borderId="12" xfId="0" applyFont="1" applyBorder="1" applyAlignment="1">
      <alignment horizontal="left" vertical="center" wrapText="1" indent="1"/>
    </xf>
    <xf numFmtId="0" fontId="6" fillId="6" borderId="9" xfId="0" applyFont="1" applyFill="1" applyBorder="1" applyAlignment="1">
      <alignment horizontal="center" vertical="center"/>
    </xf>
    <xf numFmtId="0" fontId="6" fillId="7" borderId="13" xfId="0" applyFont="1" applyFill="1" applyBorder="1" applyAlignment="1">
      <alignment horizontal="left" vertical="center" indent="1"/>
    </xf>
    <xf numFmtId="0" fontId="6" fillId="8" borderId="13" xfId="0" applyFont="1" applyFill="1" applyBorder="1" applyAlignment="1">
      <alignment horizontal="center" vertical="center"/>
    </xf>
    <xf numFmtId="0" fontId="6" fillId="9" borderId="13" xfId="0" applyFont="1" applyFill="1" applyBorder="1" applyAlignment="1">
      <alignment horizontal="left" vertical="center" wrapText="1" indent="1"/>
    </xf>
    <xf numFmtId="0" fontId="6" fillId="10" borderId="13" xfId="0" applyFont="1" applyFill="1" applyBorder="1" applyAlignment="1">
      <alignment horizontal="left" vertical="center" wrapText="1" indent="1"/>
    </xf>
    <xf numFmtId="0" fontId="6" fillId="11" borderId="13" xfId="0" applyFont="1" applyFill="1" applyBorder="1" applyAlignment="1">
      <alignment horizontal="center" vertical="center"/>
    </xf>
    <xf numFmtId="0" fontId="6" fillId="9" borderId="8" xfId="0" applyFont="1" applyFill="1" applyBorder="1" applyAlignment="1">
      <alignment horizontal="left" vertical="center" wrapText="1" indent="1"/>
    </xf>
    <xf numFmtId="0" fontId="7" fillId="12" borderId="14" xfId="0" applyFont="1" applyFill="1" applyBorder="1" applyAlignment="1">
      <alignment horizontal="left" vertical="center" wrapText="1" indent="1"/>
    </xf>
    <xf numFmtId="0" fontId="4" fillId="0" borderId="15" xfId="0" applyFont="1" applyBorder="1" applyAlignment="1">
      <alignment horizontal="left" vertical="center" wrapText="1" indent="1"/>
    </xf>
    <xf numFmtId="0" fontId="4" fillId="14" borderId="16" xfId="0" applyFont="1" applyFill="1" applyBorder="1" applyAlignment="1">
      <alignment horizontal="center" vertical="center" wrapText="1"/>
    </xf>
    <xf numFmtId="0" fontId="8" fillId="4" borderId="5" xfId="0" applyFont="1" applyFill="1" applyBorder="1" applyAlignment="1">
      <alignment horizontal="left" vertical="center" wrapText="1" indent="1"/>
    </xf>
    <xf numFmtId="0" fontId="3" fillId="0" borderId="7" xfId="0" applyFont="1" applyBorder="1" applyAlignment="1">
      <alignment horizontal="center" vertical="center"/>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3" fillId="0" borderId="0" xfId="0" applyFont="1" applyAlignment="1">
      <alignment horizontal="center" vertical="center"/>
    </xf>
  </cellXfs>
  <cellStyles count="1">
    <cellStyle name="Normal" xfId="0" builtinId="0"/>
  </cellStyles>
  <dxfs count="7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rgb="FFEAEEF3"/>
        </patternFill>
      </fill>
      <alignment horizontal="left" vertical="center" textRotation="0" wrapText="0"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rgb="FFE6E6E6"/>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1"/>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88900</xdr:colOff>
      <xdr:row>2</xdr:row>
      <xdr:rowOff>152400</xdr:rowOff>
    </xdr:from>
    <xdr:ext cx="4432300" cy="2971800"/>
    <xdr:sp macro="" textlink="">
      <xdr:nvSpPr>
        <xdr:cNvPr id="2" name="CuadroTexto 1">
          <a:extLst>
            <a:ext uri="{FF2B5EF4-FFF2-40B4-BE49-F238E27FC236}">
              <a16:creationId xmlns:a16="http://schemas.microsoft.com/office/drawing/2014/main" id="{2BD0407C-BE23-080D-D7EB-A97556114D55}"/>
            </a:ext>
          </a:extLst>
        </xdr:cNvPr>
        <xdr:cNvSpPr txBox="1"/>
      </xdr:nvSpPr>
      <xdr:spPr>
        <a:xfrm>
          <a:off x="8445500" y="952500"/>
          <a:ext cx="4432300" cy="297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Sugerencias:</a:t>
          </a:r>
        </a:p>
        <a:p>
          <a:endParaRPr lang="es-MX" sz="1100"/>
        </a:p>
        <a:p>
          <a:r>
            <a:rPr lang="es-MX" sz="1100"/>
            <a:t>Objetivo,</a:t>
          </a:r>
          <a:r>
            <a:rPr lang="es-MX" sz="1100" baseline="0"/>
            <a:t> Alcance en sentido en la funcionalidad, Limitaciones, no es necesario tener el mismo template para los test cases, elegir el tipo de pruebas que se utililzaran para cubrir la funcionalidad (sonarqube), pruebas de API, puede haber pruebas de UI (al menos 1 o 2) </a:t>
          </a:r>
          <a:endParaRPr lang="es-MX"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10581F-9872-DE4D-AC8E-FD47F3339C55}" name="Tabla4" displayName="Tabla4" ref="A3:G11" totalsRowShown="0" headerRowBorderDxfId="72" tableBorderDxfId="71" totalsRowBorderDxfId="70">
  <autoFilter ref="A3:G11" xr:uid="{F610581F-9872-DE4D-AC8E-FD47F3339C55}"/>
  <tableColumns count="7">
    <tableColumn id="1" xr3:uid="{73148B5A-9658-1845-88CF-9C3DD6790945}" name="STEP ID" dataDxfId="69"/>
    <tableColumn id="2" xr3:uid="{7EFB89BF-392D-F849-9CFB-CAE24536938B}" name="STEP DESCRIPTION" dataDxfId="68"/>
    <tableColumn id="3" xr3:uid="{B80BA487-94A0-1D4E-8065-15C07D4492D0}" name="TEST DATE" dataDxfId="67"/>
    <tableColumn id="4" xr3:uid="{F2416A25-A52F-8E4C-AD83-0C608169BAEF}" name="EXPECTED RESULTS" dataDxfId="66"/>
    <tableColumn id="5" xr3:uid="{4977558A-F6F1-7B46-A529-6630DF595A80}" name="ACTUAL RESULTS" dataDxfId="65"/>
    <tableColumn id="6" xr3:uid="{3CDE9A2A-0494-8040-9ECD-EE633266C315}" name="PASS / FAIL" dataDxfId="64"/>
    <tableColumn id="7" xr3:uid="{1CAE787C-440E-504F-9EB9-F852BF4FE1D1}" name="ADDITIONAL NOTES" dataDxfId="6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F5509D-70C9-084C-AFDF-3A9D2EEE6C04}" name="Tabla42" displayName="Tabla42" ref="A3:G11" totalsRowShown="0" headerRowBorderDxfId="62" tableBorderDxfId="61" totalsRowBorderDxfId="60">
  <autoFilter ref="A3:G11" xr:uid="{F610581F-9872-DE4D-AC8E-FD47F3339C55}"/>
  <tableColumns count="7">
    <tableColumn id="1" xr3:uid="{445D1A57-B308-8343-88B5-64F558A79104}" name="STEP ID" dataDxfId="59"/>
    <tableColumn id="2" xr3:uid="{189F1D2B-4498-8F4D-ABE8-8EA1FEF29D4A}" name="STEP DESCRIPTION" dataDxfId="58"/>
    <tableColumn id="3" xr3:uid="{4D2F104E-8370-F844-8841-AFAC657BEF7F}" name="TEST DATE" dataDxfId="57"/>
    <tableColumn id="4" xr3:uid="{E09A64A7-D894-CE44-A044-94A77DC67830}" name="EXPECTED RESULTS" dataDxfId="56"/>
    <tableColumn id="5" xr3:uid="{C3676E2A-4D42-D442-A801-B68EF3D86D12}" name="ACTUAL RESULTS" dataDxfId="55"/>
    <tableColumn id="6" xr3:uid="{27B1C08F-5E2F-A04C-8939-666607A84B85}" name="PASS / FAIL" dataDxfId="54"/>
    <tableColumn id="7" xr3:uid="{957ACDEA-1B3E-B94C-84FE-BAC840F5DF50}" name="ADDITIONAL NOTES" dataDxfId="5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FEE376-B13A-2144-AF5A-C3CCEBC8D6B2}" name="Tabla423" displayName="Tabla423" ref="A3:G11" totalsRowShown="0" headerRowBorderDxfId="52" tableBorderDxfId="51" totalsRowBorderDxfId="50">
  <autoFilter ref="A3:G11" xr:uid="{F610581F-9872-DE4D-AC8E-FD47F3339C55}"/>
  <tableColumns count="7">
    <tableColumn id="1" xr3:uid="{02E97F9D-CA67-3C4C-9A43-DF4249D6D7B2}" name="STEP ID" dataDxfId="49"/>
    <tableColumn id="2" xr3:uid="{CECB895D-FAF9-3A42-9DB2-6B3E6DEDC28E}" name="STEP DESCRIPTION" dataDxfId="48"/>
    <tableColumn id="3" xr3:uid="{CB770D3B-012D-314C-BCAE-C7BC87058A4E}" name="TEST DATE" dataDxfId="47"/>
    <tableColumn id="4" xr3:uid="{FB6E7EE4-AD39-9F4B-9077-C68168480656}" name="EXPECTED RESULTS" dataDxfId="46"/>
    <tableColumn id="5" xr3:uid="{CBD4D3CA-CD5D-A143-B0C8-FBAB2D3FDF9E}" name="ACTUAL RESULTS" dataDxfId="45"/>
    <tableColumn id="6" xr3:uid="{D32139A8-F8B5-EE4A-8254-04043DF75F17}" name="PASS / FAIL" dataDxfId="44"/>
    <tableColumn id="7" xr3:uid="{E5A41A85-61A9-F146-B6CA-21981458008C}" name="ADDITIONAL NOTES" dataDxfId="4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45346C-66CB-744B-9A32-D093A650C659}" name="Tabla4234" displayName="Tabla4234" ref="A3:G11" totalsRowShown="0" headerRowBorderDxfId="42" tableBorderDxfId="41" totalsRowBorderDxfId="40">
  <autoFilter ref="A3:G11" xr:uid="{F610581F-9872-DE4D-AC8E-FD47F3339C55}"/>
  <tableColumns count="7">
    <tableColumn id="1" xr3:uid="{8A6BACD4-9318-E242-B00E-92AA1FB3F794}" name="STEP ID" dataDxfId="39"/>
    <tableColumn id="2" xr3:uid="{B35FF71B-CD8F-6342-A445-B3C88FCC288F}" name="STEP DESCRIPTION" dataDxfId="38"/>
    <tableColumn id="3" xr3:uid="{4EA41881-175E-0B4B-8B7B-CA6C27810C0B}" name="TEST DATE" dataDxfId="37"/>
    <tableColumn id="4" xr3:uid="{A6910CC4-286D-8A41-9DCB-3C1218A24366}" name="EXPECTED RESULTS" dataDxfId="36"/>
    <tableColumn id="5" xr3:uid="{64F4DE94-2B1A-5940-A6C2-D1E110E23C25}" name="ACTUAL RESULTS" dataDxfId="35"/>
    <tableColumn id="6" xr3:uid="{C5060D08-C96D-7646-962E-A2D77DC06CB3}" name="PASS / FAIL" dataDxfId="34"/>
    <tableColumn id="7" xr3:uid="{6019375E-0B6F-A643-BED0-652A089593B4}" name="ADDITIONAL NOTES" dataDxfId="3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123053-B464-654C-89E6-996C8EE7687B}" name="Tabla42346" displayName="Tabla42346" ref="A3:G11" totalsRowShown="0" headerRowBorderDxfId="32" tableBorderDxfId="31" totalsRowBorderDxfId="30">
  <autoFilter ref="A3:G11" xr:uid="{F610581F-9872-DE4D-AC8E-FD47F3339C55}"/>
  <tableColumns count="7">
    <tableColumn id="1" xr3:uid="{E10962B6-6816-5F4E-8BEE-196235D8F60A}" name="STEP ID" dataDxfId="29"/>
    <tableColumn id="2" xr3:uid="{1EBE9E06-2C2B-4343-B2E4-75B304852193}" name="STEP DESCRIPTION" dataDxfId="28"/>
    <tableColumn id="3" xr3:uid="{77910417-77F5-2444-B183-269F629A762F}" name="TEST DATE" dataDxfId="27"/>
    <tableColumn id="4" xr3:uid="{394EC01F-9988-1B49-BBCC-B500F9AD5BF7}" name="EXPECTED RESULTS" dataDxfId="26"/>
    <tableColumn id="5" xr3:uid="{7992AB21-2853-5D43-9A86-309790206A23}" name="ACTUAL RESULTS" dataDxfId="25"/>
    <tableColumn id="6" xr3:uid="{CE060129-7449-2342-8B9F-05B8135365CA}" name="PASS / FAIL" dataDxfId="24"/>
    <tableColumn id="7" xr3:uid="{1432C44B-6DBC-F746-BFA9-52A74AA38109}" name="ADDITIONAL NOTES" dataDxfId="23"/>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DFD72B-E7B8-354C-9672-A1493C3E9E92}" name="Tabla423467" displayName="Tabla423467" ref="A3:G11" totalsRowShown="0" headerRowBorderDxfId="22" tableBorderDxfId="21" totalsRowBorderDxfId="20">
  <autoFilter ref="A3:G11" xr:uid="{F610581F-9872-DE4D-AC8E-FD47F3339C55}"/>
  <tableColumns count="7">
    <tableColumn id="1" xr3:uid="{100709F6-A7FC-2840-84F6-71FDCD26A528}" name="STEP ID" dataDxfId="19"/>
    <tableColumn id="2" xr3:uid="{0E13BFFF-0C66-9745-B718-D5C239E36ADE}" name="STEP DESCRIPTION" dataDxfId="18"/>
    <tableColumn id="3" xr3:uid="{6D88B519-24CF-4341-B253-D1E04F7CCAB6}" name="TEST DATE" dataDxfId="17"/>
    <tableColumn id="4" xr3:uid="{A3F1666A-8490-EE4B-8FB7-2BD4A8C25BE1}" name="EXPECTED RESULTS" dataDxfId="16"/>
    <tableColumn id="5" xr3:uid="{AF195270-8DB0-7447-8F73-6A609A0107A4}" name="ACTUAL RESULTS" dataDxfId="15"/>
    <tableColumn id="6" xr3:uid="{6DA5F5C6-4E47-5A4B-84EF-D5E8C1251517}" name="PASS / FAIL" dataDxfId="14"/>
    <tableColumn id="7" xr3:uid="{B0FB48E0-51CE-A34C-ADBF-FE5BCFD384B5}" name="ADDITIONAL NOTES" dataDxfId="13"/>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4726ED4-0AEC-534F-8453-596961DF7DCD}" name="Tabla4234678" displayName="Tabla4234678" ref="A3:G11" totalsRowShown="0" headerRowBorderDxfId="12" tableBorderDxfId="11" totalsRowBorderDxfId="10">
  <autoFilter ref="A3:G11" xr:uid="{F610581F-9872-DE4D-AC8E-FD47F3339C55}"/>
  <tableColumns count="7">
    <tableColumn id="1" xr3:uid="{40B3BEA6-1CE5-604A-8345-608B6FF3E8D7}" name="STEP ID" dataDxfId="9"/>
    <tableColumn id="2" xr3:uid="{412C4336-D3B8-044A-81E2-3681AC6B9FB0}" name="STEP DESCRIPTION" dataDxfId="8"/>
    <tableColumn id="3" xr3:uid="{95C57B35-365D-B844-9B8B-69D9ADF49F93}" name="TEST DATE" dataDxfId="7"/>
    <tableColumn id="4" xr3:uid="{52CF56B8-8E76-3C40-87EC-A013DB48ED78}" name="EXPECTED RESULTS" dataDxfId="6"/>
    <tableColumn id="5" xr3:uid="{803FCA94-05D1-E149-B826-C255C8E89065}" name="ACTUAL RESULTS" dataDxfId="5"/>
    <tableColumn id="6" xr3:uid="{284DB120-2314-844E-A0EF-88715DB258F5}" name="PASS / FAIL" dataDxfId="4"/>
    <tableColumn id="7" xr3:uid="{15233B41-DF5E-6347-BEDF-719A36D97C85}" name="ADDITIONAL NOTES" data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EA82-8C5B-7A4D-B8FB-1494C6ECFC8D}">
  <dimension ref="A2:I19"/>
  <sheetViews>
    <sheetView showGridLines="0" zoomScale="141" zoomScaleNormal="200" workbookViewId="0">
      <selection activeCell="I5" sqref="I5"/>
    </sheetView>
  </sheetViews>
  <sheetFormatPr baseColWidth="10" defaultRowHeight="15" x14ac:dyDescent="0.25"/>
  <cols>
    <col min="2" max="2" width="19.28515625" customWidth="1"/>
    <col min="4" max="4" width="17.85546875" customWidth="1"/>
    <col min="7" max="7" width="17.42578125" customWidth="1"/>
  </cols>
  <sheetData>
    <row r="2" spans="1:9" x14ac:dyDescent="0.25">
      <c r="A2" s="3"/>
      <c r="B2" s="4" t="s">
        <v>45</v>
      </c>
      <c r="C2" s="5" t="s">
        <v>46</v>
      </c>
      <c r="D2" s="4" t="s">
        <v>47</v>
      </c>
      <c r="E2" s="5" t="s">
        <v>48</v>
      </c>
      <c r="F2" s="5" t="s">
        <v>49</v>
      </c>
      <c r="G2" s="3"/>
      <c r="I2" s="5" t="s">
        <v>50</v>
      </c>
    </row>
    <row r="3" spans="1:9" ht="15.75" thickBot="1" x14ac:dyDescent="0.3">
      <c r="A3" s="3"/>
      <c r="B3" s="6"/>
      <c r="C3" s="7"/>
      <c r="D3" s="6"/>
      <c r="E3" s="6"/>
      <c r="F3" s="8"/>
      <c r="G3" s="3"/>
      <c r="I3" s="9" t="s">
        <v>51</v>
      </c>
    </row>
    <row r="4" spans="1:9" x14ac:dyDescent="0.25">
      <c r="A4" s="3"/>
      <c r="B4" s="5" t="s">
        <v>52</v>
      </c>
      <c r="C4" s="5"/>
      <c r="D4" s="4" t="s">
        <v>53</v>
      </c>
      <c r="E4" s="4" t="s">
        <v>54</v>
      </c>
      <c r="F4" s="5" t="s">
        <v>55</v>
      </c>
      <c r="G4" s="3"/>
      <c r="I4" s="10" t="s">
        <v>56</v>
      </c>
    </row>
    <row r="5" spans="1:9" ht="15.75" thickBot="1" x14ac:dyDescent="0.3">
      <c r="A5" s="3"/>
      <c r="B5" s="11"/>
      <c r="C5" s="12"/>
      <c r="D5" s="12"/>
      <c r="E5" s="12"/>
      <c r="F5" s="13"/>
      <c r="G5" s="3"/>
      <c r="I5" s="14" t="s">
        <v>57</v>
      </c>
    </row>
    <row r="6" spans="1:9" x14ac:dyDescent="0.25">
      <c r="A6" s="15"/>
      <c r="B6" s="15"/>
      <c r="C6" s="16"/>
      <c r="D6" s="16"/>
      <c r="E6" s="16"/>
      <c r="F6" s="16"/>
      <c r="G6" s="16"/>
    </row>
    <row r="7" spans="1:9" x14ac:dyDescent="0.25">
      <c r="A7" s="3"/>
      <c r="B7" s="5" t="s">
        <v>52</v>
      </c>
      <c r="C7" s="3"/>
      <c r="D7" s="4" t="s">
        <v>58</v>
      </c>
      <c r="E7" s="5" t="s">
        <v>59</v>
      </c>
      <c r="F7" s="3"/>
      <c r="G7" s="4" t="s">
        <v>60</v>
      </c>
      <c r="H7" s="3"/>
      <c r="I7" s="3"/>
    </row>
    <row r="8" spans="1:9" ht="15.75" thickBot="1" x14ac:dyDescent="0.3">
      <c r="A8" s="3"/>
      <c r="B8" s="17"/>
      <c r="C8" s="3"/>
      <c r="D8" s="17"/>
      <c r="E8" s="17"/>
      <c r="F8" s="3"/>
      <c r="G8" s="17"/>
      <c r="H8" s="3"/>
      <c r="I8" s="3"/>
    </row>
    <row r="9" spans="1:9" x14ac:dyDescent="0.25">
      <c r="A9" s="18"/>
      <c r="B9" s="18"/>
      <c r="C9" s="16"/>
      <c r="D9" s="16"/>
      <c r="E9" s="16"/>
      <c r="F9" s="16"/>
      <c r="G9" s="16"/>
    </row>
    <row r="10" spans="1:9" ht="25.5" x14ac:dyDescent="0.25">
      <c r="A10" s="19" t="s">
        <v>61</v>
      </c>
      <c r="B10" s="20" t="s">
        <v>62</v>
      </c>
      <c r="C10" s="21" t="s">
        <v>49</v>
      </c>
      <c r="D10" s="22" t="s">
        <v>63</v>
      </c>
      <c r="E10" s="23" t="s">
        <v>64</v>
      </c>
      <c r="F10" s="24" t="s">
        <v>65</v>
      </c>
      <c r="G10" s="22" t="s">
        <v>66</v>
      </c>
    </row>
    <row r="11" spans="1:9" ht="16.5" x14ac:dyDescent="0.25">
      <c r="A11" s="25"/>
      <c r="B11" s="26"/>
      <c r="C11" s="9"/>
      <c r="D11" s="27"/>
      <c r="E11" s="28"/>
      <c r="F11" s="29"/>
      <c r="G11" s="27"/>
    </row>
    <row r="12" spans="1:9" ht="16.5" x14ac:dyDescent="0.25">
      <c r="A12" s="25"/>
      <c r="B12" s="26"/>
      <c r="C12" s="9"/>
      <c r="D12" s="27"/>
      <c r="E12" s="28"/>
      <c r="F12" s="29"/>
      <c r="G12" s="27"/>
    </row>
    <row r="13" spans="1:9" ht="16.5" x14ac:dyDescent="0.25">
      <c r="A13" s="25"/>
      <c r="B13" s="26"/>
      <c r="C13" s="9"/>
      <c r="D13" s="27"/>
      <c r="E13" s="28"/>
      <c r="F13" s="29"/>
      <c r="G13" s="27"/>
    </row>
    <row r="14" spans="1:9" ht="16.5" x14ac:dyDescent="0.25">
      <c r="A14" s="25"/>
      <c r="B14" s="26"/>
      <c r="C14" s="9"/>
      <c r="D14" s="27"/>
      <c r="E14" s="28"/>
      <c r="F14" s="29"/>
      <c r="G14" s="27"/>
    </row>
    <row r="15" spans="1:9" ht="16.5" x14ac:dyDescent="0.25">
      <c r="A15" s="25"/>
      <c r="B15" s="26"/>
      <c r="C15" s="9"/>
      <c r="D15" s="27"/>
      <c r="E15" s="28"/>
      <c r="F15" s="29"/>
      <c r="G15" s="27"/>
    </row>
    <row r="16" spans="1:9" ht="16.5" x14ac:dyDescent="0.25">
      <c r="A16" s="25"/>
      <c r="B16" s="26"/>
      <c r="C16" s="9"/>
      <c r="D16" s="27"/>
      <c r="E16" s="28"/>
      <c r="F16" s="29"/>
      <c r="G16" s="27"/>
    </row>
    <row r="17" spans="1:7" ht="16.5" x14ac:dyDescent="0.25">
      <c r="A17" s="25"/>
      <c r="B17" s="26"/>
      <c r="C17" s="9"/>
      <c r="D17" s="27"/>
      <c r="E17" s="28"/>
      <c r="F17" s="29"/>
      <c r="G17" s="27"/>
    </row>
    <row r="18" spans="1:7" ht="16.5" x14ac:dyDescent="0.25">
      <c r="A18" s="25"/>
      <c r="B18" s="26"/>
      <c r="C18" s="9"/>
      <c r="D18" s="27"/>
      <c r="E18" s="28"/>
      <c r="F18" s="29"/>
      <c r="G18" s="27"/>
    </row>
    <row r="19" spans="1:7" x14ac:dyDescent="0.25">
      <c r="A19" s="16"/>
      <c r="B19" s="16"/>
      <c r="C19" s="16"/>
      <c r="D19" s="16"/>
      <c r="E19" s="16"/>
      <c r="F19" s="16"/>
      <c r="G19" s="16"/>
    </row>
  </sheetData>
  <conditionalFormatting sqref="C3">
    <cfRule type="containsText" dxfId="2" priority="1" operator="containsText" text="HIGH">
      <formula>NOT(ISERROR(SEARCH("HIGH",C3)))</formula>
    </cfRule>
    <cfRule type="containsText" dxfId="1" priority="2" operator="containsText" text="MEDIUM">
      <formula>NOT(ISERROR(SEARCH("MEDIUM",C3)))</formula>
    </cfRule>
    <cfRule type="containsText" dxfId="0" priority="3" operator="containsText" text="LOW">
      <formula>NOT(ISERROR(SEARCH("LOW",C3)))</formula>
    </cfRule>
  </conditionalFormatting>
  <dataValidations count="1">
    <dataValidation type="list" allowBlank="1" showInputMessage="1" showErrorMessage="1" sqref="C3" xr:uid="{7B3B5286-5CA5-5948-A2A7-5EC961031BC9}">
      <formula1>$J$4:$J$6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showGridLines="0" zoomScale="85" zoomScaleNormal="190" workbookViewId="0">
      <selection activeCell="F13" sqref="F13"/>
    </sheetView>
  </sheetViews>
  <sheetFormatPr baseColWidth="10" defaultColWidth="8.85546875" defaultRowHeight="15" x14ac:dyDescent="0.25"/>
  <cols>
    <col min="1" max="1" width="24.140625" customWidth="1"/>
    <col min="2" max="2" width="25.7109375" customWidth="1"/>
    <col min="3" max="3" width="42.140625" customWidth="1"/>
  </cols>
  <sheetData>
    <row r="1" spans="1:3" x14ac:dyDescent="0.25">
      <c r="A1" s="1" t="s">
        <v>0</v>
      </c>
      <c r="B1" s="1" t="s">
        <v>1</v>
      </c>
      <c r="C1" s="1" t="s">
        <v>2</v>
      </c>
    </row>
    <row r="2" spans="1:3" ht="45" x14ac:dyDescent="0.25">
      <c r="A2" s="2" t="s">
        <v>3</v>
      </c>
      <c r="B2" s="2" t="s">
        <v>8</v>
      </c>
      <c r="C2" s="2" t="s">
        <v>21</v>
      </c>
    </row>
    <row r="3" spans="1:3" ht="45" x14ac:dyDescent="0.25">
      <c r="A3" s="2" t="s">
        <v>4</v>
      </c>
      <c r="B3" s="2" t="s">
        <v>9</v>
      </c>
      <c r="C3" s="2" t="s">
        <v>22</v>
      </c>
    </row>
    <row r="4" spans="1:3" ht="60" x14ac:dyDescent="0.25">
      <c r="A4" s="2" t="s">
        <v>5</v>
      </c>
      <c r="B4" s="2" t="s">
        <v>10</v>
      </c>
      <c r="C4" s="2" t="s">
        <v>23</v>
      </c>
    </row>
    <row r="5" spans="1:3" ht="45" x14ac:dyDescent="0.25">
      <c r="A5" s="2" t="s">
        <v>6</v>
      </c>
      <c r="B5" s="2" t="s">
        <v>11</v>
      </c>
      <c r="C5" s="2" t="s">
        <v>24</v>
      </c>
    </row>
    <row r="6" spans="1:3" ht="60" x14ac:dyDescent="0.25">
      <c r="A6" s="2" t="s">
        <v>7</v>
      </c>
      <c r="B6" s="2" t="s">
        <v>12</v>
      </c>
      <c r="C6" s="2" t="s">
        <v>25</v>
      </c>
    </row>
    <row r="7" spans="1:3" ht="45" x14ac:dyDescent="0.25">
      <c r="A7" s="2" t="s">
        <v>35</v>
      </c>
      <c r="B7" s="2" t="s">
        <v>13</v>
      </c>
      <c r="C7" s="2" t="s">
        <v>26</v>
      </c>
    </row>
    <row r="8" spans="1:3" ht="30" x14ac:dyDescent="0.25">
      <c r="A8" s="2" t="s">
        <v>36</v>
      </c>
      <c r="B8" s="2" t="s">
        <v>14</v>
      </c>
      <c r="C8" s="2" t="s">
        <v>27</v>
      </c>
    </row>
    <row r="9" spans="1:3" ht="45" x14ac:dyDescent="0.25">
      <c r="A9" s="2" t="s">
        <v>37</v>
      </c>
      <c r="B9" s="2" t="s">
        <v>15</v>
      </c>
      <c r="C9" s="2" t="s">
        <v>28</v>
      </c>
    </row>
    <row r="10" spans="1:3" ht="60" x14ac:dyDescent="0.25">
      <c r="A10" s="2" t="s">
        <v>38</v>
      </c>
      <c r="B10" s="2" t="s">
        <v>16</v>
      </c>
      <c r="C10" s="2" t="s">
        <v>29</v>
      </c>
    </row>
    <row r="11" spans="1:3" ht="45" x14ac:dyDescent="0.25">
      <c r="A11" s="2" t="s">
        <v>39</v>
      </c>
      <c r="B11" s="2" t="s">
        <v>17</v>
      </c>
      <c r="C11" s="2" t="s">
        <v>30</v>
      </c>
    </row>
    <row r="12" spans="1:3" ht="45" x14ac:dyDescent="0.25">
      <c r="A12" s="2" t="s">
        <v>40</v>
      </c>
      <c r="B12" s="2" t="s">
        <v>18</v>
      </c>
      <c r="C12" s="2" t="s">
        <v>31</v>
      </c>
    </row>
    <row r="13" spans="1:3" ht="45" x14ac:dyDescent="0.25">
      <c r="A13" s="2" t="s">
        <v>41</v>
      </c>
      <c r="B13" s="2" t="s">
        <v>19</v>
      </c>
      <c r="C13" s="2" t="s">
        <v>32</v>
      </c>
    </row>
    <row r="14" spans="1:3" ht="45" x14ac:dyDescent="0.25">
      <c r="A14" s="2" t="s">
        <v>42</v>
      </c>
      <c r="B14" s="2" t="s">
        <v>20</v>
      </c>
      <c r="C14" s="2" t="s">
        <v>33</v>
      </c>
    </row>
    <row r="15" spans="1:3" ht="45" x14ac:dyDescent="0.25">
      <c r="A15" s="2" t="s">
        <v>43</v>
      </c>
      <c r="B15" s="2" t="s">
        <v>44</v>
      </c>
      <c r="C15" s="2" t="s">
        <v>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1FF16-D276-6A43-A4EE-226E8267C305}">
  <dimension ref="A1:G14"/>
  <sheetViews>
    <sheetView topLeftCell="A3" zoomScale="140" zoomScaleNormal="140" workbookViewId="0">
      <selection activeCell="A2" sqref="A2"/>
    </sheetView>
  </sheetViews>
  <sheetFormatPr baseColWidth="10" defaultRowHeight="15" x14ac:dyDescent="0.25"/>
  <cols>
    <col min="1" max="1" width="16.85546875" customWidth="1"/>
    <col min="2" max="2" width="17.140625" customWidth="1"/>
    <col min="3" max="3" width="15.42578125" customWidth="1"/>
    <col min="4" max="4" width="22.42578125" customWidth="1"/>
    <col min="5" max="5" width="18" customWidth="1"/>
    <col min="6" max="6" width="23.85546875" customWidth="1"/>
    <col min="7" max="7" width="18.28515625" customWidth="1"/>
  </cols>
  <sheetData>
    <row r="1" spans="1:7" x14ac:dyDescent="0.25">
      <c r="A1" s="4" t="s">
        <v>47</v>
      </c>
      <c r="B1" s="5" t="s">
        <v>49</v>
      </c>
      <c r="C1" s="48" t="s">
        <v>52</v>
      </c>
      <c r="D1" s="48"/>
      <c r="E1" s="51" t="s">
        <v>59</v>
      </c>
      <c r="F1" s="51"/>
      <c r="G1" s="15" t="s">
        <v>67</v>
      </c>
    </row>
    <row r="2" spans="1:7" ht="117.95" customHeight="1" thickBot="1" x14ac:dyDescent="0.3">
      <c r="A2" s="6" t="s">
        <v>69</v>
      </c>
      <c r="B2" s="8">
        <v>45582</v>
      </c>
      <c r="C2" s="49" t="s">
        <v>70</v>
      </c>
      <c r="D2" s="50"/>
      <c r="E2" s="49" t="s">
        <v>82</v>
      </c>
      <c r="F2" s="50"/>
      <c r="G2" s="14" t="s">
        <v>75</v>
      </c>
    </row>
    <row r="3" spans="1:7" ht="25.5" x14ac:dyDescent="0.25">
      <c r="A3" s="37" t="s">
        <v>61</v>
      </c>
      <c r="B3" s="38" t="s">
        <v>62</v>
      </c>
      <c r="C3" s="39" t="s">
        <v>49</v>
      </c>
      <c r="D3" s="40" t="s">
        <v>63</v>
      </c>
      <c r="E3" s="41" t="s">
        <v>64</v>
      </c>
      <c r="F3" s="42" t="s">
        <v>65</v>
      </c>
      <c r="G3" s="43" t="s">
        <v>66</v>
      </c>
    </row>
    <row r="4" spans="1:7" ht="77.099999999999994" customHeight="1" x14ac:dyDescent="0.25">
      <c r="A4" s="35" t="s">
        <v>87</v>
      </c>
      <c r="B4" s="26" t="s">
        <v>71</v>
      </c>
      <c r="C4" s="9">
        <f>B2</f>
        <v>45582</v>
      </c>
      <c r="D4" s="27" t="s">
        <v>74</v>
      </c>
      <c r="E4" s="28" t="s">
        <v>166</v>
      </c>
      <c r="F4" s="29" t="s">
        <v>81</v>
      </c>
      <c r="G4" s="36" t="s">
        <v>76</v>
      </c>
    </row>
    <row r="5" spans="1:7" ht="93" customHeight="1" x14ac:dyDescent="0.25">
      <c r="A5" s="35" t="s">
        <v>88</v>
      </c>
      <c r="B5" s="26" t="s">
        <v>72</v>
      </c>
      <c r="C5" s="9">
        <f>B2</f>
        <v>45582</v>
      </c>
      <c r="D5" s="27" t="s">
        <v>77</v>
      </c>
      <c r="E5" s="28" t="s">
        <v>167</v>
      </c>
      <c r="F5" s="29" t="s">
        <v>81</v>
      </c>
      <c r="G5" s="36" t="s">
        <v>78</v>
      </c>
    </row>
    <row r="6" spans="1:7" ht="138" customHeight="1" x14ac:dyDescent="0.25">
      <c r="A6" s="35" t="s">
        <v>89</v>
      </c>
      <c r="B6" s="26" t="s">
        <v>73</v>
      </c>
      <c r="C6" s="9">
        <f>B2</f>
        <v>45582</v>
      </c>
      <c r="D6" s="27" t="s">
        <v>79</v>
      </c>
      <c r="E6" s="28" t="s">
        <v>168</v>
      </c>
      <c r="F6" s="29" t="s">
        <v>81</v>
      </c>
      <c r="G6" s="36" t="s">
        <v>80</v>
      </c>
    </row>
    <row r="7" spans="1:7" ht="16.5" x14ac:dyDescent="0.25">
      <c r="A7" s="35"/>
      <c r="B7" s="26"/>
      <c r="C7" s="9"/>
      <c r="D7" s="27"/>
      <c r="E7" s="47"/>
      <c r="F7" s="29"/>
      <c r="G7" s="36"/>
    </row>
    <row r="8" spans="1:7" ht="16.5" x14ac:dyDescent="0.25">
      <c r="A8" s="35"/>
      <c r="B8" s="26"/>
      <c r="C8" s="9"/>
      <c r="D8" s="27"/>
      <c r="E8" s="28"/>
      <c r="F8" s="29"/>
      <c r="G8" s="36"/>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C2:D2"/>
    <mergeCell ref="E1:F1"/>
    <mergeCell ref="E2:F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BAEC-BAF0-4C4B-8DF1-8DA8ED614C27}">
  <dimension ref="A1:G14"/>
  <sheetViews>
    <sheetView topLeftCell="A2" zoomScale="140" zoomScaleNormal="140" workbookViewId="0">
      <selection activeCell="B6" sqref="B6"/>
    </sheetView>
  </sheetViews>
  <sheetFormatPr baseColWidth="10" defaultRowHeight="15" x14ac:dyDescent="0.25"/>
  <cols>
    <col min="1" max="1" width="16.85546875" customWidth="1"/>
    <col min="2" max="2" width="17.140625" customWidth="1"/>
    <col min="3" max="3" width="15.42578125" customWidth="1"/>
    <col min="4" max="4" width="17.28515625" customWidth="1"/>
    <col min="5" max="5" width="18" customWidth="1"/>
    <col min="6" max="6" width="14.42578125" customWidth="1"/>
    <col min="7" max="7" width="18.28515625" customWidth="1"/>
  </cols>
  <sheetData>
    <row r="1" spans="1:7" x14ac:dyDescent="0.25">
      <c r="A1" s="4" t="s">
        <v>47</v>
      </c>
      <c r="B1" s="5" t="s">
        <v>49</v>
      </c>
      <c r="C1" s="48" t="s">
        <v>52</v>
      </c>
      <c r="D1" s="48"/>
      <c r="E1" s="51" t="s">
        <v>59</v>
      </c>
      <c r="F1" s="51"/>
      <c r="G1" s="15" t="s">
        <v>67</v>
      </c>
    </row>
    <row r="2" spans="1:7" ht="117.95" customHeight="1" thickBot="1" x14ac:dyDescent="0.3">
      <c r="A2" s="6" t="s">
        <v>83</v>
      </c>
      <c r="B2" s="8">
        <v>45582</v>
      </c>
      <c r="C2" s="49" t="s">
        <v>84</v>
      </c>
      <c r="D2" s="50"/>
      <c r="E2" s="49" t="s">
        <v>85</v>
      </c>
      <c r="F2" s="50"/>
      <c r="G2" s="14" t="s">
        <v>86</v>
      </c>
    </row>
    <row r="3" spans="1:7" ht="25.5" x14ac:dyDescent="0.25">
      <c r="A3" s="37" t="s">
        <v>61</v>
      </c>
      <c r="B3" s="38" t="s">
        <v>62</v>
      </c>
      <c r="C3" s="39" t="s">
        <v>49</v>
      </c>
      <c r="D3" s="40" t="s">
        <v>63</v>
      </c>
      <c r="E3" s="41" t="s">
        <v>64</v>
      </c>
      <c r="F3" s="42" t="s">
        <v>65</v>
      </c>
      <c r="G3" s="43" t="s">
        <v>66</v>
      </c>
    </row>
    <row r="4" spans="1:7" ht="77.099999999999994" customHeight="1" x14ac:dyDescent="0.25">
      <c r="A4" s="35" t="s">
        <v>91</v>
      </c>
      <c r="B4" s="26" t="s">
        <v>93</v>
      </c>
      <c r="C4" s="9">
        <f>B2</f>
        <v>45582</v>
      </c>
      <c r="D4" s="27" t="s">
        <v>96</v>
      </c>
      <c r="E4" s="28" t="s">
        <v>169</v>
      </c>
      <c r="F4" s="29" t="s">
        <v>81</v>
      </c>
      <c r="G4" s="36" t="s">
        <v>76</v>
      </c>
    </row>
    <row r="5" spans="1:7" ht="93" customHeight="1" x14ac:dyDescent="0.25">
      <c r="A5" s="35" t="s">
        <v>90</v>
      </c>
      <c r="B5" s="26" t="s">
        <v>94</v>
      </c>
      <c r="C5" s="9">
        <f>B2</f>
        <v>45582</v>
      </c>
      <c r="D5" s="27" t="s">
        <v>97</v>
      </c>
      <c r="E5" s="28" t="s">
        <v>170</v>
      </c>
      <c r="F5" s="29" t="s">
        <v>81</v>
      </c>
      <c r="G5" s="36" t="s">
        <v>78</v>
      </c>
    </row>
    <row r="6" spans="1:7" ht="138" customHeight="1" x14ac:dyDescent="0.25">
      <c r="A6" s="35" t="s">
        <v>92</v>
      </c>
      <c r="B6" s="26" t="s">
        <v>95</v>
      </c>
      <c r="C6" s="9">
        <f>B2</f>
        <v>45582</v>
      </c>
      <c r="D6" s="27" t="s">
        <v>98</v>
      </c>
      <c r="E6" s="28" t="s">
        <v>171</v>
      </c>
      <c r="F6" s="29" t="s">
        <v>137</v>
      </c>
      <c r="G6" s="36" t="s">
        <v>80</v>
      </c>
    </row>
    <row r="7" spans="1:7" ht="16.5" x14ac:dyDescent="0.25">
      <c r="A7" s="35"/>
      <c r="B7" s="26"/>
      <c r="C7" s="9"/>
      <c r="D7" s="27"/>
      <c r="E7" s="28"/>
      <c r="F7" s="29"/>
      <c r="G7" s="36"/>
    </row>
    <row r="8" spans="1:7" ht="16.5" x14ac:dyDescent="0.25">
      <c r="A8" s="35"/>
      <c r="B8" s="26"/>
      <c r="C8" s="9"/>
      <c r="D8" s="27"/>
      <c r="E8" s="28"/>
      <c r="F8" s="29"/>
      <c r="G8" s="36"/>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E1:F1"/>
    <mergeCell ref="C2:D2"/>
    <mergeCell ref="E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1E4D-8E2C-2644-BA67-117FC0EE3E27}">
  <dimension ref="A1:G14"/>
  <sheetViews>
    <sheetView topLeftCell="A6" zoomScale="140" zoomScaleNormal="140" workbookViewId="0">
      <selection activeCell="E9" sqref="E9"/>
    </sheetView>
  </sheetViews>
  <sheetFormatPr baseColWidth="10" defaultRowHeight="15" x14ac:dyDescent="0.25"/>
  <cols>
    <col min="1" max="1" width="16.85546875" customWidth="1"/>
    <col min="2" max="2" width="17.140625" customWidth="1"/>
    <col min="3" max="3" width="15.42578125" customWidth="1"/>
    <col min="4" max="4" width="17.28515625" customWidth="1"/>
    <col min="5" max="5" width="18" customWidth="1"/>
    <col min="6" max="6" width="14.42578125" customWidth="1"/>
    <col min="7" max="7" width="18.28515625" customWidth="1"/>
  </cols>
  <sheetData>
    <row r="1" spans="1:7" x14ac:dyDescent="0.25">
      <c r="A1" s="4" t="s">
        <v>47</v>
      </c>
      <c r="B1" s="5" t="s">
        <v>49</v>
      </c>
      <c r="C1" s="48" t="s">
        <v>52</v>
      </c>
      <c r="D1" s="48"/>
      <c r="E1" s="51" t="s">
        <v>59</v>
      </c>
      <c r="F1" s="51"/>
      <c r="G1" s="15" t="s">
        <v>67</v>
      </c>
    </row>
    <row r="2" spans="1:7" ht="117.95" customHeight="1" thickBot="1" x14ac:dyDescent="0.3">
      <c r="A2" s="6" t="s">
        <v>99</v>
      </c>
      <c r="B2" s="8">
        <v>45582</v>
      </c>
      <c r="C2" s="49" t="s">
        <v>105</v>
      </c>
      <c r="D2" s="50"/>
      <c r="E2" s="49" t="s">
        <v>106</v>
      </c>
      <c r="F2" s="50"/>
      <c r="G2" s="14" t="s">
        <v>75</v>
      </c>
    </row>
    <row r="3" spans="1:7" ht="25.5" x14ac:dyDescent="0.25">
      <c r="A3" s="37" t="s">
        <v>61</v>
      </c>
      <c r="B3" s="38" t="s">
        <v>62</v>
      </c>
      <c r="C3" s="39" t="s">
        <v>49</v>
      </c>
      <c r="D3" s="40" t="s">
        <v>63</v>
      </c>
      <c r="E3" s="41" t="s">
        <v>64</v>
      </c>
      <c r="F3" s="42" t="s">
        <v>65</v>
      </c>
      <c r="G3" s="43" t="s">
        <v>66</v>
      </c>
    </row>
    <row r="4" spans="1:7" ht="93" customHeight="1" x14ac:dyDescent="0.25">
      <c r="A4" s="35" t="s">
        <v>100</v>
      </c>
      <c r="B4" s="26" t="s">
        <v>107</v>
      </c>
      <c r="C4" s="9">
        <f>B2</f>
        <v>45582</v>
      </c>
      <c r="D4" s="27" t="s">
        <v>108</v>
      </c>
      <c r="E4" s="28" t="s">
        <v>172</v>
      </c>
      <c r="F4" s="29" t="s">
        <v>81</v>
      </c>
      <c r="G4" s="36" t="s">
        <v>76</v>
      </c>
    </row>
    <row r="5" spans="1:7" ht="93" customHeight="1" x14ac:dyDescent="0.25">
      <c r="A5" s="35" t="s">
        <v>101</v>
      </c>
      <c r="B5" s="26" t="s">
        <v>109</v>
      </c>
      <c r="C5" s="9">
        <f>B2</f>
        <v>45582</v>
      </c>
      <c r="D5" s="27" t="s">
        <v>110</v>
      </c>
      <c r="E5" s="28" t="s">
        <v>173</v>
      </c>
      <c r="F5" s="29" t="s">
        <v>81</v>
      </c>
      <c r="G5" s="36" t="s">
        <v>78</v>
      </c>
    </row>
    <row r="6" spans="1:7" ht="138" customHeight="1" x14ac:dyDescent="0.25">
      <c r="A6" s="35" t="s">
        <v>102</v>
      </c>
      <c r="B6" s="26" t="s">
        <v>111</v>
      </c>
      <c r="C6" s="9">
        <f>B2</f>
        <v>45582</v>
      </c>
      <c r="D6" s="27" t="s">
        <v>112</v>
      </c>
      <c r="E6" s="28" t="s">
        <v>174</v>
      </c>
      <c r="F6" s="29" t="s">
        <v>81</v>
      </c>
      <c r="G6" s="36" t="s">
        <v>80</v>
      </c>
    </row>
    <row r="7" spans="1:7" ht="129.94999999999999" customHeight="1" x14ac:dyDescent="0.25">
      <c r="A7" s="35" t="s">
        <v>103</v>
      </c>
      <c r="B7" s="26" t="s">
        <v>113</v>
      </c>
      <c r="C7" s="9">
        <f>B2</f>
        <v>45582</v>
      </c>
      <c r="D7" s="27" t="s">
        <v>114</v>
      </c>
      <c r="E7" s="28" t="s">
        <v>175</v>
      </c>
      <c r="F7" s="29" t="s">
        <v>81</v>
      </c>
      <c r="G7" s="36" t="s">
        <v>80</v>
      </c>
    </row>
    <row r="8" spans="1:7" ht="132" customHeight="1" x14ac:dyDescent="0.25">
      <c r="A8" s="35" t="s">
        <v>104</v>
      </c>
      <c r="B8" s="26" t="s">
        <v>115</v>
      </c>
      <c r="C8" s="9">
        <f>B2</f>
        <v>45582</v>
      </c>
      <c r="D8" s="27" t="s">
        <v>116</v>
      </c>
      <c r="E8" s="28" t="s">
        <v>176</v>
      </c>
      <c r="F8" s="29" t="s">
        <v>81</v>
      </c>
      <c r="G8" s="36" t="s">
        <v>80</v>
      </c>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E1:F1"/>
    <mergeCell ref="C2:D2"/>
    <mergeCell ref="E2:F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29F4-7E63-5D47-BC97-4520E96C3B1B}">
  <dimension ref="A1:G14"/>
  <sheetViews>
    <sheetView topLeftCell="A4" zoomScale="140" zoomScaleNormal="140" workbookViewId="0">
      <selection activeCell="B5" sqref="B5"/>
    </sheetView>
  </sheetViews>
  <sheetFormatPr baseColWidth="10" defaultRowHeight="15" x14ac:dyDescent="0.25"/>
  <cols>
    <col min="1" max="1" width="16.85546875" customWidth="1"/>
    <col min="2" max="2" width="17.140625" customWidth="1"/>
    <col min="3" max="3" width="15.42578125" customWidth="1"/>
    <col min="4" max="4" width="17.28515625" customWidth="1"/>
    <col min="5" max="5" width="18" customWidth="1"/>
    <col min="6" max="6" width="14.42578125" customWidth="1"/>
    <col min="7" max="7" width="18.28515625" customWidth="1"/>
  </cols>
  <sheetData>
    <row r="1" spans="1:7" x14ac:dyDescent="0.25">
      <c r="A1" s="4" t="s">
        <v>47</v>
      </c>
      <c r="B1" s="5" t="s">
        <v>49</v>
      </c>
      <c r="C1" s="48" t="s">
        <v>52</v>
      </c>
      <c r="D1" s="48"/>
      <c r="E1" s="51" t="s">
        <v>59</v>
      </c>
      <c r="F1" s="51"/>
      <c r="G1" s="15" t="s">
        <v>67</v>
      </c>
    </row>
    <row r="2" spans="1:7" ht="153" customHeight="1" thickBot="1" x14ac:dyDescent="0.3">
      <c r="A2" s="6" t="s">
        <v>117</v>
      </c>
      <c r="B2" s="8">
        <v>45582</v>
      </c>
      <c r="C2" s="49" t="s">
        <v>120</v>
      </c>
      <c r="D2" s="50"/>
      <c r="E2" s="49" t="s">
        <v>121</v>
      </c>
      <c r="F2" s="50"/>
      <c r="G2" s="14" t="s">
        <v>75</v>
      </c>
    </row>
    <row r="3" spans="1:7" ht="25.5" x14ac:dyDescent="0.25">
      <c r="A3" s="37" t="s">
        <v>61</v>
      </c>
      <c r="B3" s="38" t="s">
        <v>62</v>
      </c>
      <c r="C3" s="39" t="s">
        <v>49</v>
      </c>
      <c r="D3" s="40" t="s">
        <v>63</v>
      </c>
      <c r="E3" s="41" t="s">
        <v>64</v>
      </c>
      <c r="F3" s="42" t="s">
        <v>65</v>
      </c>
      <c r="G3" s="43" t="s">
        <v>66</v>
      </c>
    </row>
    <row r="4" spans="1:7" ht="111" customHeight="1" x14ac:dyDescent="0.25">
      <c r="A4" s="35" t="s">
        <v>118</v>
      </c>
      <c r="B4" s="26" t="s">
        <v>122</v>
      </c>
      <c r="C4" s="9">
        <f>B2</f>
        <v>45582</v>
      </c>
      <c r="D4" s="27" t="s">
        <v>123</v>
      </c>
      <c r="E4" s="28" t="s">
        <v>177</v>
      </c>
      <c r="F4" s="29" t="s">
        <v>81</v>
      </c>
      <c r="G4" s="36" t="s">
        <v>76</v>
      </c>
    </row>
    <row r="5" spans="1:7" ht="93" customHeight="1" x14ac:dyDescent="0.25">
      <c r="A5" s="35" t="s">
        <v>119</v>
      </c>
      <c r="B5" s="26" t="s">
        <v>124</v>
      </c>
      <c r="C5" s="9">
        <f>B2</f>
        <v>45582</v>
      </c>
      <c r="D5" s="27" t="s">
        <v>125</v>
      </c>
      <c r="E5" s="28" t="s">
        <v>178</v>
      </c>
      <c r="F5" s="46" t="s">
        <v>137</v>
      </c>
      <c r="G5" s="36" t="s">
        <v>78</v>
      </c>
    </row>
    <row r="6" spans="1:7" ht="138" customHeight="1" x14ac:dyDescent="0.25">
      <c r="A6" s="35"/>
      <c r="B6" s="26"/>
      <c r="C6" s="9"/>
      <c r="D6" s="27"/>
      <c r="E6" s="28"/>
      <c r="F6" s="29"/>
      <c r="G6" s="36"/>
    </row>
    <row r="7" spans="1:7" ht="129.94999999999999" customHeight="1" x14ac:dyDescent="0.25">
      <c r="A7" s="35"/>
      <c r="B7" s="26"/>
      <c r="C7" s="9"/>
      <c r="D7" s="27"/>
      <c r="E7" s="28"/>
      <c r="F7" s="29"/>
      <c r="G7" s="36"/>
    </row>
    <row r="8" spans="1:7" ht="132" customHeight="1" x14ac:dyDescent="0.25">
      <c r="A8" s="35"/>
      <c r="B8" s="26"/>
      <c r="C8" s="9"/>
      <c r="D8" s="27"/>
      <c r="E8" s="28"/>
      <c r="F8" s="29"/>
      <c r="G8" s="36"/>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E1:F1"/>
    <mergeCell ref="C2:D2"/>
    <mergeCell ref="E2:F2"/>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C33D-F6F0-B14C-80AD-EDC44D9BE4C1}">
  <dimension ref="A1:G14"/>
  <sheetViews>
    <sheetView topLeftCell="A3" zoomScale="140" zoomScaleNormal="140" workbookViewId="0">
      <selection activeCell="A2" sqref="A2"/>
    </sheetView>
  </sheetViews>
  <sheetFormatPr baseColWidth="10" defaultRowHeight="15" x14ac:dyDescent="0.25"/>
  <cols>
    <col min="1" max="1" width="16.85546875" customWidth="1"/>
    <col min="2" max="2" width="17.140625" customWidth="1"/>
    <col min="3" max="3" width="15.42578125" customWidth="1"/>
    <col min="4" max="4" width="17.28515625" customWidth="1"/>
    <col min="5" max="5" width="18" customWidth="1"/>
    <col min="6" max="6" width="14.42578125" customWidth="1"/>
    <col min="7" max="7" width="18.28515625" customWidth="1"/>
  </cols>
  <sheetData>
    <row r="1" spans="1:7" x14ac:dyDescent="0.25">
      <c r="A1" s="4" t="s">
        <v>47</v>
      </c>
      <c r="B1" s="5" t="s">
        <v>49</v>
      </c>
      <c r="C1" s="48" t="s">
        <v>52</v>
      </c>
      <c r="D1" s="48"/>
      <c r="E1" s="51" t="s">
        <v>59</v>
      </c>
      <c r="F1" s="51"/>
      <c r="G1" s="15" t="s">
        <v>67</v>
      </c>
    </row>
    <row r="2" spans="1:7" ht="117.95" customHeight="1" thickBot="1" x14ac:dyDescent="0.3">
      <c r="A2" s="6" t="s">
        <v>126</v>
      </c>
      <c r="B2" s="8">
        <v>45582</v>
      </c>
      <c r="C2" s="49" t="s">
        <v>130</v>
      </c>
      <c r="D2" s="50"/>
      <c r="E2" s="49" t="s">
        <v>131</v>
      </c>
      <c r="F2" s="50"/>
      <c r="G2" s="14" t="s">
        <v>75</v>
      </c>
    </row>
    <row r="3" spans="1:7" ht="25.5" x14ac:dyDescent="0.25">
      <c r="A3" s="37" t="s">
        <v>61</v>
      </c>
      <c r="B3" s="38" t="s">
        <v>62</v>
      </c>
      <c r="C3" s="39" t="s">
        <v>49</v>
      </c>
      <c r="D3" s="40" t="s">
        <v>63</v>
      </c>
      <c r="E3" s="41" t="s">
        <v>64</v>
      </c>
      <c r="F3" s="42" t="s">
        <v>65</v>
      </c>
      <c r="G3" s="43" t="s">
        <v>66</v>
      </c>
    </row>
    <row r="4" spans="1:7" ht="93" customHeight="1" x14ac:dyDescent="0.25">
      <c r="A4" s="35" t="s">
        <v>127</v>
      </c>
      <c r="B4" s="26" t="s">
        <v>132</v>
      </c>
      <c r="C4" s="9">
        <f>B2</f>
        <v>45582</v>
      </c>
      <c r="D4" s="27" t="s">
        <v>133</v>
      </c>
      <c r="E4" s="28" t="s">
        <v>179</v>
      </c>
      <c r="F4" s="46" t="s">
        <v>137</v>
      </c>
      <c r="G4" s="36" t="s">
        <v>76</v>
      </c>
    </row>
    <row r="5" spans="1:7" ht="93" customHeight="1" x14ac:dyDescent="0.25">
      <c r="A5" s="35" t="s">
        <v>128</v>
      </c>
      <c r="B5" s="26" t="s">
        <v>134</v>
      </c>
      <c r="C5" s="9">
        <f>B2</f>
        <v>45582</v>
      </c>
      <c r="D5" s="27" t="s">
        <v>135</v>
      </c>
      <c r="E5" s="28" t="s">
        <v>180</v>
      </c>
      <c r="F5" s="46" t="s">
        <v>137</v>
      </c>
      <c r="G5" s="36" t="s">
        <v>78</v>
      </c>
    </row>
    <row r="6" spans="1:7" ht="138" customHeight="1" x14ac:dyDescent="0.25">
      <c r="A6" s="35" t="s">
        <v>129</v>
      </c>
      <c r="B6" s="26" t="s">
        <v>164</v>
      </c>
      <c r="C6" s="9">
        <f>B2</f>
        <v>45582</v>
      </c>
      <c r="D6" s="27" t="s">
        <v>165</v>
      </c>
      <c r="E6" s="28" t="s">
        <v>181</v>
      </c>
      <c r="F6" s="46" t="s">
        <v>137</v>
      </c>
      <c r="G6" s="36" t="s">
        <v>78</v>
      </c>
    </row>
    <row r="7" spans="1:7" ht="129.94999999999999" customHeight="1" x14ac:dyDescent="0.25">
      <c r="A7" s="35"/>
      <c r="B7" s="26"/>
      <c r="C7" s="9"/>
      <c r="D7" s="27"/>
      <c r="E7" s="28"/>
      <c r="F7" s="29"/>
      <c r="G7" s="36"/>
    </row>
    <row r="8" spans="1:7" ht="132" customHeight="1" x14ac:dyDescent="0.25">
      <c r="A8" s="35"/>
      <c r="B8" s="26"/>
      <c r="C8" s="9"/>
      <c r="D8" s="27"/>
      <c r="E8" s="28"/>
      <c r="F8" s="29"/>
      <c r="G8" s="36"/>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E1:F1"/>
    <mergeCell ref="C2:D2"/>
    <mergeCell ref="E2:F2"/>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FADF-67C3-0745-BFDD-53642D4EAA99}">
  <dimension ref="A1:G14"/>
  <sheetViews>
    <sheetView tabSelected="1" topLeftCell="A2" zoomScale="140" zoomScaleNormal="140" workbookViewId="0">
      <selection activeCell="B6" sqref="B6"/>
    </sheetView>
  </sheetViews>
  <sheetFormatPr baseColWidth="10" defaultRowHeight="15" x14ac:dyDescent="0.25"/>
  <cols>
    <col min="1" max="1" width="16.85546875" customWidth="1"/>
    <col min="2" max="2" width="17.140625" customWidth="1"/>
    <col min="3" max="3" width="15.42578125" customWidth="1"/>
    <col min="4" max="4" width="17.28515625" customWidth="1"/>
    <col min="5" max="5" width="18" customWidth="1"/>
    <col min="6" max="6" width="14.42578125" customWidth="1"/>
    <col min="7" max="7" width="18.28515625" customWidth="1"/>
  </cols>
  <sheetData>
    <row r="1" spans="1:7" x14ac:dyDescent="0.25">
      <c r="A1" s="4" t="s">
        <v>47</v>
      </c>
      <c r="B1" s="5" t="s">
        <v>49</v>
      </c>
      <c r="C1" s="48" t="s">
        <v>52</v>
      </c>
      <c r="D1" s="48"/>
      <c r="E1" s="51" t="s">
        <v>59</v>
      </c>
      <c r="F1" s="51"/>
      <c r="G1" s="15" t="s">
        <v>67</v>
      </c>
    </row>
    <row r="2" spans="1:7" ht="117.95" customHeight="1" thickBot="1" x14ac:dyDescent="0.3">
      <c r="A2" s="6" t="s">
        <v>138</v>
      </c>
      <c r="B2" s="8">
        <v>45582</v>
      </c>
      <c r="C2" s="49" t="s">
        <v>142</v>
      </c>
      <c r="D2" s="50"/>
      <c r="E2" s="49" t="s">
        <v>143</v>
      </c>
      <c r="F2" s="50"/>
      <c r="G2" s="14" t="s">
        <v>75</v>
      </c>
    </row>
    <row r="3" spans="1:7" ht="25.5" x14ac:dyDescent="0.25">
      <c r="A3" s="37" t="s">
        <v>61</v>
      </c>
      <c r="B3" s="38" t="s">
        <v>62</v>
      </c>
      <c r="C3" s="39" t="s">
        <v>49</v>
      </c>
      <c r="D3" s="40" t="s">
        <v>63</v>
      </c>
      <c r="E3" s="41" t="s">
        <v>64</v>
      </c>
      <c r="F3" s="42" t="s">
        <v>65</v>
      </c>
      <c r="G3" s="43" t="s">
        <v>66</v>
      </c>
    </row>
    <row r="4" spans="1:7" ht="93" customHeight="1" x14ac:dyDescent="0.25">
      <c r="A4" s="35" t="s">
        <v>139</v>
      </c>
      <c r="B4" s="26" t="s">
        <v>144</v>
      </c>
      <c r="C4" s="9">
        <f>B2</f>
        <v>45582</v>
      </c>
      <c r="D4" s="27" t="s">
        <v>145</v>
      </c>
      <c r="E4" s="28" t="s">
        <v>182</v>
      </c>
      <c r="F4" s="29" t="s">
        <v>81</v>
      </c>
      <c r="G4" s="36" t="s">
        <v>76</v>
      </c>
    </row>
    <row r="5" spans="1:7" ht="93" customHeight="1" x14ac:dyDescent="0.25">
      <c r="A5" s="35" t="s">
        <v>140</v>
      </c>
      <c r="B5" s="26" t="s">
        <v>136</v>
      </c>
      <c r="C5" s="9">
        <f>B2</f>
        <v>45582</v>
      </c>
      <c r="D5" s="27" t="s">
        <v>146</v>
      </c>
      <c r="E5" s="28" t="s">
        <v>183</v>
      </c>
      <c r="F5" s="29" t="s">
        <v>81</v>
      </c>
      <c r="G5" s="36" t="s">
        <v>78</v>
      </c>
    </row>
    <row r="6" spans="1:7" ht="138" customHeight="1" x14ac:dyDescent="0.25">
      <c r="A6" s="35" t="s">
        <v>141</v>
      </c>
      <c r="B6" s="26" t="s">
        <v>147</v>
      </c>
      <c r="C6" s="9">
        <f>B2</f>
        <v>45582</v>
      </c>
      <c r="D6" s="27" t="s">
        <v>148</v>
      </c>
      <c r="E6" s="28" t="s">
        <v>184</v>
      </c>
      <c r="F6" s="46" t="s">
        <v>137</v>
      </c>
      <c r="G6" s="36" t="s">
        <v>78</v>
      </c>
    </row>
    <row r="7" spans="1:7" ht="129.94999999999999" customHeight="1" x14ac:dyDescent="0.25">
      <c r="A7" s="35" t="s">
        <v>149</v>
      </c>
      <c r="B7" s="26" t="s">
        <v>150</v>
      </c>
      <c r="C7" s="9">
        <f>B2</f>
        <v>45582</v>
      </c>
      <c r="D7" s="27" t="s">
        <v>151</v>
      </c>
      <c r="E7" s="28" t="s">
        <v>185</v>
      </c>
      <c r="F7" s="29" t="s">
        <v>81</v>
      </c>
      <c r="G7" s="36" t="s">
        <v>78</v>
      </c>
    </row>
    <row r="8" spans="1:7" ht="132" customHeight="1" x14ac:dyDescent="0.25">
      <c r="A8" s="35"/>
      <c r="B8" s="26"/>
      <c r="C8" s="9"/>
      <c r="D8" s="27"/>
      <c r="E8" s="28"/>
      <c r="F8" s="29"/>
      <c r="G8" s="36"/>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E1:F1"/>
    <mergeCell ref="C2:D2"/>
    <mergeCell ref="E2:F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DA5ED-9A2C-1240-AEB4-CADC872B3A0A}">
  <dimension ref="A1:G14"/>
  <sheetViews>
    <sheetView topLeftCell="A4" zoomScale="140" zoomScaleNormal="140" workbookViewId="0">
      <selection activeCell="E7" sqref="E7"/>
    </sheetView>
  </sheetViews>
  <sheetFormatPr baseColWidth="10" defaultRowHeight="15" x14ac:dyDescent="0.25"/>
  <cols>
    <col min="1" max="1" width="16.85546875" customWidth="1"/>
    <col min="2" max="2" width="17.140625" customWidth="1"/>
    <col min="3" max="3" width="15.42578125" customWidth="1"/>
    <col min="4" max="4" width="17.28515625" customWidth="1"/>
    <col min="5" max="5" width="18" customWidth="1"/>
    <col min="6" max="6" width="14.42578125" customWidth="1"/>
    <col min="7" max="7" width="18.28515625" customWidth="1"/>
  </cols>
  <sheetData>
    <row r="1" spans="1:7" x14ac:dyDescent="0.25">
      <c r="A1" s="4" t="s">
        <v>47</v>
      </c>
      <c r="B1" s="5" t="s">
        <v>49</v>
      </c>
      <c r="C1" s="48" t="s">
        <v>52</v>
      </c>
      <c r="D1" s="48"/>
      <c r="E1" s="51" t="s">
        <v>59</v>
      </c>
      <c r="F1" s="51"/>
      <c r="G1" s="15" t="s">
        <v>67</v>
      </c>
    </row>
    <row r="2" spans="1:7" ht="117.95" customHeight="1" thickBot="1" x14ac:dyDescent="0.3">
      <c r="A2" s="6" t="s">
        <v>152</v>
      </c>
      <c r="B2" s="8">
        <v>45582</v>
      </c>
      <c r="C2" s="49" t="s">
        <v>156</v>
      </c>
      <c r="D2" s="50"/>
      <c r="E2" s="49" t="s">
        <v>157</v>
      </c>
      <c r="F2" s="50"/>
      <c r="G2" s="14" t="s">
        <v>75</v>
      </c>
    </row>
    <row r="3" spans="1:7" ht="25.5" x14ac:dyDescent="0.25">
      <c r="A3" s="37" t="s">
        <v>61</v>
      </c>
      <c r="B3" s="38" t="s">
        <v>62</v>
      </c>
      <c r="C3" s="39" t="s">
        <v>49</v>
      </c>
      <c r="D3" s="40" t="s">
        <v>63</v>
      </c>
      <c r="E3" s="41" t="s">
        <v>64</v>
      </c>
      <c r="F3" s="42" t="s">
        <v>65</v>
      </c>
      <c r="G3" s="43" t="s">
        <v>66</v>
      </c>
    </row>
    <row r="4" spans="1:7" ht="93" customHeight="1" x14ac:dyDescent="0.25">
      <c r="A4" s="35" t="s">
        <v>153</v>
      </c>
      <c r="B4" s="26" t="s">
        <v>158</v>
      </c>
      <c r="C4" s="9">
        <f>B2</f>
        <v>45582</v>
      </c>
      <c r="D4" s="27" t="s">
        <v>159</v>
      </c>
      <c r="E4" s="28" t="s">
        <v>186</v>
      </c>
      <c r="F4" s="29" t="s">
        <v>81</v>
      </c>
      <c r="G4" s="36" t="s">
        <v>76</v>
      </c>
    </row>
    <row r="5" spans="1:7" ht="93" customHeight="1" x14ac:dyDescent="0.25">
      <c r="A5" s="35" t="s">
        <v>154</v>
      </c>
      <c r="B5" s="26" t="s">
        <v>160</v>
      </c>
      <c r="C5" s="9">
        <f>B2</f>
        <v>45582</v>
      </c>
      <c r="D5" s="27" t="s">
        <v>161</v>
      </c>
      <c r="E5" s="28" t="s">
        <v>187</v>
      </c>
      <c r="F5" s="46" t="s">
        <v>137</v>
      </c>
      <c r="G5" s="36" t="s">
        <v>78</v>
      </c>
    </row>
    <row r="6" spans="1:7" ht="138" customHeight="1" x14ac:dyDescent="0.25">
      <c r="A6" s="35" t="s">
        <v>155</v>
      </c>
      <c r="B6" s="26" t="s">
        <v>162</v>
      </c>
      <c r="C6" s="9">
        <f>B2</f>
        <v>45582</v>
      </c>
      <c r="D6" s="27" t="s">
        <v>163</v>
      </c>
      <c r="E6" s="28" t="s">
        <v>188</v>
      </c>
      <c r="F6" s="29" t="s">
        <v>81</v>
      </c>
      <c r="G6" s="36" t="s">
        <v>78</v>
      </c>
    </row>
    <row r="7" spans="1:7" ht="129.94999999999999" customHeight="1" x14ac:dyDescent="0.25">
      <c r="A7" s="35"/>
      <c r="B7" s="26"/>
      <c r="C7" s="9"/>
      <c r="D7" s="27"/>
      <c r="E7" s="28"/>
      <c r="F7" s="29"/>
      <c r="G7" s="36"/>
    </row>
    <row r="8" spans="1:7" ht="132" customHeight="1" x14ac:dyDescent="0.25">
      <c r="A8" s="35"/>
      <c r="B8" s="26"/>
      <c r="C8" s="9"/>
      <c r="D8" s="27"/>
      <c r="E8" s="28"/>
      <c r="F8" s="29"/>
      <c r="G8" s="36"/>
    </row>
    <row r="9" spans="1:7" ht="16.5" x14ac:dyDescent="0.25">
      <c r="A9" s="35"/>
      <c r="B9" s="26"/>
      <c r="C9" s="9"/>
      <c r="D9" s="27"/>
      <c r="E9" s="28"/>
      <c r="F9" s="29"/>
      <c r="G9" s="36"/>
    </row>
    <row r="10" spans="1:7" ht="16.5" x14ac:dyDescent="0.25">
      <c r="A10" s="35"/>
      <c r="B10" s="26"/>
      <c r="C10" s="9"/>
      <c r="D10" s="27"/>
      <c r="E10" s="28"/>
      <c r="F10" s="29"/>
      <c r="G10" s="36"/>
    </row>
    <row r="11" spans="1:7" ht="16.5" x14ac:dyDescent="0.25">
      <c r="A11" s="44"/>
      <c r="B11" s="30"/>
      <c r="C11" s="31"/>
      <c r="D11" s="32"/>
      <c r="E11" s="33"/>
      <c r="F11" s="34"/>
      <c r="G11" s="45"/>
    </row>
    <row r="14" spans="1:7" x14ac:dyDescent="0.25">
      <c r="F14" t="s">
        <v>68</v>
      </c>
    </row>
  </sheetData>
  <mergeCells count="4">
    <mergeCell ref="C1:D1"/>
    <mergeCell ref="E1:F1"/>
    <mergeCell ref="C2:D2"/>
    <mergeCell ref="E2:F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Template</vt:lpstr>
      <vt:lpstr>Modules</vt:lpstr>
      <vt:lpstr>TC1</vt:lpstr>
      <vt:lpstr>TC2</vt:lpstr>
      <vt:lpstr>TC3</vt:lpstr>
      <vt:lpstr>TC4</vt:lpstr>
      <vt:lpstr>TC5</vt:lpstr>
      <vt:lpstr>TC6</vt:lpstr>
      <vt:lpstr>TC7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Oscar Campohermoso</cp:lastModifiedBy>
  <dcterms:created xsi:type="dcterms:W3CDTF">2024-10-05T15:13:56Z</dcterms:created>
  <dcterms:modified xsi:type="dcterms:W3CDTF">2024-10-29T05:06:30Z</dcterms:modified>
</cp:coreProperties>
</file>