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\"/>
    </mc:Choice>
  </mc:AlternateContent>
  <xr:revisionPtr revIDLastSave="0" documentId="13_ncr:1_{BDF50A54-81F2-4007-AC3A-D3034815A475}" xr6:coauthVersionLast="47" xr6:coauthVersionMax="47" xr10:uidLastSave="{00000000-0000-0000-0000-000000000000}"/>
  <bookViews>
    <workbookView xWindow="-28920" yWindow="-3420" windowWidth="29040" windowHeight="16440" activeTab="1" xr2:uid="{00000000-000D-0000-FFFF-FFFF00000000}"/>
  </bookViews>
  <sheets>
    <sheet name="Cover" sheetId="2" r:id="rId1"/>
    <sheet name="Values_Master" sheetId="1" r:id="rId2"/>
    <sheet name="log" sheetId="3" r:id="rId3"/>
    <sheet name="ref" sheetId="4" r:id="rId4"/>
  </sheets>
  <definedNames>
    <definedName name="_xlnm._FilterDatabase" localSheetId="1" hidden="1">Values_Master!$A$1:$I$44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</calcChain>
</file>

<file path=xl/sharedStrings.xml><?xml version="1.0" encoding="utf-8"?>
<sst xmlns="http://schemas.openxmlformats.org/spreadsheetml/2006/main" count="494" uniqueCount="143">
  <si>
    <t>Material_Production_i2</t>
  </si>
  <si>
    <t>Energy_Carriers_m6</t>
  </si>
  <si>
    <t>Time</t>
  </si>
  <si>
    <t>RCP_Scenarios</t>
  </si>
  <si>
    <t>value</t>
  </si>
  <si>
    <t>unit</t>
  </si>
  <si>
    <t>production of copper electric grade, primary</t>
  </si>
  <si>
    <t>electricity</t>
  </si>
  <si>
    <t>natural gas</t>
  </si>
  <si>
    <t>MJ/kg</t>
  </si>
  <si>
    <t>Baseline(unmitigated)</t>
  </si>
  <si>
    <t>World</t>
  </si>
  <si>
    <t>production of cement</t>
  </si>
  <si>
    <t>production of concrete, aggregates</t>
  </si>
  <si>
    <t>diesel</t>
  </si>
  <si>
    <t>production of construction grade steel, primary</t>
  </si>
  <si>
    <t>coal, hard coal</t>
  </si>
  <si>
    <t>production of automotive steel, primary</t>
  </si>
  <si>
    <t>production of cast iron, primary</t>
  </si>
  <si>
    <t>production of stainless steel, primary</t>
  </si>
  <si>
    <t>production of wrought Al, primary</t>
  </si>
  <si>
    <t>production of cast Al, primary</t>
  </si>
  <si>
    <t>production of wood and wood products, primary</t>
  </si>
  <si>
    <t>production of plastics, primary</t>
  </si>
  <si>
    <t>production of zinc, primary</t>
  </si>
  <si>
    <t>gasoline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</si>
  <si>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</si>
  <si>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</si>
  <si>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</si>
  <si>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</si>
  <si>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</si>
  <si>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</si>
  <si>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</si>
  <si>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4_PE_ProcessEnergyIntensity</t>
  </si>
  <si>
    <t># Name of dataset, short and descriptive</t>
  </si>
  <si>
    <t>Dataset_Description</t>
  </si>
  <si>
    <t>Process energy demand of primary material production</t>
  </si>
  <si>
    <t># Description of dataset</t>
  </si>
  <si>
    <t>Dataset_Unit</t>
  </si>
  <si>
    <t>LIST</t>
  </si>
  <si>
    <t># Unit of dataset, cf. UNITS sheet in classification master file, GLOBAL, LIST, or TABLE</t>
  </si>
  <si>
    <t>Dataset_Uncertainty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</si>
  <si>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</si>
  <si>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</si>
  <si>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</si>
  <si>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</si>
  <si>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</si>
  <si>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</si>
  <si>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</si>
  <si>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</si>
  <si>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974c89b9-e9c5-43ca-bd30-09b87fcac111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</si>
  <si>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</si>
  <si>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</si>
  <si>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</si>
  <si>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</si>
  <si>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</si>
  <si>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</si>
  <si>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</si>
  <si>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</si>
  <si>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V2.2</t>
  </si>
  <si>
    <t># Version number of dataset</t>
  </si>
  <si>
    <t>Dataset_Classification_version_number</t>
  </si>
  <si>
    <t>RECC_Classifications_Master_V2.0</t>
  </si>
  <si>
    <t># Version number of classifications used for this dataset</t>
  </si>
  <si>
    <t>[Empty on purpose]</t>
  </si>
  <si>
    <t>Dataset_RecordType</t>
  </si>
  <si>
    <t>No_Rows</t>
  </si>
  <si>
    <t># Two types are supported: list and table</t>
  </si>
  <si>
    <t>Aspects_classifications</t>
  </si>
  <si>
    <t>Aspects_Meaning</t>
  </si>
  <si>
    <t>DATA</t>
  </si>
  <si>
    <t>DATA_Info</t>
  </si>
  <si>
    <t>material producing sector</t>
  </si>
  <si>
    <t>values</t>
  </si>
  <si>
    <t>process energy intensity, specific</t>
  </si>
  <si>
    <t xml:space="preserve"># Aspects: Specify aspects in order of appearance in data table. </t>
  </si>
  <si>
    <t>energy carriers</t>
  </si>
  <si>
    <t>Unit of specific process energy intensity</t>
  </si>
  <si>
    <t># Aspects_Meaning: Describe meaning of each aspect</t>
  </si>
  <si>
    <t>Year of production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</si>
  <si>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</si>
  <si>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</si>
  <si>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</si>
  <si>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SSP_Regions_1</t>
  </si>
  <si>
    <t>SSP regions: World</t>
  </si>
  <si>
    <t>comment</t>
  </si>
  <si>
    <t>Comment on data proxy choice</t>
  </si>
  <si>
    <t># DATA_Info: Describe each data layer</t>
  </si>
  <si>
    <t>RCP scenario</t>
  </si>
  <si>
    <t>old UUID</t>
  </si>
  <si>
    <t>Who</t>
  </si>
  <si>
    <t>V2.0</t>
  </si>
  <si>
    <t>V2.1</t>
  </si>
  <si>
    <t>467e0480-8732-48f3-a733-fcbc0ba930b2</t>
  </si>
  <si>
    <t>sp</t>
  </si>
  <si>
    <t>changed regional classifiation to SSP_Regions_1, added log and ref sheets and completed the latter.</t>
  </si>
  <si>
    <t>In ODYM-RECC v2.2, energy use is accounted for in 4_PE_ProcessExtensions_V3.3 and is not extracted separately. No data here in this parameter.</t>
  </si>
  <si>
    <t>added SSP and RCP scenario aspect.</t>
  </si>
  <si>
    <t>1) RCP 2.6 and baseline were added and existing values were replicated using copy-paste.</t>
  </si>
  <si>
    <t>3) RCP 2.6 steelmaking with H2 modeled after ref. [7], fig. B6: for ALL types of steel and iron</t>
  </si>
  <si>
    <t xml:space="preserve"> Modelled as constant until 2030 and then linear decline/decrease from current values, assuming 50% H2-based steel production by 2050 (25pp per decade)</t>
  </si>
  <si>
    <t xml:space="preserve"> + Direct CO2 down to 0,1 ton/ton for H2-option</t>
  </si>
  <si>
    <t xml:space="preserve"> + Electricity input up to 2.5 MWh/ton (in 4_PE_ProcessEnergyIntensity) for H2-option.</t>
  </si>
  <si>
    <t>Stainless steel: same procdure, but add (for non-iron materials) the 2015 difference to all values: (4,67t-1,849t)</t>
  </si>
  <si>
    <t>Overall: RCP 2.6 has same emissions trajectory as Baseline for all steel groups until 2030. Then linear decline to H2-only steel by 2070.</t>
  </si>
  <si>
    <t>2.5 MWh/ton =</t>
  </si>
  <si>
    <t>V3.0</t>
  </si>
  <si>
    <t>fc</t>
  </si>
  <si>
    <t>Stats_array_string</t>
  </si>
  <si>
    <t>none</t>
  </si>
  <si>
    <t>7f572909-7ae4-4b24-aa75-4b589375e324</t>
  </si>
  <si>
    <t>production of glass, primary</t>
  </si>
  <si>
    <t>production of insulation material</t>
  </si>
  <si>
    <t>heavy fuel oil</t>
  </si>
  <si>
    <t>RCP_Scen</t>
  </si>
  <si>
    <t>Comments</t>
  </si>
  <si>
    <t>fuel oil</t>
  </si>
  <si>
    <t>production of paper and cardboard, primary</t>
  </si>
  <si>
    <t>data parsed from RECC_materials_Workbook_v3 with parse_RECC_materials_Workbook.py</t>
  </si>
  <si>
    <t>Dataset</t>
  </si>
  <si>
    <t>literature_id</t>
  </si>
  <si>
    <t>literature_key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</si>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</sst>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1" fontId="0" fillId="0" borderId="0" xfId="0" applyNumberFormat="1"/>
    <xf numFmtId="14" fontId="0" fillId="0" borderId="0" xfId="0" quotePrefix="1" applyNumberFormat="1"/>
    <xf numFmtId="0" fontId="0" fillId="3" borderId="0" xfId="0" quotePrefix="1" applyFill="1"/>
    <xf numFmtId="0" fontId="5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3" borderId="0" xfId="1" applyFill="1"/>
    <xf numFmtId="0" fontId="1" fillId="0" borderId="0" xfId="1"/>
    <xf numFmtId="14" fontId="0" fillId="0" borderId="0" xfId="0" applyNumberFormat="1"/>
    <xf numFmtId="16" fontId="0" fillId="0" borderId="0" xfId="0" applyNumberFormat="1"/>
    <xf numFmtId="0" fontId="6" fillId="0" borderId="0" xfId="0" applyFont="1"/>
    <xf numFmtId="0" fontId="6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</cellXfs>
  <cellStyles count="2">
    <cellStyle name="Normal" xfId="0" builtinId="0"/>
    <cellStyle name="Normal 2" xfId="1" xr:uid="{ABD2115C-CADB-443D-8A5C-ABCF543466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9BA-1999-4378-8C38-EFCAC6C4054A}">
  <dimension ref="A1:L33"/>
  <sheetViews>
    <sheetView workbookViewId="0">
      <selection activeCell="D21" sqref="D21"/>
    </sheetView>
  </sheetViews>
  <sheetFormatPr defaultColWidth="9.109375" defaultRowHeight="14.4" x14ac:dyDescent="0.3"/>
  <cols>
    <col min="1" max="1" width="36.6640625" bestFit="1" customWidth="1"/>
    <col min="2" max="2" width="37.109375" customWidth="1"/>
    <col min="3" max="3" width="23.109375" bestFit="1" customWidth="1"/>
    <col min="4" max="4" width="41" customWidth="1"/>
    <col min="5" max="6" width="11.6640625" bestFit="1" customWidth="1"/>
    <col min="7" max="7" width="6.5546875" customWidth="1"/>
    <col min="8" max="8" width="43" customWidth="1"/>
    <col min="9" max="9" width="3.44140625" customWidth="1"/>
    <col min="10" max="11" width="3.33203125" customWidth="1"/>
  </cols>
  <sheetData>
    <row r="1" spans="1:12" x14ac:dyDescent="0.3">
      <c r="A1" s="2" t="s">
        <v>26</v>
      </c>
      <c r="E1" s="3" t="s">
        <v>27</v>
      </c>
      <c r="H1" s="4" t="s">
        <v>28</v>
      </c>
    </row>
    <row r="2" spans="1:12" x14ac:dyDescent="0.3">
      <c r="A2" s="5" t="s">
        <v>29</v>
      </c>
      <c r="B2" s="3" t="s">
        <v>30</v>
      </c>
      <c r="E2" s="3" t="s">
        <v>27</v>
      </c>
      <c r="H2" s="6" t="s">
        <v>31</v>
      </c>
      <c r="L2" s="3"/>
    </row>
    <row r="3" spans="1:12" x14ac:dyDescent="0.3">
      <c r="A3" s="5" t="s">
        <v>32</v>
      </c>
      <c r="B3" t="s">
        <v>33</v>
      </c>
      <c r="E3" s="3" t="s">
        <v>27</v>
      </c>
      <c r="H3" s="6" t="s">
        <v>34</v>
      </c>
      <c r="L3" s="3"/>
    </row>
    <row r="4" spans="1:12" x14ac:dyDescent="0.3">
      <c r="A4" s="5" t="s">
        <v>35</v>
      </c>
      <c r="B4" t="s">
        <v>36</v>
      </c>
      <c r="E4" s="3" t="s">
        <v>27</v>
      </c>
      <c r="H4" t="s">
        <v>37</v>
      </c>
      <c r="L4" s="3"/>
    </row>
    <row r="5" spans="1:12" x14ac:dyDescent="0.3">
      <c r="A5" s="5" t="s">
        <v>38</v>
      </c>
      <c r="B5" s="3" t="s">
        <v>9</v>
      </c>
      <c r="E5" s="3" t="s">
        <v>27</v>
      </c>
      <c r="H5" t="s">
        <v>40</v>
      </c>
      <c r="L5" s="3"/>
    </row>
    <row r="6" spans="1:12" x14ac:dyDescent="0.3">
      <c r="A6" s="5" t="s">
        <v>41</v>
      </c>
      <c r="B6" s="3" t="s">
        <v>39</v>
      </c>
      <c r="E6" s="3" t="s">
        <v>27</v>
      </c>
      <c r="H6" t="s">
        <v>42</v>
      </c>
      <c r="L6" s="3"/>
    </row>
    <row r="7" spans="1:12" x14ac:dyDescent="0.3">
      <c r="A7" s="5" t="s">
        <v>43</v>
      </c>
      <c r="B7" s="3" t="s">
        <v>39</v>
      </c>
      <c r="E7" s="3" t="s">
        <v>27</v>
      </c>
      <c r="H7" t="s">
        <v>44</v>
      </c>
      <c r="L7" s="3"/>
    </row>
    <row r="8" spans="1:12" x14ac:dyDescent="0.3">
      <c r="A8" s="1" t="s">
        <v>45</v>
      </c>
      <c r="B8" t="s">
        <v>0</v>
      </c>
      <c r="E8" s="3" t="s">
        <v>27</v>
      </c>
      <c r="H8" t="s">
        <v>46</v>
      </c>
      <c r="L8" s="3"/>
    </row>
    <row r="9" spans="1:12" x14ac:dyDescent="0.3">
      <c r="A9" s="1" t="s">
        <v>47</v>
      </c>
      <c r="B9" s="7" t="s">
        <v>33</v>
      </c>
      <c r="E9" s="3" t="s">
        <v>27</v>
      </c>
      <c r="H9" t="s">
        <v>48</v>
      </c>
      <c r="L9" s="3"/>
    </row>
    <row r="10" spans="1:12" x14ac:dyDescent="0.3">
      <c r="A10" s="5" t="s">
        <v>49</v>
      </c>
      <c r="B10" s="3" t="s">
        <v>110</v>
      </c>
      <c r="E10" s="3" t="s">
        <v>27</v>
      </c>
      <c r="H10" t="s">
        <v>51</v>
      </c>
      <c r="L10" s="3"/>
    </row>
    <row r="11" spans="1:12" x14ac:dyDescent="0.3">
      <c r="A11" s="1" t="s">
        <v>52</v>
      </c>
      <c r="B11" s="9">
        <v>43302</v>
      </c>
      <c r="E11" s="3" t="s">
        <v>27</v>
      </c>
      <c r="H11" t="s">
        <v>53</v>
      </c>
      <c r="L11" s="3"/>
    </row>
    <row r="12" spans="1:12" x14ac:dyDescent="0.3">
      <c r="A12" s="5" t="s">
        <v>54</v>
      </c>
      <c r="B12" s="9">
        <v>44173</v>
      </c>
      <c r="E12" s="3" t="s">
        <v>27</v>
      </c>
      <c r="H12" t="s">
        <v>55</v>
      </c>
      <c r="L12" s="3"/>
    </row>
    <row r="13" spans="1:12" x14ac:dyDescent="0.3">
      <c r="A13" s="5" t="s">
        <v>56</v>
      </c>
      <c r="B13" t="s">
        <v>107</v>
      </c>
      <c r="E13" s="3" t="s">
        <v>27</v>
      </c>
      <c r="H13" t="s">
        <v>57</v>
      </c>
      <c r="L13" s="3"/>
    </row>
    <row r="14" spans="1:12" x14ac:dyDescent="0.3">
      <c r="A14" s="5" t="s">
        <v>58</v>
      </c>
      <c r="B14" s="10" t="s">
        <v>106</v>
      </c>
      <c r="E14" s="3" t="s">
        <v>27</v>
      </c>
      <c r="H14" t="s">
        <v>60</v>
      </c>
      <c r="L14" s="3"/>
    </row>
    <row r="15" spans="1:12" x14ac:dyDescent="0.3">
      <c r="A15" s="5" t="s">
        <v>61</v>
      </c>
      <c r="B15" s="7" t="s">
        <v>62</v>
      </c>
      <c r="E15" s="3" t="s">
        <v>27</v>
      </c>
      <c r="H15" t="s">
        <v>63</v>
      </c>
      <c r="L15" s="3"/>
    </row>
    <row r="16" spans="1:12" x14ac:dyDescent="0.3">
      <c r="A16" s="1" t="s">
        <v>64</v>
      </c>
      <c r="E16" s="3"/>
      <c r="L16" s="3"/>
    </row>
    <row r="17" spans="1:12" x14ac:dyDescent="0.3">
      <c r="A17" s="1" t="s">
        <v>64</v>
      </c>
      <c r="E17" s="3"/>
      <c r="L17" s="3"/>
    </row>
    <row r="18" spans="1:12" x14ac:dyDescent="0.3">
      <c r="A18" s="1" t="s">
        <v>64</v>
      </c>
      <c r="E18" s="3"/>
      <c r="L18" s="3"/>
    </row>
    <row r="19" spans="1:12" x14ac:dyDescent="0.3">
      <c r="A19" s="1" t="s">
        <v>64</v>
      </c>
      <c r="E19" s="3"/>
      <c r="L19" s="3"/>
    </row>
    <row r="20" spans="1:12" x14ac:dyDescent="0.3">
      <c r="A20" s="1" t="s">
        <v>64</v>
      </c>
      <c r="E20" s="3"/>
      <c r="L20" s="3"/>
    </row>
    <row r="21" spans="1:12" x14ac:dyDescent="0.3">
      <c r="A21" s="5" t="s">
        <v>65</v>
      </c>
      <c r="B21" s="2" t="s">
        <v>39</v>
      </c>
      <c r="C21" s="11" t="s">
        <v>66</v>
      </c>
      <c r="D21" s="12">
        <v>46</v>
      </c>
      <c r="E21" s="3" t="s">
        <v>27</v>
      </c>
      <c r="H21" t="s">
        <v>67</v>
      </c>
      <c r="L21" s="3"/>
    </row>
    <row r="22" spans="1:12" x14ac:dyDescent="0.3">
      <c r="A22" s="5" t="s">
        <v>68</v>
      </c>
      <c r="B22" s="5" t="s">
        <v>69</v>
      </c>
      <c r="C22" s="5" t="s">
        <v>70</v>
      </c>
      <c r="D22" s="5" t="s">
        <v>71</v>
      </c>
      <c r="E22" s="3" t="s">
        <v>27</v>
      </c>
      <c r="L22" s="3"/>
    </row>
    <row r="23" spans="1:12" x14ac:dyDescent="0.3">
      <c r="A23" s="7" t="s">
        <v>0</v>
      </c>
      <c r="B23" t="s">
        <v>72</v>
      </c>
      <c r="C23" s="7" t="s">
        <v>73</v>
      </c>
      <c r="D23" t="s">
        <v>74</v>
      </c>
      <c r="E23" s="3" t="s">
        <v>27</v>
      </c>
      <c r="H23" t="s">
        <v>75</v>
      </c>
      <c r="L23" s="3"/>
    </row>
    <row r="24" spans="1:12" x14ac:dyDescent="0.3">
      <c r="A24" s="13" t="s">
        <v>1</v>
      </c>
      <c r="B24" t="s">
        <v>76</v>
      </c>
      <c r="C24" s="7" t="s">
        <v>5</v>
      </c>
      <c r="D24" t="s">
        <v>77</v>
      </c>
      <c r="E24" s="3" t="s">
        <v>27</v>
      </c>
      <c r="H24" s="4" t="s">
        <v>78</v>
      </c>
      <c r="L24" s="3"/>
    </row>
    <row r="25" spans="1:12" x14ac:dyDescent="0.3">
      <c r="A25" s="7" t="s">
        <v>2</v>
      </c>
      <c r="B25" t="s">
        <v>79</v>
      </c>
      <c r="C25" s="7" t="s">
        <v>80</v>
      </c>
      <c r="D25" t="s">
        <v>81</v>
      </c>
      <c r="E25" s="3" t="s">
        <v>27</v>
      </c>
      <c r="H25" s="4" t="s">
        <v>82</v>
      </c>
      <c r="L25" s="3"/>
    </row>
    <row r="26" spans="1:12" x14ac:dyDescent="0.3">
      <c r="A26" s="7" t="s">
        <v>83</v>
      </c>
      <c r="B26" t="s">
        <v>84</v>
      </c>
      <c r="C26" s="7" t="s">
        <v>85</v>
      </c>
      <c r="D26" t="s">
        <v>86</v>
      </c>
      <c r="E26" s="3" t="s">
        <v>27</v>
      </c>
      <c r="H26" t="s">
        <v>87</v>
      </c>
      <c r="L26" s="3"/>
    </row>
    <row r="27" spans="1:12" x14ac:dyDescent="0.3">
      <c r="A27" s="14" t="s">
        <v>3</v>
      </c>
      <c r="B27" s="15" t="s">
        <v>88</v>
      </c>
      <c r="E27" s="3" t="s">
        <v>27</v>
      </c>
      <c r="L27" s="3"/>
    </row>
    <row r="28" spans="1:12" x14ac:dyDescent="0.3">
      <c r="E28" s="3" t="s">
        <v>27</v>
      </c>
      <c r="L28" s="3"/>
    </row>
    <row r="29" spans="1:12" x14ac:dyDescent="0.3">
      <c r="E29" s="3" t="s">
        <v>27</v>
      </c>
    </row>
    <row r="30" spans="1:12" x14ac:dyDescent="0.3">
      <c r="E30" s="3" t="s">
        <v>27</v>
      </c>
    </row>
    <row r="31" spans="1:12" x14ac:dyDescent="0.3">
      <c r="E31" s="3" t="s">
        <v>27</v>
      </c>
    </row>
    <row r="32" spans="1:12" x14ac:dyDescent="0.3">
      <c r="E32" s="3" t="s">
        <v>27</v>
      </c>
    </row>
    <row r="33" spans="5:5" x14ac:dyDescent="0.3">
      <c r="E33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B23" sqref="B23"/>
    </sheetView>
  </sheetViews>
  <sheetFormatPr defaultRowHeight="14.4" x14ac:dyDescent="0.3"/>
  <cols>
    <col min="1" max="1" width="41.21875" bestFit="1" customWidth="1"/>
    <col min="2" max="2" width="19.77734375" bestFit="1" customWidth="1"/>
    <col min="3" max="3" width="7.21875" bestFit="1" customWidth="1"/>
    <col min="4" max="4" width="15.44140625" bestFit="1" customWidth="1"/>
    <col min="5" max="5" width="18.77734375" bestFit="1" customWidth="1"/>
    <col min="6" max="6" width="12" bestFit="1" customWidth="1"/>
    <col min="7" max="7" width="6.33203125" bestFit="1" customWidth="1"/>
    <col min="8" max="8" width="18" bestFit="1" customWidth="1"/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83</v>
      </c>
      <c r="E1" t="s">
        <v>114</v>
      </c>
      <c r="F1" t="s">
        <v>4</v>
      </c>
      <c r="G1" t="s">
        <v>5</v>
      </c>
      <c r="H1" t="s">
        <v>108</v>
      </c>
      <c r="I1" t="s">
        <v>115</v>
      </c>
    </row>
    <row r="2" spans="1:9" x14ac:dyDescent="0.3">
      <c r="A2" t="s">
        <v>6</v>
      </c>
      <c r="B2" t="s">
        <v>7</v>
      </c>
      <c r="C2">
        <v>2015</v>
      </c>
      <c r="D2" t="s">
        <v>11</v>
      </c>
      <c r="E2" t="s">
        <v>10</v>
      </c>
      <c r="F2">
        <v>20.6075141784046</v>
      </c>
      <c r="G2" t="s">
        <v>9</v>
      </c>
      <c r="H2" t="s">
        <v>109</v>
      </c>
      <c r="I2" t="s">
        <v>109</v>
      </c>
    </row>
    <row r="3" spans="1:9" x14ac:dyDescent="0.3">
      <c r="A3" t="s">
        <v>6</v>
      </c>
      <c r="B3" t="s">
        <v>8</v>
      </c>
      <c r="C3">
        <v>2015</v>
      </c>
      <c r="D3" t="s">
        <v>11</v>
      </c>
      <c r="E3" t="s">
        <v>10</v>
      </c>
      <c r="F3">
        <v>6.1</v>
      </c>
      <c r="G3" t="s">
        <v>9</v>
      </c>
      <c r="H3" t="s">
        <v>109</v>
      </c>
      <c r="I3" t="s">
        <v>109</v>
      </c>
    </row>
    <row r="4" spans="1:9" x14ac:dyDescent="0.3">
      <c r="A4" t="s">
        <v>12</v>
      </c>
      <c r="B4" t="s">
        <v>7</v>
      </c>
      <c r="C4">
        <v>2015</v>
      </c>
      <c r="D4" t="s">
        <v>11</v>
      </c>
      <c r="E4" t="s">
        <v>10</v>
      </c>
      <c r="F4">
        <v>0.3276</v>
      </c>
      <c r="G4" t="s">
        <v>9</v>
      </c>
      <c r="H4" t="s">
        <v>109</v>
      </c>
      <c r="I4" t="s">
        <v>109</v>
      </c>
    </row>
    <row r="5" spans="1:9" x14ac:dyDescent="0.3">
      <c r="A5" t="s">
        <v>12</v>
      </c>
      <c r="B5" t="s">
        <v>8</v>
      </c>
      <c r="C5">
        <v>2015</v>
      </c>
      <c r="D5" t="s">
        <v>11</v>
      </c>
      <c r="E5" t="s">
        <v>10</v>
      </c>
      <c r="F5">
        <v>4.0500000000000007</v>
      </c>
      <c r="G5" t="s">
        <v>9</v>
      </c>
      <c r="H5" t="s">
        <v>109</v>
      </c>
      <c r="I5" t="s">
        <v>109</v>
      </c>
    </row>
    <row r="6" spans="1:9" x14ac:dyDescent="0.3">
      <c r="A6" t="s">
        <v>13</v>
      </c>
      <c r="B6" t="s">
        <v>7</v>
      </c>
      <c r="C6">
        <v>2015</v>
      </c>
      <c r="D6" t="s">
        <v>11</v>
      </c>
      <c r="E6" t="s">
        <v>10</v>
      </c>
      <c r="F6">
        <v>1.4579999999999999E-2</v>
      </c>
      <c r="G6" t="s">
        <v>9</v>
      </c>
      <c r="H6" t="s">
        <v>109</v>
      </c>
      <c r="I6" t="s">
        <v>109</v>
      </c>
    </row>
    <row r="7" spans="1:9" x14ac:dyDescent="0.3">
      <c r="A7" t="s">
        <v>13</v>
      </c>
      <c r="B7" t="s">
        <v>14</v>
      </c>
      <c r="C7">
        <v>2015</v>
      </c>
      <c r="D7" t="s">
        <v>11</v>
      </c>
      <c r="E7" t="s">
        <v>10</v>
      </c>
      <c r="F7">
        <v>9.8332000000000003E-2</v>
      </c>
      <c r="G7" t="s">
        <v>9</v>
      </c>
      <c r="H7" t="s">
        <v>109</v>
      </c>
      <c r="I7" t="s">
        <v>109</v>
      </c>
    </row>
    <row r="8" spans="1:9" x14ac:dyDescent="0.3">
      <c r="A8" t="s">
        <v>15</v>
      </c>
      <c r="B8" t="s">
        <v>7</v>
      </c>
      <c r="C8">
        <v>2015</v>
      </c>
      <c r="D8" t="s">
        <v>11</v>
      </c>
      <c r="E8" t="s">
        <v>10</v>
      </c>
      <c r="F8">
        <v>0.33755760000000001</v>
      </c>
      <c r="G8" t="s">
        <v>9</v>
      </c>
      <c r="H8" t="s">
        <v>109</v>
      </c>
      <c r="I8" t="s">
        <v>109</v>
      </c>
    </row>
    <row r="9" spans="1:9" x14ac:dyDescent="0.3">
      <c r="A9" t="s">
        <v>15</v>
      </c>
      <c r="B9" t="s">
        <v>8</v>
      </c>
      <c r="C9">
        <v>2015</v>
      </c>
      <c r="D9" t="s">
        <v>11</v>
      </c>
      <c r="E9" t="s">
        <v>10</v>
      </c>
      <c r="F9">
        <v>2.6592000000000001E-2</v>
      </c>
      <c r="G9" t="s">
        <v>9</v>
      </c>
      <c r="H9" t="s">
        <v>109</v>
      </c>
      <c r="I9" t="s">
        <v>109</v>
      </c>
    </row>
    <row r="10" spans="1:9" x14ac:dyDescent="0.3">
      <c r="A10" t="s">
        <v>15</v>
      </c>
      <c r="B10" t="s">
        <v>16</v>
      </c>
      <c r="C10">
        <v>2015</v>
      </c>
      <c r="D10" t="s">
        <v>11</v>
      </c>
      <c r="E10" t="s">
        <v>10</v>
      </c>
      <c r="F10">
        <v>16.849185368000001</v>
      </c>
      <c r="G10" t="s">
        <v>9</v>
      </c>
      <c r="H10" t="s">
        <v>109</v>
      </c>
      <c r="I10" t="s">
        <v>109</v>
      </c>
    </row>
    <row r="11" spans="1:9" x14ac:dyDescent="0.3">
      <c r="A11" t="s">
        <v>17</v>
      </c>
      <c r="B11" t="s">
        <v>7</v>
      </c>
      <c r="C11">
        <v>2015</v>
      </c>
      <c r="D11" t="s">
        <v>11</v>
      </c>
      <c r="E11" t="s">
        <v>10</v>
      </c>
      <c r="F11">
        <v>0.33755760000000001</v>
      </c>
      <c r="G11" t="s">
        <v>9</v>
      </c>
      <c r="H11" t="s">
        <v>109</v>
      </c>
      <c r="I11" t="s">
        <v>109</v>
      </c>
    </row>
    <row r="12" spans="1:9" x14ac:dyDescent="0.3">
      <c r="A12" t="s">
        <v>17</v>
      </c>
      <c r="B12" t="s">
        <v>8</v>
      </c>
      <c r="C12">
        <v>2015</v>
      </c>
      <c r="D12" t="s">
        <v>11</v>
      </c>
      <c r="E12" t="s">
        <v>10</v>
      </c>
      <c r="F12">
        <v>2.6592000000000001E-2</v>
      </c>
      <c r="G12" t="s">
        <v>9</v>
      </c>
      <c r="H12" t="s">
        <v>109</v>
      </c>
      <c r="I12" t="s">
        <v>109</v>
      </c>
    </row>
    <row r="13" spans="1:9" x14ac:dyDescent="0.3">
      <c r="A13" t="s">
        <v>17</v>
      </c>
      <c r="B13" t="s">
        <v>16</v>
      </c>
      <c r="C13">
        <v>2015</v>
      </c>
      <c r="D13" t="s">
        <v>11</v>
      </c>
      <c r="E13" t="s">
        <v>10</v>
      </c>
      <c r="F13">
        <v>16.849185368000001</v>
      </c>
      <c r="G13" t="s">
        <v>9</v>
      </c>
      <c r="H13" t="s">
        <v>109</v>
      </c>
      <c r="I13" t="s">
        <v>109</v>
      </c>
    </row>
    <row r="14" spans="1:9" x14ac:dyDescent="0.3">
      <c r="A14" t="s">
        <v>18</v>
      </c>
      <c r="B14" t="s">
        <v>7</v>
      </c>
      <c r="C14">
        <v>2015</v>
      </c>
      <c r="D14" t="s">
        <v>11</v>
      </c>
      <c r="E14" t="s">
        <v>10</v>
      </c>
      <c r="F14">
        <v>0.33755760000000001</v>
      </c>
      <c r="G14" t="s">
        <v>9</v>
      </c>
      <c r="H14" t="s">
        <v>109</v>
      </c>
      <c r="I14" t="s">
        <v>109</v>
      </c>
    </row>
    <row r="15" spans="1:9" x14ac:dyDescent="0.3">
      <c r="A15" t="s">
        <v>18</v>
      </c>
      <c r="B15" t="s">
        <v>8</v>
      </c>
      <c r="C15">
        <v>2015</v>
      </c>
      <c r="D15" t="s">
        <v>11</v>
      </c>
      <c r="E15" t="s">
        <v>10</v>
      </c>
      <c r="F15">
        <v>2.6592000000000001E-2</v>
      </c>
      <c r="G15" t="s">
        <v>9</v>
      </c>
      <c r="H15" t="s">
        <v>109</v>
      </c>
      <c r="I15" t="s">
        <v>109</v>
      </c>
    </row>
    <row r="16" spans="1:9" x14ac:dyDescent="0.3">
      <c r="A16" t="s">
        <v>18</v>
      </c>
      <c r="B16" t="s">
        <v>16</v>
      </c>
      <c r="C16">
        <v>2015</v>
      </c>
      <c r="D16" t="s">
        <v>11</v>
      </c>
      <c r="E16" t="s">
        <v>10</v>
      </c>
      <c r="F16">
        <v>16.849185368000001</v>
      </c>
      <c r="G16" t="s">
        <v>9</v>
      </c>
      <c r="H16" t="s">
        <v>109</v>
      </c>
      <c r="I16" t="s">
        <v>109</v>
      </c>
    </row>
    <row r="17" spans="1:9" x14ac:dyDescent="0.3">
      <c r="A17" t="s">
        <v>19</v>
      </c>
      <c r="B17" t="s">
        <v>7</v>
      </c>
      <c r="C17">
        <v>2015</v>
      </c>
      <c r="D17" t="s">
        <v>11</v>
      </c>
      <c r="E17" t="s">
        <v>10</v>
      </c>
      <c r="F17">
        <v>0.33755760000000001</v>
      </c>
      <c r="G17" t="s">
        <v>9</v>
      </c>
      <c r="H17" t="s">
        <v>109</v>
      </c>
      <c r="I17" t="s">
        <v>109</v>
      </c>
    </row>
    <row r="18" spans="1:9" x14ac:dyDescent="0.3">
      <c r="A18" t="s">
        <v>19</v>
      </c>
      <c r="B18" t="s">
        <v>8</v>
      </c>
      <c r="C18">
        <v>2015</v>
      </c>
      <c r="D18" t="s">
        <v>11</v>
      </c>
      <c r="E18" t="s">
        <v>10</v>
      </c>
      <c r="F18">
        <v>2.6592000000000001E-2</v>
      </c>
      <c r="G18" t="s">
        <v>9</v>
      </c>
      <c r="H18" t="s">
        <v>109</v>
      </c>
      <c r="I18" t="s">
        <v>109</v>
      </c>
    </row>
    <row r="19" spans="1:9" x14ac:dyDescent="0.3">
      <c r="A19" t="s">
        <v>19</v>
      </c>
      <c r="B19" t="s">
        <v>16</v>
      </c>
      <c r="C19">
        <v>2015</v>
      </c>
      <c r="D19" t="s">
        <v>11</v>
      </c>
      <c r="E19" t="s">
        <v>10</v>
      </c>
      <c r="F19">
        <v>16.849185368000001</v>
      </c>
      <c r="G19" t="s">
        <v>9</v>
      </c>
      <c r="H19" t="s">
        <v>109</v>
      </c>
      <c r="I19" t="s">
        <v>109</v>
      </c>
    </row>
    <row r="20" spans="1:9" x14ac:dyDescent="0.3">
      <c r="A20" t="s">
        <v>20</v>
      </c>
      <c r="B20" t="s">
        <v>7</v>
      </c>
      <c r="C20">
        <v>2015</v>
      </c>
      <c r="D20" t="s">
        <v>11</v>
      </c>
      <c r="E20" t="s">
        <v>10</v>
      </c>
      <c r="F20">
        <v>53.08798520574571</v>
      </c>
      <c r="G20" t="s">
        <v>9</v>
      </c>
      <c r="H20" t="s">
        <v>109</v>
      </c>
      <c r="I20" t="s">
        <v>109</v>
      </c>
    </row>
    <row r="21" spans="1:9" x14ac:dyDescent="0.3">
      <c r="A21" t="s">
        <v>20</v>
      </c>
      <c r="B21" t="s">
        <v>16</v>
      </c>
      <c r="C21">
        <v>2015</v>
      </c>
      <c r="D21" t="s">
        <v>11</v>
      </c>
      <c r="E21" t="s">
        <v>10</v>
      </c>
      <c r="F21">
        <v>19.073443062591181</v>
      </c>
      <c r="G21" t="s">
        <v>9</v>
      </c>
      <c r="H21" t="s">
        <v>109</v>
      </c>
      <c r="I21" t="s">
        <v>109</v>
      </c>
    </row>
    <row r="22" spans="1:9" x14ac:dyDescent="0.3">
      <c r="A22" t="s">
        <v>20</v>
      </c>
      <c r="B22" t="s">
        <v>8</v>
      </c>
      <c r="C22">
        <v>2015</v>
      </c>
      <c r="D22" t="s">
        <v>11</v>
      </c>
      <c r="E22" t="s">
        <v>10</v>
      </c>
      <c r="F22">
        <v>5.8621200820087758</v>
      </c>
      <c r="G22" t="s">
        <v>9</v>
      </c>
      <c r="H22" t="s">
        <v>109</v>
      </c>
      <c r="I22" t="s">
        <v>109</v>
      </c>
    </row>
    <row r="23" spans="1:9" x14ac:dyDescent="0.3">
      <c r="A23" t="s">
        <v>20</v>
      </c>
      <c r="B23" t="s">
        <v>14</v>
      </c>
      <c r="C23">
        <v>2015</v>
      </c>
      <c r="D23" t="s">
        <v>11</v>
      </c>
      <c r="E23" t="s">
        <v>10</v>
      </c>
      <c r="F23">
        <v>0.54593913222791868</v>
      </c>
      <c r="G23" t="s">
        <v>9</v>
      </c>
      <c r="H23" t="s">
        <v>109</v>
      </c>
      <c r="I23" t="s">
        <v>109</v>
      </c>
    </row>
    <row r="24" spans="1:9" x14ac:dyDescent="0.3">
      <c r="A24" t="s">
        <v>20</v>
      </c>
      <c r="B24" t="s">
        <v>113</v>
      </c>
      <c r="C24">
        <v>2015</v>
      </c>
      <c r="D24" t="s">
        <v>11</v>
      </c>
      <c r="E24" t="s">
        <v>10</v>
      </c>
      <c r="F24">
        <v>2.661389774978812</v>
      </c>
      <c r="G24" t="s">
        <v>9</v>
      </c>
      <c r="H24" t="s">
        <v>109</v>
      </c>
      <c r="I24" t="s">
        <v>109</v>
      </c>
    </row>
    <row r="25" spans="1:9" x14ac:dyDescent="0.3">
      <c r="A25" t="s">
        <v>21</v>
      </c>
      <c r="B25" t="s">
        <v>7</v>
      </c>
      <c r="C25">
        <v>2015</v>
      </c>
      <c r="D25" t="s">
        <v>11</v>
      </c>
      <c r="E25" t="s">
        <v>10</v>
      </c>
      <c r="F25">
        <v>53.08798520574571</v>
      </c>
      <c r="G25" t="s">
        <v>9</v>
      </c>
      <c r="H25" t="s">
        <v>109</v>
      </c>
      <c r="I25" t="s">
        <v>109</v>
      </c>
    </row>
    <row r="26" spans="1:9" x14ac:dyDescent="0.3">
      <c r="A26" t="s">
        <v>21</v>
      </c>
      <c r="B26" t="s">
        <v>16</v>
      </c>
      <c r="C26">
        <v>2015</v>
      </c>
      <c r="D26" t="s">
        <v>11</v>
      </c>
      <c r="E26" t="s">
        <v>10</v>
      </c>
      <c r="F26">
        <v>19.073443062591181</v>
      </c>
      <c r="G26" t="s">
        <v>9</v>
      </c>
      <c r="H26" t="s">
        <v>109</v>
      </c>
      <c r="I26" t="s">
        <v>109</v>
      </c>
    </row>
    <row r="27" spans="1:9" x14ac:dyDescent="0.3">
      <c r="A27" t="s">
        <v>21</v>
      </c>
      <c r="B27" t="s">
        <v>8</v>
      </c>
      <c r="C27">
        <v>2015</v>
      </c>
      <c r="D27" t="s">
        <v>11</v>
      </c>
      <c r="E27" t="s">
        <v>10</v>
      </c>
      <c r="F27">
        <v>5.8621200820087758</v>
      </c>
      <c r="G27" t="s">
        <v>9</v>
      </c>
      <c r="H27" t="s">
        <v>109</v>
      </c>
      <c r="I27" t="s">
        <v>109</v>
      </c>
    </row>
    <row r="28" spans="1:9" x14ac:dyDescent="0.3">
      <c r="A28" t="s">
        <v>21</v>
      </c>
      <c r="B28" t="s">
        <v>14</v>
      </c>
      <c r="C28">
        <v>2015</v>
      </c>
      <c r="D28" t="s">
        <v>11</v>
      </c>
      <c r="E28" t="s">
        <v>10</v>
      </c>
      <c r="F28">
        <v>0.54593913222791868</v>
      </c>
      <c r="G28" t="s">
        <v>9</v>
      </c>
      <c r="H28" t="s">
        <v>109</v>
      </c>
      <c r="I28" t="s">
        <v>109</v>
      </c>
    </row>
    <row r="29" spans="1:9" x14ac:dyDescent="0.3">
      <c r="A29" t="s">
        <v>21</v>
      </c>
      <c r="B29" t="s">
        <v>113</v>
      </c>
      <c r="C29">
        <v>2015</v>
      </c>
      <c r="D29" t="s">
        <v>11</v>
      </c>
      <c r="E29" t="s">
        <v>10</v>
      </c>
      <c r="F29">
        <v>2.661389774978812</v>
      </c>
      <c r="G29" t="s">
        <v>9</v>
      </c>
      <c r="H29" t="s">
        <v>109</v>
      </c>
      <c r="I29" t="s">
        <v>109</v>
      </c>
    </row>
    <row r="30" spans="1:9" x14ac:dyDescent="0.3">
      <c r="A30" t="s">
        <v>22</v>
      </c>
      <c r="B30" t="s">
        <v>7</v>
      </c>
      <c r="C30">
        <v>2015</v>
      </c>
      <c r="D30" t="s">
        <v>11</v>
      </c>
      <c r="E30" t="s">
        <v>10</v>
      </c>
      <c r="F30">
        <v>0.5206153846153847</v>
      </c>
      <c r="G30" t="s">
        <v>9</v>
      </c>
      <c r="H30" t="s">
        <v>109</v>
      </c>
      <c r="I30" t="s">
        <v>109</v>
      </c>
    </row>
    <row r="31" spans="1:9" x14ac:dyDescent="0.3">
      <c r="A31" t="s">
        <v>22</v>
      </c>
      <c r="B31" t="s">
        <v>14</v>
      </c>
      <c r="C31">
        <v>2015</v>
      </c>
      <c r="D31" t="s">
        <v>11</v>
      </c>
      <c r="E31" t="s">
        <v>10</v>
      </c>
      <c r="F31">
        <v>0.1096923076923077</v>
      </c>
      <c r="G31" t="s">
        <v>9</v>
      </c>
      <c r="H31" t="s">
        <v>109</v>
      </c>
      <c r="I31" t="s">
        <v>109</v>
      </c>
    </row>
    <row r="32" spans="1:9" x14ac:dyDescent="0.3">
      <c r="A32" t="s">
        <v>24</v>
      </c>
      <c r="B32" t="s">
        <v>7</v>
      </c>
      <c r="C32">
        <v>2015</v>
      </c>
      <c r="D32" t="s">
        <v>11</v>
      </c>
      <c r="E32" t="s">
        <v>10</v>
      </c>
      <c r="F32">
        <v>19.234000000000002</v>
      </c>
      <c r="G32" t="s">
        <v>9</v>
      </c>
      <c r="H32" t="s">
        <v>109</v>
      </c>
      <c r="I32" t="s">
        <v>109</v>
      </c>
    </row>
    <row r="33" spans="1:9" x14ac:dyDescent="0.3">
      <c r="A33" t="s">
        <v>24</v>
      </c>
      <c r="B33" t="s">
        <v>8</v>
      </c>
      <c r="C33">
        <v>2015</v>
      </c>
      <c r="D33" t="s">
        <v>11</v>
      </c>
      <c r="E33" t="s">
        <v>10</v>
      </c>
      <c r="F33">
        <v>0.65407999999999999</v>
      </c>
      <c r="G33" t="s">
        <v>9</v>
      </c>
      <c r="H33" t="s">
        <v>109</v>
      </c>
      <c r="I33" t="s">
        <v>109</v>
      </c>
    </row>
    <row r="34" spans="1:9" x14ac:dyDescent="0.3">
      <c r="A34" t="s">
        <v>24</v>
      </c>
      <c r="B34" t="s">
        <v>14</v>
      </c>
      <c r="C34">
        <v>2015</v>
      </c>
      <c r="D34" t="s">
        <v>11</v>
      </c>
      <c r="E34" t="s">
        <v>10</v>
      </c>
      <c r="F34">
        <v>1.79036</v>
      </c>
      <c r="G34" t="s">
        <v>9</v>
      </c>
      <c r="H34" t="s">
        <v>109</v>
      </c>
      <c r="I34" t="s">
        <v>109</v>
      </c>
    </row>
    <row r="35" spans="1:9" x14ac:dyDescent="0.3">
      <c r="A35" t="s">
        <v>24</v>
      </c>
      <c r="B35" t="s">
        <v>25</v>
      </c>
      <c r="C35">
        <v>2015</v>
      </c>
      <c r="D35" t="s">
        <v>11</v>
      </c>
      <c r="E35" t="s">
        <v>10</v>
      </c>
      <c r="F35">
        <v>4.6561199999999997E-3</v>
      </c>
      <c r="G35" t="s">
        <v>9</v>
      </c>
      <c r="H35" t="s">
        <v>109</v>
      </c>
      <c r="I35" t="s">
        <v>109</v>
      </c>
    </row>
    <row r="36" spans="1:9" x14ac:dyDescent="0.3">
      <c r="A36" t="s">
        <v>24</v>
      </c>
      <c r="B36" t="s">
        <v>116</v>
      </c>
      <c r="C36">
        <v>2015</v>
      </c>
      <c r="D36" t="s">
        <v>11</v>
      </c>
      <c r="E36" t="s">
        <v>10</v>
      </c>
      <c r="F36">
        <v>0.174398</v>
      </c>
      <c r="G36" t="s">
        <v>9</v>
      </c>
      <c r="H36" t="s">
        <v>109</v>
      </c>
      <c r="I36" t="s">
        <v>109</v>
      </c>
    </row>
    <row r="37" spans="1:9" x14ac:dyDescent="0.3">
      <c r="A37" t="s">
        <v>23</v>
      </c>
      <c r="B37" t="s">
        <v>7</v>
      </c>
      <c r="C37">
        <v>2015</v>
      </c>
      <c r="D37" t="s">
        <v>11</v>
      </c>
      <c r="E37" t="s">
        <v>10</v>
      </c>
      <c r="F37">
        <v>3.94</v>
      </c>
      <c r="G37" t="s">
        <v>9</v>
      </c>
      <c r="H37" t="s">
        <v>109</v>
      </c>
      <c r="I37" t="s">
        <v>109</v>
      </c>
    </row>
    <row r="38" spans="1:9" x14ac:dyDescent="0.3">
      <c r="A38" t="s">
        <v>23</v>
      </c>
      <c r="B38" t="s">
        <v>8</v>
      </c>
      <c r="C38">
        <v>2015</v>
      </c>
      <c r="D38" t="s">
        <v>11</v>
      </c>
      <c r="E38" t="s">
        <v>10</v>
      </c>
      <c r="F38">
        <v>5.67</v>
      </c>
      <c r="G38" t="s">
        <v>9</v>
      </c>
      <c r="H38" t="s">
        <v>109</v>
      </c>
      <c r="I38" t="s">
        <v>109</v>
      </c>
    </row>
    <row r="39" spans="1:9" x14ac:dyDescent="0.3">
      <c r="A39" t="s">
        <v>23</v>
      </c>
      <c r="B39" t="s">
        <v>14</v>
      </c>
      <c r="C39">
        <v>2015</v>
      </c>
      <c r="D39" t="s">
        <v>11</v>
      </c>
      <c r="E39" t="s">
        <v>10</v>
      </c>
      <c r="F39">
        <v>7.03</v>
      </c>
      <c r="G39" t="s">
        <v>9</v>
      </c>
      <c r="H39" t="s">
        <v>109</v>
      </c>
      <c r="I39" t="s">
        <v>109</v>
      </c>
    </row>
    <row r="40" spans="1:9" x14ac:dyDescent="0.3">
      <c r="A40" t="s">
        <v>111</v>
      </c>
      <c r="B40" t="s">
        <v>7</v>
      </c>
      <c r="C40">
        <v>2015</v>
      </c>
      <c r="D40" t="s">
        <v>11</v>
      </c>
      <c r="E40" t="s">
        <v>10</v>
      </c>
      <c r="F40">
        <v>1.354838709677419</v>
      </c>
      <c r="G40" t="s">
        <v>9</v>
      </c>
      <c r="H40" t="s">
        <v>109</v>
      </c>
      <c r="I40" t="s">
        <v>109</v>
      </c>
    </row>
    <row r="41" spans="1:9" x14ac:dyDescent="0.3">
      <c r="A41" t="s">
        <v>111</v>
      </c>
      <c r="B41" t="s">
        <v>8</v>
      </c>
      <c r="C41">
        <v>2015</v>
      </c>
      <c r="D41" t="s">
        <v>11</v>
      </c>
      <c r="E41" t="s">
        <v>10</v>
      </c>
      <c r="F41">
        <v>6.8631999999999991</v>
      </c>
      <c r="G41" t="s">
        <v>9</v>
      </c>
      <c r="H41" t="s">
        <v>109</v>
      </c>
      <c r="I41" t="s">
        <v>109</v>
      </c>
    </row>
    <row r="42" spans="1:9" x14ac:dyDescent="0.3">
      <c r="A42" t="s">
        <v>111</v>
      </c>
      <c r="B42" t="s">
        <v>113</v>
      </c>
      <c r="C42">
        <v>2015</v>
      </c>
      <c r="D42" t="s">
        <v>11</v>
      </c>
      <c r="E42" t="s">
        <v>10</v>
      </c>
      <c r="F42">
        <v>2.3368000000000002</v>
      </c>
      <c r="G42" t="s">
        <v>9</v>
      </c>
      <c r="H42" t="s">
        <v>109</v>
      </c>
      <c r="I42" t="s">
        <v>109</v>
      </c>
    </row>
    <row r="43" spans="1:9" x14ac:dyDescent="0.3">
      <c r="A43" t="s">
        <v>112</v>
      </c>
      <c r="B43" t="s">
        <v>7</v>
      </c>
      <c r="C43">
        <v>2015</v>
      </c>
      <c r="D43" t="s">
        <v>11</v>
      </c>
      <c r="E43" t="s">
        <v>10</v>
      </c>
      <c r="F43">
        <v>2.0299999999999998</v>
      </c>
      <c r="G43" t="s">
        <v>9</v>
      </c>
      <c r="H43" t="s">
        <v>109</v>
      </c>
      <c r="I43" t="s">
        <v>109</v>
      </c>
    </row>
    <row r="44" spans="1:9" x14ac:dyDescent="0.3">
      <c r="A44" t="s">
        <v>112</v>
      </c>
      <c r="B44" t="s">
        <v>8</v>
      </c>
      <c r="C44">
        <v>2015</v>
      </c>
      <c r="D44" t="s">
        <v>11</v>
      </c>
      <c r="E44" t="s">
        <v>10</v>
      </c>
      <c r="F44">
        <v>18.8</v>
      </c>
      <c r="G44" t="s">
        <v>9</v>
      </c>
      <c r="H44" t="s">
        <v>109</v>
      </c>
      <c r="I44" t="s">
        <v>109</v>
      </c>
    </row>
    <row r="45" spans="1:9" x14ac:dyDescent="0.3">
      <c r="A45" t="s">
        <v>112</v>
      </c>
      <c r="B45" t="s">
        <v>14</v>
      </c>
      <c r="C45">
        <v>2015</v>
      </c>
      <c r="D45" t="s">
        <v>11</v>
      </c>
      <c r="E45" t="s">
        <v>10</v>
      </c>
      <c r="F45">
        <v>15.71</v>
      </c>
      <c r="G45" t="s">
        <v>9</v>
      </c>
      <c r="H45" t="s">
        <v>109</v>
      </c>
      <c r="I45" t="s">
        <v>109</v>
      </c>
    </row>
    <row r="46" spans="1:9" x14ac:dyDescent="0.3">
      <c r="A46" t="s">
        <v>117</v>
      </c>
      <c r="B46" t="s">
        <v>7</v>
      </c>
      <c r="C46">
        <v>2015</v>
      </c>
      <c r="D46" t="s">
        <v>11</v>
      </c>
      <c r="E46" t="s">
        <v>10</v>
      </c>
      <c r="F46">
        <v>2.1240000000000001</v>
      </c>
      <c r="G46" t="s">
        <v>9</v>
      </c>
      <c r="H46" t="s">
        <v>109</v>
      </c>
      <c r="I46" t="s">
        <v>109</v>
      </c>
    </row>
    <row r="47" spans="1:9" x14ac:dyDescent="0.3">
      <c r="A47" t="s">
        <v>117</v>
      </c>
      <c r="B47" t="s">
        <v>8</v>
      </c>
      <c r="C47">
        <v>2015</v>
      </c>
      <c r="D47" t="s">
        <v>11</v>
      </c>
      <c r="E47" t="s">
        <v>10</v>
      </c>
      <c r="F47">
        <v>14.436</v>
      </c>
      <c r="G47" t="s">
        <v>9</v>
      </c>
      <c r="H47" t="s">
        <v>109</v>
      </c>
      <c r="I47" t="s">
        <v>109</v>
      </c>
    </row>
  </sheetData>
  <autoFilter ref="A1:I44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25A5-26F0-4B18-AED8-9EFDA8B31B66}">
  <dimension ref="B2:N15"/>
  <sheetViews>
    <sheetView workbookViewId="0">
      <selection activeCell="G25" sqref="G25"/>
    </sheetView>
  </sheetViews>
  <sheetFormatPr defaultRowHeight="14.4" x14ac:dyDescent="0.3"/>
  <cols>
    <col min="2" max="2" width="11.21875" customWidth="1"/>
    <col min="3" max="3" width="12.33203125" customWidth="1"/>
  </cols>
  <sheetData>
    <row r="2" spans="2:14" ht="57.6" x14ac:dyDescent="0.3">
      <c r="B2" s="19" t="s">
        <v>134</v>
      </c>
      <c r="C2" s="20" t="s">
        <v>135</v>
      </c>
      <c r="D2" s="21" t="s">
        <v>136</v>
      </c>
      <c r="E2" s="21" t="s">
        <v>137</v>
      </c>
      <c r="F2" s="20" t="s">
        <v>89</v>
      </c>
      <c r="G2" s="20" t="s">
        <v>138</v>
      </c>
      <c r="H2" s="20" t="s">
        <v>90</v>
      </c>
      <c r="I2" s="20" t="s">
        <v>139</v>
      </c>
      <c r="J2" s="20" t="s">
        <v>140</v>
      </c>
      <c r="K2" s="22" t="s">
        <v>141</v>
      </c>
      <c r="L2" s="23"/>
      <c r="M2" s="23"/>
      <c r="N2" s="23"/>
    </row>
    <row r="3" spans="2:14" x14ac:dyDescent="0.3">
      <c r="B3" s="16">
        <v>43672</v>
      </c>
      <c r="C3" t="s">
        <v>91</v>
      </c>
      <c r="D3" s="17" t="s">
        <v>92</v>
      </c>
      <c r="E3" s="8" t="s">
        <v>93</v>
      </c>
      <c r="F3" s="8" t="s">
        <v>93</v>
      </c>
      <c r="G3" t="s">
        <v>94</v>
      </c>
      <c r="H3" t="s">
        <v>95</v>
      </c>
    </row>
    <row r="4" spans="2:14" x14ac:dyDescent="0.3">
      <c r="H4" t="s">
        <v>96</v>
      </c>
    </row>
    <row r="5" spans="2:14" x14ac:dyDescent="0.3">
      <c r="B5" s="16">
        <v>43935</v>
      </c>
      <c r="C5" t="s">
        <v>92</v>
      </c>
      <c r="D5" t="s">
        <v>59</v>
      </c>
      <c r="E5" s="8" t="s">
        <v>93</v>
      </c>
      <c r="F5" t="s">
        <v>50</v>
      </c>
      <c r="G5" t="s">
        <v>94</v>
      </c>
      <c r="H5" t="s">
        <v>97</v>
      </c>
    </row>
    <row r="6" spans="2:14" x14ac:dyDescent="0.3">
      <c r="H6" t="s">
        <v>98</v>
      </c>
    </row>
    <row r="7" spans="2:14" x14ac:dyDescent="0.3">
      <c r="B7" s="16">
        <v>43999</v>
      </c>
      <c r="C7" t="s">
        <v>59</v>
      </c>
      <c r="D7" t="s">
        <v>59</v>
      </c>
      <c r="E7" t="s">
        <v>50</v>
      </c>
      <c r="F7" t="s">
        <v>50</v>
      </c>
      <c r="G7" t="s">
        <v>94</v>
      </c>
      <c r="H7" t="s">
        <v>99</v>
      </c>
    </row>
    <row r="8" spans="2:14" x14ac:dyDescent="0.3">
      <c r="H8" s="3" t="s">
        <v>100</v>
      </c>
    </row>
    <row r="9" spans="2:14" x14ac:dyDescent="0.3">
      <c r="H9" s="3" t="s">
        <v>101</v>
      </c>
    </row>
    <row r="10" spans="2:14" x14ac:dyDescent="0.3">
      <c r="H10" s="3" t="s">
        <v>102</v>
      </c>
    </row>
    <row r="11" spans="2:14" x14ac:dyDescent="0.3">
      <c r="H11" t="s">
        <v>103</v>
      </c>
    </row>
    <row r="12" spans="2:14" x14ac:dyDescent="0.3">
      <c r="H12" t="s">
        <v>104</v>
      </c>
    </row>
    <row r="13" spans="2:14" x14ac:dyDescent="0.3">
      <c r="H13" t="s">
        <v>105</v>
      </c>
      <c r="I13">
        <f>2.5*3600/1000</f>
        <v>9</v>
      </c>
      <c r="J13" t="s">
        <v>9</v>
      </c>
    </row>
    <row r="15" spans="2:14" x14ac:dyDescent="0.3">
      <c r="B15" t="s">
        <v>142</v>
      </c>
      <c r="C15" s="16">
        <v>44173</v>
      </c>
      <c r="D15" t="s">
        <v>59</v>
      </c>
      <c r="E15" t="s">
        <v>106</v>
      </c>
      <c r="F15" t="s">
        <v>50</v>
      </c>
      <c r="G15" t="s">
        <v>50</v>
      </c>
      <c r="H15" t="s">
        <v>107</v>
      </c>
      <c r="I15" t="s">
        <v>118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663E-1761-41D1-B1C6-662047478BC2}">
  <dimension ref="B5:P5"/>
  <sheetViews>
    <sheetView topLeftCell="A4" workbookViewId="0">
      <selection activeCell="F18" sqref="F18"/>
    </sheetView>
  </sheetViews>
  <sheetFormatPr defaultRowHeight="14.4" x14ac:dyDescent="0.3"/>
  <sheetData>
    <row r="5" spans="2:16" x14ac:dyDescent="0.3">
      <c r="B5" s="1" t="s">
        <v>119</v>
      </c>
      <c r="C5" s="1" t="s">
        <v>120</v>
      </c>
      <c r="D5" s="1" t="s">
        <v>121</v>
      </c>
      <c r="E5" s="18" t="s">
        <v>122</v>
      </c>
      <c r="F5" s="18" t="s">
        <v>123</v>
      </c>
      <c r="G5" s="1" t="s">
        <v>124</v>
      </c>
      <c r="H5" s="1" t="s">
        <v>125</v>
      </c>
      <c r="I5" s="1" t="s">
        <v>126</v>
      </c>
      <c r="J5" s="1" t="s">
        <v>127</v>
      </c>
      <c r="K5" s="1" t="s">
        <v>128</v>
      </c>
      <c r="L5" s="1" t="s">
        <v>129</v>
      </c>
      <c r="M5" s="1" t="s">
        <v>130</v>
      </c>
      <c r="N5" s="1" t="s">
        <v>131</v>
      </c>
      <c r="O5" s="1" t="s">
        <v>132</v>
      </c>
      <c r="P5" s="1" t="s">
        <v>133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Values_Master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Carrer</dc:creator>
  <cp:lastModifiedBy>Fabio Carrer</cp:lastModifiedBy>
  <dcterms:created xsi:type="dcterms:W3CDTF">2015-06-05T18:19:34Z</dcterms:created>
  <dcterms:modified xsi:type="dcterms:W3CDTF">2022-12-19T16:51:12Z</dcterms:modified>
</cp:coreProperties>
</file>