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1075" windowHeight="97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G3"/>
  <c r="H3"/>
  <c r="G4"/>
  <c r="H4"/>
  <c r="G5"/>
  <c r="H5"/>
  <c r="G6"/>
  <c r="H6"/>
  <c r="G7"/>
  <c r="H7"/>
  <c r="G8"/>
  <c r="H8"/>
  <c r="G9"/>
  <c r="H9"/>
  <c r="G10"/>
  <c r="H10"/>
  <c r="G11"/>
  <c r="H11"/>
  <c r="H2"/>
  <c r="G2"/>
</calcChain>
</file>

<file path=xl/sharedStrings.xml><?xml version="1.0" encoding="utf-8"?>
<sst xmlns="http://schemas.openxmlformats.org/spreadsheetml/2006/main" count="40" uniqueCount="40">
  <si>
    <t>LPC1342FBD48,151</t>
  </si>
  <si>
    <t>AP7313-33SAG-7</t>
  </si>
  <si>
    <t>GRPB052VWQS-RC</t>
  </si>
  <si>
    <t>DTA114YKAT146</t>
  </si>
  <si>
    <t>48037-0001</t>
  </si>
  <si>
    <t>405C35E12M00000</t>
  </si>
  <si>
    <t>APL3015SGC-F01</t>
  </si>
  <si>
    <t>APT3216SRCPRV</t>
  </si>
  <si>
    <t>APT3216QBC/D</t>
  </si>
  <si>
    <t>AT45DB081D-SSU</t>
  </si>
  <si>
    <t>Manu. Part No.</t>
  </si>
  <si>
    <t>Description</t>
  </si>
  <si>
    <t>Price/Ea (qty 10)</t>
  </si>
  <si>
    <t>Price/Ea (qty 1)</t>
  </si>
  <si>
    <t>USB Enabled Microcontroller</t>
  </si>
  <si>
    <t>SOT23 3.3V Regulator</t>
  </si>
  <si>
    <t>ARM Cortex M .05" Pitch Debug Header</t>
  </si>
  <si>
    <t>Notes</t>
  </si>
  <si>
    <t>Piece is removed after programming, does not add to price</t>
  </si>
  <si>
    <t>Pre-biased BJT Transistor for USB SoftConnect</t>
  </si>
  <si>
    <t>8Mbit Serial Flash IC</t>
  </si>
  <si>
    <t>USB Connector</t>
  </si>
  <si>
    <t>12MHz 20pF Crystal</t>
  </si>
  <si>
    <t>Green LED</t>
  </si>
  <si>
    <t>Red LED</t>
  </si>
  <si>
    <t>Blue LED</t>
  </si>
  <si>
    <t>*Note - Resistors and capacitors not included.</t>
  </si>
  <si>
    <t>Qty</t>
  </si>
  <si>
    <t>10K 0805 resistor</t>
  </si>
  <si>
    <t>1.5K 0805 resistor</t>
  </si>
  <si>
    <t>18pF 25V 0805 capacitor</t>
  </si>
  <si>
    <t>33 Ohm Resistor</t>
  </si>
  <si>
    <t>.1uF 0805 capacitor</t>
  </si>
  <si>
    <t>.1uF 1206 capacitor</t>
  </si>
  <si>
    <t>1206's used for the microcontroller (easier to get traces under them)</t>
  </si>
  <si>
    <t>1K 0805 resistor</t>
  </si>
  <si>
    <t>Labeled as 330 Ohm in schematic, 1K gives a better brightness</t>
  </si>
  <si>
    <t>1uF 0805 capacitor</t>
  </si>
  <si>
    <t>Voltage regulator calls these out</t>
  </si>
  <si>
    <t>Total Cost Each: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</si>
</sst>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A22" sqref="A22"/>
    </sheetView>
  </sheetViews>
  <sheetFormatPr defaultRowHeight="15"/>
  <cols>
    <col min="1" max="1" width="19.140625" customWidth="1"/>
    <col min="2" max="2" width="53.28515625" customWidth="1"/>
    <col min="3" max="3" width="14.7109375" style="2" customWidth="1"/>
    <col min="4" max="4" width="15.5703125" style="2" customWidth="1"/>
    <col min="5" max="5" width="7.140625" style="2" customWidth="1"/>
    <col min="6" max="6" width="64" customWidth="1"/>
    <col min="7" max="7" width="0" hidden="1" customWidth="1"/>
    <col min="8" max="8" width="9.42578125" hidden="1" customWidth="1"/>
  </cols>
  <sheetData>
    <row r="1" spans="1:8">
      <c r="A1" s="1" t="s">
        <v>10</v>
      </c>
      <c r="B1" s="1" t="s">
        <v>11</v>
      </c>
      <c r="C1" s="1" t="s">
        <v>13</v>
      </c>
      <c r="D1" s="1" t="s">
        <v>12</v>
      </c>
      <c r="E1" s="1" t="s">
        <v>27</v>
      </c>
      <c r="F1" s="1" t="s">
        <v>17</v>
      </c>
    </row>
    <row r="2" spans="1:8">
      <c r="A2" t="s">
        <v>0</v>
      </c>
      <c r="B2" t="s">
        <v>14</v>
      </c>
      <c r="C2" s="2">
        <v>4.09</v>
      </c>
      <c r="D2" s="2">
        <v>3.65</v>
      </c>
      <c r="E2" s="2">
        <v>1</v>
      </c>
      <c r="G2">
        <f>$E2*C2</f>
        <v>4.09</v>
      </c>
      <c r="H2">
        <f>$E2*D2</f>
        <v>3.65</v>
      </c>
    </row>
    <row r="3" spans="1:8">
      <c r="A3" t="s">
        <v>1</v>
      </c>
      <c r="B3" t="s">
        <v>15</v>
      </c>
      <c r="C3" s="2">
        <v>0.46</v>
      </c>
      <c r="D3" s="2">
        <v>0.36</v>
      </c>
      <c r="E3" s="2">
        <v>1</v>
      </c>
      <c r="G3">
        <f t="shared" ref="G3:G11" si="0">$E3*C3</f>
        <v>0.46</v>
      </c>
      <c r="H3">
        <f t="shared" ref="H3:H11" si="1">$E3*D3</f>
        <v>0.36</v>
      </c>
    </row>
    <row r="4" spans="1:8">
      <c r="A4" t="s">
        <v>2</v>
      </c>
      <c r="B4" t="s">
        <v>16</v>
      </c>
      <c r="C4" s="2">
        <v>1.1399999999999999</v>
      </c>
      <c r="D4" s="2">
        <v>1.1399999999999999</v>
      </c>
      <c r="E4" s="2">
        <v>0</v>
      </c>
      <c r="F4" t="s">
        <v>18</v>
      </c>
      <c r="G4">
        <f t="shared" si="0"/>
        <v>0</v>
      </c>
      <c r="H4">
        <f t="shared" si="1"/>
        <v>0</v>
      </c>
    </row>
    <row r="5" spans="1:8">
      <c r="A5" t="s">
        <v>3</v>
      </c>
      <c r="B5" t="s">
        <v>19</v>
      </c>
      <c r="C5" s="2">
        <v>0.57999999999999996</v>
      </c>
      <c r="D5" s="2">
        <v>0.57999999999999996</v>
      </c>
      <c r="E5" s="2">
        <v>1</v>
      </c>
      <c r="G5">
        <f t="shared" si="0"/>
        <v>0.57999999999999996</v>
      </c>
      <c r="H5">
        <f t="shared" si="1"/>
        <v>0.57999999999999996</v>
      </c>
    </row>
    <row r="6" spans="1:8">
      <c r="A6" t="s">
        <v>9</v>
      </c>
      <c r="B6" t="s">
        <v>20</v>
      </c>
      <c r="C6" s="2">
        <v>1.61</v>
      </c>
      <c r="D6" s="2">
        <v>1.61</v>
      </c>
      <c r="E6" s="2">
        <v>1</v>
      </c>
      <c r="G6">
        <f t="shared" si="0"/>
        <v>1.61</v>
      </c>
      <c r="H6">
        <f t="shared" si="1"/>
        <v>1.61</v>
      </c>
    </row>
    <row r="7" spans="1:8">
      <c r="A7" t="s">
        <v>4</v>
      </c>
      <c r="B7" t="s">
        <v>21</v>
      </c>
      <c r="C7" s="2">
        <v>1.7</v>
      </c>
      <c r="D7" s="2">
        <v>1.41</v>
      </c>
      <c r="E7" s="2">
        <v>1</v>
      </c>
      <c r="G7">
        <f t="shared" si="0"/>
        <v>1.7</v>
      </c>
      <c r="H7">
        <f t="shared" si="1"/>
        <v>1.41</v>
      </c>
    </row>
    <row r="8" spans="1:8">
      <c r="A8" t="s">
        <v>5</v>
      </c>
      <c r="B8" t="s">
        <v>22</v>
      </c>
      <c r="C8" s="2">
        <v>1</v>
      </c>
      <c r="D8" s="2">
        <v>0.88</v>
      </c>
      <c r="E8" s="2">
        <v>1</v>
      </c>
      <c r="G8">
        <f t="shared" si="0"/>
        <v>1</v>
      </c>
      <c r="H8">
        <f t="shared" si="1"/>
        <v>0.88</v>
      </c>
    </row>
    <row r="9" spans="1:8">
      <c r="A9" t="s">
        <v>6</v>
      </c>
      <c r="B9" t="s">
        <v>23</v>
      </c>
      <c r="C9" s="2">
        <v>0.18</v>
      </c>
      <c r="D9" s="2">
        <v>0.13500000000000001</v>
      </c>
      <c r="E9" s="2">
        <v>1</v>
      </c>
      <c r="G9">
        <f t="shared" si="0"/>
        <v>0.18</v>
      </c>
      <c r="H9">
        <f t="shared" si="1"/>
        <v>0.13500000000000001</v>
      </c>
    </row>
    <row r="10" spans="1:8">
      <c r="A10" t="s">
        <v>7</v>
      </c>
      <c r="B10" t="s">
        <v>24</v>
      </c>
      <c r="C10" s="2">
        <v>0.2</v>
      </c>
      <c r="D10" s="2">
        <v>0.14899999999999999</v>
      </c>
      <c r="E10" s="2">
        <v>1</v>
      </c>
      <c r="G10">
        <f t="shared" si="0"/>
        <v>0.2</v>
      </c>
      <c r="H10">
        <f t="shared" si="1"/>
        <v>0.14899999999999999</v>
      </c>
    </row>
    <row r="11" spans="1:8">
      <c r="A11" t="s">
        <v>8</v>
      </c>
      <c r="B11" t="s">
        <v>25</v>
      </c>
      <c r="C11" s="2">
        <v>0.41</v>
      </c>
      <c r="D11" s="2">
        <v>0.311</v>
      </c>
      <c r="E11" s="2">
        <v>1</v>
      </c>
      <c r="G11">
        <f t="shared" si="0"/>
        <v>0.41</v>
      </c>
      <c r="H11">
        <f t="shared" si="1"/>
        <v>0.311</v>
      </c>
    </row>
    <row r="12" spans="1:8">
      <c r="B12" t="s">
        <v>30</v>
      </c>
      <c r="E12" s="2">
        <v>2</v>
      </c>
    </row>
    <row r="13" spans="1:8">
      <c r="B13" t="s">
        <v>32</v>
      </c>
      <c r="E13" s="2">
        <v>1</v>
      </c>
    </row>
    <row r="14" spans="1:8">
      <c r="B14" t="s">
        <v>33</v>
      </c>
      <c r="E14" s="2">
        <v>2</v>
      </c>
      <c r="F14" t="s">
        <v>34</v>
      </c>
    </row>
    <row r="15" spans="1:8">
      <c r="B15" t="s">
        <v>37</v>
      </c>
      <c r="E15" s="2">
        <v>2</v>
      </c>
    </row>
    <row r="16" spans="1:8">
      <c r="B16" t="s">
        <v>31</v>
      </c>
      <c r="E16" s="2">
        <v>2</v>
      </c>
      <c r="F16" t="s">
        <v>38</v>
      </c>
    </row>
    <row r="17" spans="1:6">
      <c r="B17" t="s">
        <v>28</v>
      </c>
      <c r="E17" s="2">
        <v>4</v>
      </c>
    </row>
    <row r="18" spans="1:6">
      <c r="B18" t="s">
        <v>29</v>
      </c>
      <c r="E18" s="2">
        <v>1</v>
      </c>
    </row>
    <row r="19" spans="1:6">
      <c r="B19" t="s">
        <v>35</v>
      </c>
      <c r="E19" s="2">
        <v>3</v>
      </c>
      <c r="F19" t="s">
        <v>36</v>
      </c>
    </row>
    <row r="20" spans="1:6" s="3" customFormat="1">
      <c r="C20" s="4"/>
      <c r="D20" s="4"/>
      <c r="E20" s="4"/>
    </row>
    <row r="21" spans="1:6" s="5" customFormat="1">
      <c r="A21" s="5" t="s">
        <v>39</v>
      </c>
      <c r="C21" s="6">
        <f>SUM(G:G)</f>
        <v>10.229999999999999</v>
      </c>
      <c r="D21" s="6">
        <f>SUM(H:H)</f>
        <v>9.0849999999999991</v>
      </c>
      <c r="E21" s="6"/>
      <c r="F21" s="6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brina.c.carrigan</dc:creator>
  <cp:lastModifiedBy>brina.c.carrigan</cp:lastModifiedBy>
  <dcterms:created xsi:type="dcterms:W3CDTF">2012-08-24T13:27:53Z</dcterms:created>
  <dcterms:modified xsi:type="dcterms:W3CDTF">2012-08-24T13:50:37Z</dcterms:modified>
</cp:coreProperties>
</file>