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8195" windowHeight="11595"/>
  </bookViews>
  <sheets>
    <sheet name="Sheet1" sheetId="1" r:id="rId1"/>
    <sheet name="Sheet2" sheetId="2" r:id="rId2"/>
    <sheet name="Sheet3" sheetId="3" r:id="rId3"/>
  </sheets>
  <definedNames>
    <definedName name="单价">Sheet1!$C$4:$C$14</definedName>
    <definedName name="单位产品税金及附加">Sheet1!$F$4:$F$14</definedName>
    <definedName name="单位成本">Sheet1!$D$4:$D$14</definedName>
    <definedName name="单位营业费用">Sheet1!$E$4:$E$14</definedName>
  </definedName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<sst xmlns="http://schemas.openxmlformats.org/spreadsheetml/2006/main" count="19" uniqueCount="19">
  <si>
    <t>产品单位利润表</t>
  </si>
  <si>
    <t>单位：元</t>
  </si>
  <si>
    <t>产品名称</t>
  </si>
  <si>
    <t>单价</t>
  </si>
  <si>
    <t>单位成本</t>
  </si>
  <si>
    <t>单位营业费用</t>
  </si>
  <si>
    <t>单位产品税金及附加</t>
  </si>
  <si>
    <t>产品单位利润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</si>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</sst>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4"/>
  <sheetViews>
    <sheetView showGridLines="0" tabSelected="1" workbookViewId="0">
      <selection activeCell="L23" sqref="L23"/>
    </sheetView>
  </sheetViews>
  <sheetFormatPr defaultRowHeight="13.5" x14ac:dyDescent="0.15"/>
  <cols>
    <col min="2" max="2" width="10.25" customWidth="1"/>
    <col min="3" max="3" width="11.625" customWidth="1"/>
    <col min="4" max="4" width="12" customWidth="1"/>
    <col min="5" max="5" width="16.625" customWidth="1"/>
    <col min="6" max="6" width="20.5" customWidth="1"/>
    <col min="7" max="7" width="20.25" customWidth="1"/>
  </cols>
  <sheetData>
    <row r="1" spans="2:7" ht="37.5" customHeight="1" x14ac:dyDescent="0.15">
      <c r="B1" s="5" t="s">
        <v>0</v>
      </c>
      <c r="C1" s="5"/>
      <c r="D1" s="5"/>
      <c r="E1" s="5"/>
      <c r="F1" s="5"/>
      <c r="G1" s="5"/>
    </row>
    <row r="2" spans="2:7" ht="12" customHeight="1" x14ac:dyDescent="0.15">
      <c r="B2" s="1"/>
      <c r="C2" s="1"/>
      <c r="D2" s="1"/>
      <c r="E2" s="1"/>
      <c r="F2" s="1"/>
      <c r="G2" s="2" t="s">
        <v>1</v>
      </c>
    </row>
    <row r="3" spans="2:7" ht="38.25" customHeight="1" x14ac:dyDescent="0.15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2:7" ht="21" customHeight="1" x14ac:dyDescent="0.15">
      <c r="B4" s="3" t="s">
        <v>8</v>
      </c>
      <c r="C4" s="3">
        <v>1200</v>
      </c>
      <c r="D4" s="3">
        <v>520</v>
      </c>
      <c r="E4" s="3">
        <v>19.8</v>
      </c>
      <c r="F4" s="3">
        <v>52.8</v>
      </c>
      <c r="G4" s="3">
        <f t="shared" ref="G4:G14" si="0">单价-单位成本-单位营业费用-单位产品税金及附加</f>
        <v>607.40000000000009</v>
      </c>
    </row>
    <row r="5" spans="2:7" ht="21" customHeight="1" x14ac:dyDescent="0.15">
      <c r="B5" s="3" t="s">
        <v>9</v>
      </c>
      <c r="C5" s="3">
        <v>2000</v>
      </c>
      <c r="D5" s="3">
        <v>710</v>
      </c>
      <c r="E5" s="3">
        <v>11.8</v>
      </c>
      <c r="F5" s="3">
        <v>49.5</v>
      </c>
      <c r="G5" s="3">
        <f t="shared" si="0"/>
        <v>1228.7</v>
      </c>
    </row>
    <row r="6" spans="2:7" ht="21" customHeight="1" x14ac:dyDescent="0.15">
      <c r="B6" s="3" t="s">
        <v>10</v>
      </c>
      <c r="C6" s="3">
        <v>1980</v>
      </c>
      <c r="D6" s="3">
        <v>600</v>
      </c>
      <c r="E6" s="3">
        <v>19.8</v>
      </c>
      <c r="F6" s="3">
        <v>35.6</v>
      </c>
      <c r="G6" s="3">
        <f t="shared" si="0"/>
        <v>1324.6000000000001</v>
      </c>
    </row>
    <row r="7" spans="2:7" ht="21" customHeight="1" x14ac:dyDescent="0.15">
      <c r="B7" s="3" t="s">
        <v>11</v>
      </c>
      <c r="C7" s="3">
        <v>2400</v>
      </c>
      <c r="D7" s="3">
        <v>750</v>
      </c>
      <c r="E7" s="3">
        <v>9.9</v>
      </c>
      <c r="F7" s="3">
        <v>71.2</v>
      </c>
      <c r="G7" s="3">
        <f t="shared" si="0"/>
        <v>1568.8999999999999</v>
      </c>
    </row>
    <row r="8" spans="2:7" ht="21" customHeight="1" x14ac:dyDescent="0.15">
      <c r="B8" s="3" t="s">
        <v>12</v>
      </c>
      <c r="C8" s="3">
        <v>2900</v>
      </c>
      <c r="D8" s="3">
        <v>850</v>
      </c>
      <c r="E8" s="3">
        <v>12.58</v>
      </c>
      <c r="F8" s="3">
        <v>69.510000000000005</v>
      </c>
      <c r="G8" s="3">
        <f t="shared" si="0"/>
        <v>1967.91</v>
      </c>
    </row>
    <row r="9" spans="2:7" ht="21" customHeight="1" x14ac:dyDescent="0.15">
      <c r="B9" s="3" t="s">
        <v>13</v>
      </c>
      <c r="C9" s="3">
        <v>980</v>
      </c>
      <c r="D9" s="3">
        <v>260</v>
      </c>
      <c r="E9" s="3">
        <v>32.799999999999997</v>
      </c>
      <c r="F9" s="3">
        <v>72.099999999999994</v>
      </c>
      <c r="G9" s="3">
        <f t="shared" si="0"/>
        <v>615.1</v>
      </c>
    </row>
    <row r="10" spans="2:7" ht="21" customHeight="1" x14ac:dyDescent="0.15">
      <c r="B10" s="3" t="s">
        <v>14</v>
      </c>
      <c r="C10" s="3">
        <v>1520</v>
      </c>
      <c r="D10" s="3">
        <v>482</v>
      </c>
      <c r="E10" s="3">
        <v>12.58</v>
      </c>
      <c r="F10" s="3">
        <v>76.5</v>
      </c>
      <c r="G10" s="3">
        <f t="shared" si="0"/>
        <v>948.92000000000007</v>
      </c>
    </row>
    <row r="11" spans="2:7" ht="21" customHeight="1" x14ac:dyDescent="0.15">
      <c r="B11" s="3" t="s">
        <v>15</v>
      </c>
      <c r="C11" s="3">
        <v>1980</v>
      </c>
      <c r="D11" s="3">
        <v>751</v>
      </c>
      <c r="E11" s="3">
        <v>44.5</v>
      </c>
      <c r="F11" s="3">
        <v>52</v>
      </c>
      <c r="G11" s="3">
        <f t="shared" si="0"/>
        <v>1132.5</v>
      </c>
    </row>
    <row r="12" spans="2:7" ht="21" customHeight="1" x14ac:dyDescent="0.15">
      <c r="B12" s="3" t="s">
        <v>16</v>
      </c>
      <c r="C12" s="3">
        <v>1990</v>
      </c>
      <c r="D12" s="3">
        <v>689</v>
      </c>
      <c r="E12" s="3">
        <v>21.5</v>
      </c>
      <c r="F12" s="3">
        <v>69.510000000000005</v>
      </c>
      <c r="G12" s="3">
        <f t="shared" si="0"/>
        <v>1209.99</v>
      </c>
    </row>
    <row r="13" spans="2:7" ht="21" customHeight="1" x14ac:dyDescent="0.15">
      <c r="B13" s="3" t="s">
        <v>17</v>
      </c>
      <c r="C13" s="3">
        <v>5100</v>
      </c>
      <c r="D13" s="3">
        <v>920</v>
      </c>
      <c r="E13" s="3">
        <v>30.2</v>
      </c>
      <c r="F13" s="3">
        <v>35.6</v>
      </c>
      <c r="G13" s="3">
        <f t="shared" si="0"/>
        <v>4114.2</v>
      </c>
    </row>
    <row r="14" spans="2:7" ht="21" customHeight="1" x14ac:dyDescent="0.15">
      <c r="B14" s="3" t="s">
        <v>18</v>
      </c>
      <c r="C14" s="3">
        <v>5988</v>
      </c>
      <c r="D14" s="3">
        <v>852</v>
      </c>
      <c r="E14" s="3">
        <v>41.6</v>
      </c>
      <c r="F14" s="3">
        <v>78.2</v>
      </c>
      <c r="G14" s="3">
        <f t="shared" si="0"/>
        <v>5016.2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单价</vt:lpstr>
      <vt:lpstr>单位产品税金及附加</vt:lpstr>
      <vt:lpstr>单位成本</vt:lpstr>
      <vt:lpstr>单位营业费用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雨林木风</cp:lastModifiedBy>
  <dcterms:created xsi:type="dcterms:W3CDTF">2011-08-17T02:38:02Z</dcterms:created>
  <dcterms:modified xsi:type="dcterms:W3CDTF">2013-07-03T06:22:11Z</dcterms:modified>
</cp:coreProperties>
</file>