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<sst xmlns="http://schemas.openxmlformats.org/spreadsheetml/2006/main" count="80" uniqueCount="58">
  <si>
    <t>产品成本记录表</t>
  </si>
  <si>
    <t>制造号码</t>
  </si>
  <si>
    <t>H005001B</t>
  </si>
  <si>
    <t>产品名称规格</t>
  </si>
  <si>
    <t>H005001B125</t>
  </si>
  <si>
    <t>生产数量</t>
  </si>
  <si>
    <t>5000台</t>
  </si>
  <si>
    <t>月份</t>
  </si>
  <si>
    <t>直  接  材  料</t>
  </si>
  <si>
    <t>直   接   人   工</t>
  </si>
  <si>
    <t>日期</t>
  </si>
  <si>
    <t>领料单号</t>
  </si>
  <si>
    <t>原物料</t>
  </si>
  <si>
    <t>单价</t>
  </si>
  <si>
    <t>数量</t>
  </si>
  <si>
    <t>金  额</t>
  </si>
  <si>
    <t>凭证号码</t>
  </si>
  <si>
    <t>部  门</t>
  </si>
  <si>
    <t>1月</t>
  </si>
  <si>
    <t>L0001</t>
  </si>
  <si>
    <t>铝合金</t>
  </si>
  <si>
    <t>1000BH001</t>
  </si>
  <si>
    <t>机加工1</t>
  </si>
  <si>
    <t>2月</t>
  </si>
  <si>
    <t>L0005</t>
  </si>
  <si>
    <t>1000BH002</t>
  </si>
  <si>
    <t>铸造</t>
  </si>
  <si>
    <t>3月</t>
  </si>
  <si>
    <t>L0009</t>
  </si>
  <si>
    <t>1000BH003</t>
  </si>
  <si>
    <t>机加工2</t>
  </si>
  <si>
    <t>4月</t>
  </si>
  <si>
    <t>L0016</t>
  </si>
  <si>
    <t>1000BH004</t>
  </si>
  <si>
    <t>5月</t>
  </si>
  <si>
    <t>L0019</t>
  </si>
  <si>
    <t>1000BH005</t>
  </si>
  <si>
    <t>6月</t>
  </si>
  <si>
    <t>L0021</t>
  </si>
  <si>
    <t>1000BH006</t>
  </si>
  <si>
    <t>7月</t>
  </si>
  <si>
    <t>L0024</t>
  </si>
  <si>
    <t>1000BH007</t>
  </si>
  <si>
    <t>8月</t>
  </si>
  <si>
    <t>L0027</t>
  </si>
  <si>
    <t>1000BH008</t>
  </si>
  <si>
    <t>9月</t>
  </si>
  <si>
    <t>L0030</t>
  </si>
  <si>
    <t>1000BH009</t>
  </si>
  <si>
    <t>10月</t>
  </si>
  <si>
    <t>L0031</t>
  </si>
  <si>
    <t>1000BH010</t>
  </si>
  <si>
    <t>11月</t>
  </si>
  <si>
    <t>L0035</t>
  </si>
  <si>
    <t>1000BH011</t>
  </si>
  <si>
    <t>12月</t>
  </si>
  <si>
    <t>L0060</t>
  </si>
  <si>
    <t>1000BH012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</si>
</sst>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&quot;￥&quot;#,##0.00;[Red]&quot;￥&quot;#,##0.00"/>
  </numFmts>
  <fonts count="23">
    <font>
      <sz val="11"/>
      <color theme="1"/>
      <name val="宋体"/>
      <charset val="134"/>
      <scheme val="minor"/>
    </font>
    <font>
      <sz val="20"/>
      <color theme="3" tint="-0.249977111117893"/>
      <name val="方正仿宋简体"/>
      <charset val="134"/>
    </font>
    <font>
      <sz val="11"/>
      <color theme="5" tint="-0.249946592608417"/>
      <name val="经典圆体简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5" tint="-0.249946592608417"/>
      </left>
      <right style="mediumDashDotDot">
        <color theme="5" tint="-0.249946592608417"/>
      </right>
      <top style="double">
        <color theme="5" tint="-0.249946592608417"/>
      </top>
      <bottom style="mediumDashDotDot">
        <color theme="5" tint="-0.249946592608417"/>
      </bottom>
      <diagonal/>
    </border>
    <border>
      <left style="mediumDashDotDot">
        <color theme="5" tint="-0.249946592608417"/>
      </left>
      <right style="mediumDashDotDot">
        <color theme="5" tint="-0.249946592608417"/>
      </right>
      <top style="double">
        <color theme="5" tint="-0.249946592608417"/>
      </top>
      <bottom style="mediumDashDotDot">
        <color theme="5" tint="-0.249946592608417"/>
      </bottom>
      <diagonal/>
    </border>
    <border>
      <left style="double">
        <color theme="5" tint="-0.249946592608417"/>
      </left>
      <right style="mediumDashDotDot">
        <color theme="5" tint="-0.249946592608417"/>
      </right>
      <top style="mediumDashDotDot">
        <color theme="5" tint="-0.249946592608417"/>
      </top>
      <bottom style="mediumDashDotDot">
        <color theme="5" tint="-0.249946592608417"/>
      </bottom>
      <diagonal/>
    </border>
    <border>
      <left style="mediumDashDotDot">
        <color theme="5" tint="-0.249946592608417"/>
      </left>
      <right style="mediumDashDotDot">
        <color theme="5" tint="-0.249946592608417"/>
      </right>
      <top style="mediumDashDotDot">
        <color theme="5" tint="-0.249946592608417"/>
      </top>
      <bottom style="mediumDashDotDot">
        <color theme="5" tint="-0.249946592608417"/>
      </bottom>
      <diagonal/>
    </border>
    <border>
      <left style="double">
        <color theme="5" tint="-0.249946592608417"/>
      </left>
      <right style="mediumDashDotDot">
        <color theme="5" tint="-0.249946592608417"/>
      </right>
      <top style="mediumDashDotDot">
        <color theme="5" tint="-0.249946592608417"/>
      </top>
      <bottom style="double">
        <color theme="5" tint="-0.249946592608417"/>
      </bottom>
      <diagonal/>
    </border>
    <border>
      <left style="mediumDashDotDot">
        <color theme="5" tint="-0.249946592608417"/>
      </left>
      <right style="mediumDashDotDot">
        <color theme="5" tint="-0.249946592608417"/>
      </right>
      <top style="mediumDashDotDot">
        <color theme="5" tint="-0.249946592608417"/>
      </top>
      <bottom style="double">
        <color theme="5" tint="-0.249946592608417"/>
      </bottom>
      <diagonal/>
    </border>
    <border>
      <left style="mediumDashDotDot">
        <color theme="5" tint="-0.249946592608417"/>
      </left>
      <right style="slantDashDot">
        <color theme="5" tint="-0.249946592608417"/>
      </right>
      <top style="double">
        <color theme="5" tint="-0.249946592608417"/>
      </top>
      <bottom style="mediumDashDotDot">
        <color theme="5" tint="-0.249946592608417"/>
      </bottom>
      <diagonal/>
    </border>
    <border>
      <left style="mediumDashDotDot">
        <color theme="5" tint="-0.249946592608417"/>
      </left>
      <right style="slantDashDot">
        <color theme="5" tint="-0.249946592608417"/>
      </right>
      <top style="mediumDashDotDot">
        <color theme="5" tint="-0.249946592608417"/>
      </top>
      <bottom style="mediumDashDotDot">
        <color theme="5" tint="-0.249946592608417"/>
      </bottom>
      <diagonal/>
    </border>
    <border>
      <left style="mediumDashDotDot">
        <color theme="5" tint="-0.249946592608417"/>
      </left>
      <right style="slantDashDot">
        <color theme="5" tint="-0.249946592608417"/>
      </right>
      <top style="mediumDashDotDot">
        <color theme="5" tint="-0.249946592608417"/>
      </top>
      <bottom style="double">
        <color theme="5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177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6" xfId="0" applyFont="1" applyBorder="1">
      <alignment vertical="center"/>
    </xf>
    <xf numFmtId="177" fontId="2" fillId="0" borderId="6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H8" sqref="H8"/>
    </sheetView>
  </sheetViews>
  <sheetFormatPr defaultColWidth="9" defaultRowHeight="18.75" customHeight="1"/>
  <cols>
    <col min="1" max="1" width="9" customWidth="1"/>
    <col min="2" max="2" width="14.7545454545455" customWidth="1"/>
    <col min="3" max="3" width="7.62727272727273" customWidth="1"/>
    <col min="4" max="4" width="7" customWidth="1"/>
    <col min="5" max="5" width="8.12727272727273" customWidth="1"/>
    <col min="6" max="6" width="5.12727272727273" customWidth="1"/>
    <col min="7" max="7" width="14.5" customWidth="1"/>
    <col min="8" max="8" width="14.7545454545455" customWidth="1"/>
    <col min="9" max="9" width="10.2545454545455" customWidth="1"/>
    <col min="11" max="11" width="10.5" customWidth="1"/>
    <col min="12" max="12" width="15.6272727272727" customWidth="1"/>
    <col min="13" max="13" width="9.75454545454545" customWidth="1"/>
    <col min="14" max="14" width="10.3727272727273" customWidth="1"/>
  </cols>
  <sheetData>
    <row r="1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5"/>
      <c r="M1" s="15"/>
      <c r="N1" s="15"/>
    </row>
    <row r="2" customHeight="1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5"/>
      <c r="M2" s="15"/>
      <c r="N2" s="15"/>
    </row>
    <row r="3" customHeight="1" spans="1:14">
      <c r="A3" s="2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16"/>
      <c r="L3" s="15"/>
      <c r="M3" s="15"/>
      <c r="N3" s="15"/>
    </row>
    <row r="4" customHeight="1" spans="1:14">
      <c r="A4" s="4" t="s">
        <v>3</v>
      </c>
      <c r="B4" s="5"/>
      <c r="C4" s="5" t="s">
        <v>4</v>
      </c>
      <c r="D4" s="5"/>
      <c r="E4" s="5"/>
      <c r="F4" s="5"/>
      <c r="G4" s="5"/>
      <c r="H4" s="5" t="s">
        <v>5</v>
      </c>
      <c r="I4" s="5" t="s">
        <v>6</v>
      </c>
      <c r="J4" s="5"/>
      <c r="K4" s="17"/>
      <c r="L4" s="15"/>
      <c r="M4" s="15"/>
      <c r="N4" s="15"/>
    </row>
    <row r="5" customHeight="1" spans="1:14">
      <c r="A5" s="4" t="s">
        <v>7</v>
      </c>
      <c r="B5" s="5" t="s">
        <v>8</v>
      </c>
      <c r="C5" s="5"/>
      <c r="D5" s="5"/>
      <c r="E5" s="5"/>
      <c r="F5" s="5"/>
      <c r="G5" s="5"/>
      <c r="H5" s="5" t="s">
        <v>9</v>
      </c>
      <c r="I5" s="5"/>
      <c r="J5" s="5"/>
      <c r="K5" s="17"/>
      <c r="L5" s="15"/>
      <c r="M5" s="15"/>
      <c r="N5" s="15"/>
    </row>
    <row r="6" customHeight="1" spans="1:14">
      <c r="A6" s="4"/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10</v>
      </c>
      <c r="I6" s="5" t="s">
        <v>16</v>
      </c>
      <c r="J6" s="5" t="s">
        <v>17</v>
      </c>
      <c r="K6" s="17" t="s">
        <v>15</v>
      </c>
      <c r="L6" s="15"/>
      <c r="M6" s="15"/>
      <c r="N6" s="15"/>
    </row>
    <row r="7" customHeight="1" spans="1:11">
      <c r="A7" s="6" t="s">
        <v>18</v>
      </c>
      <c r="B7" s="7">
        <v>39089</v>
      </c>
      <c r="C7" s="8" t="s">
        <v>19</v>
      </c>
      <c r="D7" s="9" t="s">
        <v>20</v>
      </c>
      <c r="E7" s="10">
        <v>13.85</v>
      </c>
      <c r="F7" s="9">
        <v>800</v>
      </c>
      <c r="G7" s="10">
        <f>E7*F7</f>
        <v>11080</v>
      </c>
      <c r="H7" s="7">
        <v>39102</v>
      </c>
      <c r="I7" s="9" t="s">
        <v>21</v>
      </c>
      <c r="J7" s="9" t="s">
        <v>22</v>
      </c>
      <c r="K7" s="18">
        <v>800</v>
      </c>
    </row>
    <row r="8" customHeight="1" spans="1:11">
      <c r="A8" s="6" t="s">
        <v>23</v>
      </c>
      <c r="B8" s="7">
        <v>39114</v>
      </c>
      <c r="C8" s="9" t="s">
        <v>24</v>
      </c>
      <c r="D8" s="9" t="s">
        <v>20</v>
      </c>
      <c r="E8" s="10">
        <v>13.85</v>
      </c>
      <c r="F8" s="9">
        <v>820</v>
      </c>
      <c r="G8" s="10">
        <f>E8*F8</f>
        <v>11357</v>
      </c>
      <c r="H8" s="7">
        <v>39133</v>
      </c>
      <c r="I8" s="9" t="s">
        <v>25</v>
      </c>
      <c r="J8" s="9" t="s">
        <v>26</v>
      </c>
      <c r="K8" s="18">
        <v>820</v>
      </c>
    </row>
    <row r="9" customHeight="1" spans="1:11">
      <c r="A9" s="6" t="s">
        <v>27</v>
      </c>
      <c r="B9" s="7">
        <v>39142</v>
      </c>
      <c r="C9" s="9" t="s">
        <v>28</v>
      </c>
      <c r="D9" s="9" t="s">
        <v>20</v>
      </c>
      <c r="E9" s="10">
        <v>13.85</v>
      </c>
      <c r="F9" s="9">
        <v>840</v>
      </c>
      <c r="G9" s="10">
        <f>E9*F9</f>
        <v>11634</v>
      </c>
      <c r="H9" s="7">
        <v>39162</v>
      </c>
      <c r="I9" s="9" t="s">
        <v>29</v>
      </c>
      <c r="J9" s="9" t="s">
        <v>30</v>
      </c>
      <c r="K9" s="18">
        <v>840</v>
      </c>
    </row>
    <row r="10" customHeight="1" spans="1:11">
      <c r="A10" s="6" t="s">
        <v>31</v>
      </c>
      <c r="B10" s="7">
        <v>39174</v>
      </c>
      <c r="C10" s="9" t="s">
        <v>32</v>
      </c>
      <c r="D10" s="9" t="s">
        <v>20</v>
      </c>
      <c r="E10" s="10">
        <v>13.85</v>
      </c>
      <c r="F10" s="9">
        <v>700</v>
      </c>
      <c r="G10" s="10">
        <f t="shared" ref="G10:G18" si="0">E10*F10</f>
        <v>9695</v>
      </c>
      <c r="H10" s="7">
        <v>39192</v>
      </c>
      <c r="I10" s="9" t="s">
        <v>33</v>
      </c>
      <c r="J10" s="9" t="s">
        <v>22</v>
      </c>
      <c r="K10" s="18">
        <v>700</v>
      </c>
    </row>
    <row r="11" customHeight="1" spans="1:11">
      <c r="A11" s="6" t="s">
        <v>34</v>
      </c>
      <c r="B11" s="7">
        <v>39210</v>
      </c>
      <c r="C11" s="9" t="s">
        <v>35</v>
      </c>
      <c r="D11" s="9" t="s">
        <v>20</v>
      </c>
      <c r="E11" s="10">
        <v>13.85</v>
      </c>
      <c r="F11" s="9">
        <v>865</v>
      </c>
      <c r="G11" s="10">
        <f t="shared" si="0"/>
        <v>11980.25</v>
      </c>
      <c r="H11" s="7">
        <v>39222</v>
      </c>
      <c r="I11" s="9" t="s">
        <v>36</v>
      </c>
      <c r="J11" s="9" t="s">
        <v>30</v>
      </c>
      <c r="K11" s="18">
        <v>865</v>
      </c>
    </row>
    <row r="12" customHeight="1" spans="1:11">
      <c r="A12" s="6" t="s">
        <v>37</v>
      </c>
      <c r="B12" s="7">
        <v>39234</v>
      </c>
      <c r="C12" s="9" t="s">
        <v>38</v>
      </c>
      <c r="D12" s="9" t="s">
        <v>20</v>
      </c>
      <c r="E12" s="10">
        <v>13.85</v>
      </c>
      <c r="F12" s="9">
        <v>823</v>
      </c>
      <c r="G12" s="10">
        <f t="shared" si="0"/>
        <v>11398.55</v>
      </c>
      <c r="H12" s="7">
        <v>39255</v>
      </c>
      <c r="I12" s="9" t="s">
        <v>39</v>
      </c>
      <c r="J12" s="9" t="s">
        <v>26</v>
      </c>
      <c r="K12" s="18">
        <v>823</v>
      </c>
    </row>
    <row r="13" customHeight="1" spans="1:11">
      <c r="A13" s="6" t="s">
        <v>40</v>
      </c>
      <c r="B13" s="7">
        <v>39264</v>
      </c>
      <c r="C13" s="9" t="s">
        <v>41</v>
      </c>
      <c r="D13" s="9" t="s">
        <v>20</v>
      </c>
      <c r="E13" s="10">
        <v>13.85</v>
      </c>
      <c r="F13" s="9">
        <v>830</v>
      </c>
      <c r="G13" s="10">
        <f t="shared" si="0"/>
        <v>11495.5</v>
      </c>
      <c r="H13" s="7">
        <v>39283</v>
      </c>
      <c r="I13" s="9" t="s">
        <v>42</v>
      </c>
      <c r="J13" s="9" t="s">
        <v>30</v>
      </c>
      <c r="K13" s="18">
        <v>830</v>
      </c>
    </row>
    <row r="14" customHeight="1" spans="1:11">
      <c r="A14" s="6" t="s">
        <v>43</v>
      </c>
      <c r="B14" s="7">
        <v>39295</v>
      </c>
      <c r="C14" s="9" t="s">
        <v>44</v>
      </c>
      <c r="D14" s="9" t="s">
        <v>20</v>
      </c>
      <c r="E14" s="10">
        <v>13.85</v>
      </c>
      <c r="F14" s="9">
        <v>880</v>
      </c>
      <c r="G14" s="10">
        <f t="shared" si="0"/>
        <v>12188</v>
      </c>
      <c r="H14" s="7">
        <v>39317</v>
      </c>
      <c r="I14" s="9" t="s">
        <v>45</v>
      </c>
      <c r="J14" s="9" t="s">
        <v>26</v>
      </c>
      <c r="K14" s="18">
        <v>880</v>
      </c>
    </row>
    <row r="15" customHeight="1" spans="1:11">
      <c r="A15" s="6" t="s">
        <v>46</v>
      </c>
      <c r="B15" s="7">
        <v>39326</v>
      </c>
      <c r="C15" s="9" t="s">
        <v>47</v>
      </c>
      <c r="D15" s="9" t="s">
        <v>20</v>
      </c>
      <c r="E15" s="10">
        <v>13.85</v>
      </c>
      <c r="F15" s="9">
        <v>650</v>
      </c>
      <c r="G15" s="10">
        <f t="shared" si="0"/>
        <v>9002.5</v>
      </c>
      <c r="H15" s="7">
        <v>39345</v>
      </c>
      <c r="I15" s="9" t="s">
        <v>48</v>
      </c>
      <c r="J15" s="9" t="s">
        <v>30</v>
      </c>
      <c r="K15" s="18">
        <v>650</v>
      </c>
    </row>
    <row r="16" customHeight="1" spans="1:11">
      <c r="A16" s="6" t="s">
        <v>49</v>
      </c>
      <c r="B16" s="7">
        <v>39363</v>
      </c>
      <c r="C16" s="9" t="s">
        <v>50</v>
      </c>
      <c r="D16" s="9" t="s">
        <v>20</v>
      </c>
      <c r="E16" s="10">
        <v>13.85</v>
      </c>
      <c r="F16" s="9">
        <v>1000</v>
      </c>
      <c r="G16" s="10">
        <f t="shared" si="0"/>
        <v>13850</v>
      </c>
      <c r="H16" s="7">
        <v>39379</v>
      </c>
      <c r="I16" s="9" t="s">
        <v>51</v>
      </c>
      <c r="J16" s="9" t="s">
        <v>22</v>
      </c>
      <c r="K16" s="18">
        <v>1000</v>
      </c>
    </row>
    <row r="17" customHeight="1" spans="1:11">
      <c r="A17" s="6" t="s">
        <v>52</v>
      </c>
      <c r="B17" s="7">
        <v>39387</v>
      </c>
      <c r="C17" s="9" t="s">
        <v>53</v>
      </c>
      <c r="D17" s="9" t="s">
        <v>20</v>
      </c>
      <c r="E17" s="10">
        <v>13.85</v>
      </c>
      <c r="F17" s="9">
        <v>1200</v>
      </c>
      <c r="G17" s="10">
        <f t="shared" si="0"/>
        <v>16620</v>
      </c>
      <c r="H17" s="7">
        <v>39406</v>
      </c>
      <c r="I17" s="9" t="s">
        <v>54</v>
      </c>
      <c r="J17" s="9" t="s">
        <v>26</v>
      </c>
      <c r="K17" s="18">
        <v>1200</v>
      </c>
    </row>
    <row r="18" customHeight="1" spans="1:11">
      <c r="A18" s="11" t="s">
        <v>55</v>
      </c>
      <c r="B18" s="12">
        <v>39417</v>
      </c>
      <c r="C18" s="13" t="s">
        <v>56</v>
      </c>
      <c r="D18" s="13" t="s">
        <v>20</v>
      </c>
      <c r="E18" s="14">
        <v>13.85</v>
      </c>
      <c r="F18" s="13">
        <v>1000</v>
      </c>
      <c r="G18" s="14">
        <f t="shared" si="0"/>
        <v>13850</v>
      </c>
      <c r="H18" s="12">
        <v>39436</v>
      </c>
      <c r="I18" s="13" t="s">
        <v>57</v>
      </c>
      <c r="J18" s="13" t="s">
        <v>22</v>
      </c>
      <c r="K18" s="19">
        <v>1000</v>
      </c>
    </row>
  </sheetData>
  <mergeCells count="8">
    <mergeCell ref="C3:K3"/>
    <mergeCell ref="A4:B4"/>
    <mergeCell ref="C4:G4"/>
    <mergeCell ref="I4:K4"/>
    <mergeCell ref="B5:G5"/>
    <mergeCell ref="H5:K5"/>
    <mergeCell ref="A5:A6"/>
    <mergeCell ref="A1:K2"/>
  </mergeCells>
  <conditionalFormatting sqref="G7:G18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江南烟雨</cp:lastModifiedBy>
  <dcterms:created xsi:type="dcterms:W3CDTF">2007-05-08T01:06:00Z</dcterms:created>
  <dcterms:modified xsi:type="dcterms:W3CDTF">2024-09-02T03:43:41Z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2D73D49804A04C04A003E69A11D52654_13</vt:lpwstr>
  </property>
  <property fmtid="{D5CDD505-2E9C-101B-9397-08002B2CF9AE}" pid="3" name="KSOProductBuildVer">
    <vt:lpwstr>2052-12.1.0.17133</vt:lpwstr>
  </property>
</Properties>
</file>