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60" windowWidth="15795" windowHeight="999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6" i="1" l="1"/>
  <c r="G7" i="1"/>
  <c r="G8" i="1"/>
  <c r="G9" i="1"/>
  <c r="G10" i="1"/>
  <c r="G11" i="1"/>
  <c r="G12" i="1"/>
  <c r="G13" i="1"/>
  <c r="G14" i="1"/>
  <c r="G15" i="1"/>
  <c r="G5" i="1"/>
  <c r="C5" i="1" l="1"/>
</calcChain>
</file>

<file path=xl/sharedStrings.xml><?xml version="1.0" encoding="utf-8"?>
<sst xmlns="http://schemas.openxmlformats.org/spreadsheetml/2006/main" count="22" uniqueCount="22">
  <si>
    <t>时间</t>
    <phoneticPr fontId="1" type="noConversion"/>
  </si>
  <si>
    <t>在职人数</t>
    <phoneticPr fontId="1" type="noConversion"/>
  </si>
  <si>
    <t>较上月减少人数</t>
    <phoneticPr fontId="1" type="noConversion"/>
  </si>
  <si>
    <t>人员变动原因</t>
    <phoneticPr fontId="1" type="noConversion"/>
  </si>
  <si>
    <t>人员流失率</t>
    <phoneticPr fontId="1" type="noConversion"/>
  </si>
  <si>
    <t>整月减
少人员</t>
    <phoneticPr fontId="1" type="noConversion"/>
  </si>
  <si>
    <t>较上月
增加人数</t>
    <phoneticPr fontId="1" type="noConversion"/>
  </si>
  <si>
    <t>1月</t>
    <phoneticPr fontId="1" type="noConversion"/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</si>
  <si>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</si>
  <si>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</si>
  <si>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</si>
  <si>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</si>
  <si>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</si>
  <si>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</si>
  <si>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</si>
  <si>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</si>
  <si>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</si>
  <si>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</si>
  <si>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</si>
  <si>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 xml:space="preserve">一、人员减少原因
1. 受全球金融危机影响，公司人员重新进行编制；
2. 工资待遇问题；
3. 工作环境问题；
4. 管理机制问题；
5.培训工作不能和用人机制相适应；
二、人员增加原因
1.人员流失补充；
2.扩大经营项目
</t>
    <phoneticPr fontId="1" type="noConversion"/>
  </si>
  <si>
    <t>公司员工流失率统计分析</t>
    <phoneticPr fontId="1" type="noConversion"/>
  </si>
  <si>
    <t>期间减少人员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</si>
</sst>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华文细黑"/>
      <family val="3"/>
      <charset val="134"/>
    </font>
    <font>
      <sz val="22"/>
      <color theme="1"/>
      <name val="华文中宋"/>
      <family val="3"/>
      <charset val="134"/>
    </font>
    <font>
      <sz val="12"/>
      <color theme="1"/>
      <name val="宋体"/>
      <family val="3"/>
      <charset val="134"/>
    </font>
    <font>
      <b/>
      <sz val="12"/>
      <color theme="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4" fillId="0" borderId="9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4" fillId="0" borderId="11" xfId="0" applyFont="1" applyBorder="1" applyAlignment="1">
      <alignment horizontal="left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10" fontId="4" fillId="0" borderId="6" xfId="0" applyNumberFormat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人员流失率统计分析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Sheet1!$G$2</c:f>
              <c:strCache>
                <c:ptCount val="1"/>
                <c:pt idx="0">
                  <c:v>人员流失率</c:v>
                </c:pt>
              </c:strCache>
            </c:strRef>
          </c:tx>
          <c:invertIfNegative val="0"/>
          <c:dPt>
            <c:idx val="2"/>
            <c:invertIfNegative val="0"/>
            <c:bubble3D val="0"/>
            <c:spPr>
              <a:solidFill>
                <a:srgbClr val="C00000"/>
              </a:solidFill>
            </c:spPr>
          </c:dPt>
          <c:dPt>
            <c:idx val="3"/>
            <c:invertIfNegative val="0"/>
            <c:bubble3D val="0"/>
            <c:spPr>
              <a:solidFill>
                <a:srgbClr val="FF0000"/>
              </a:solidFill>
            </c:spPr>
          </c:dPt>
          <c:dPt>
            <c:idx val="4"/>
            <c:invertIfNegative val="0"/>
            <c:bubble3D val="0"/>
            <c:spPr>
              <a:solidFill>
                <a:srgbClr val="FFC000"/>
              </a:solidFill>
            </c:spPr>
          </c:dPt>
          <c:dPt>
            <c:idx val="5"/>
            <c:invertIfNegative val="0"/>
            <c:bubble3D val="0"/>
            <c:spPr>
              <a:solidFill>
                <a:srgbClr val="FFFF00"/>
              </a:solidFill>
            </c:spPr>
          </c:dPt>
          <c:dPt>
            <c:idx val="6"/>
            <c:invertIfNegative val="0"/>
            <c:bubble3D val="0"/>
            <c:spPr>
              <a:solidFill>
                <a:srgbClr val="92D050"/>
              </a:solidFill>
            </c:spPr>
          </c:dPt>
          <c:dPt>
            <c:idx val="7"/>
            <c:invertIfNegative val="0"/>
            <c:bubble3D val="0"/>
            <c:spPr>
              <a:solidFill>
                <a:srgbClr val="00B050"/>
              </a:solidFill>
            </c:spPr>
          </c:dPt>
          <c:dPt>
            <c:idx val="8"/>
            <c:invertIfNegative val="0"/>
            <c:bubble3D val="0"/>
            <c:spPr>
              <a:solidFill>
                <a:srgbClr val="00B0F0"/>
              </a:solidFill>
            </c:spPr>
          </c:dPt>
          <c:dPt>
            <c:idx val="9"/>
            <c:invertIfNegative val="0"/>
            <c:bubble3D val="0"/>
            <c:spPr>
              <a:solidFill>
                <a:srgbClr val="0070C0"/>
              </a:solidFill>
            </c:spPr>
          </c:dPt>
          <c:dPt>
            <c:idx val="10"/>
            <c:invertIfNegative val="0"/>
            <c:bubble3D val="0"/>
            <c:spPr>
              <a:solidFill>
                <a:srgbClr val="002060"/>
              </a:solidFill>
            </c:spPr>
          </c:dPt>
          <c:dPt>
            <c:idx val="11"/>
            <c:invertIfNegative val="0"/>
            <c:bubble3D val="0"/>
            <c:spPr>
              <a:solidFill>
                <a:srgbClr val="7030A0"/>
              </a:solidFill>
            </c:spPr>
          </c:dPt>
          <c:dPt>
            <c:idx val="12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</c:spPr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Sheet1!$A$3:$A$15</c:f>
              <c:strCache>
                <c:ptCount val="13"/>
                <c:pt idx="1">
                  <c:v>1月</c:v>
                </c:pt>
                <c:pt idx="2">
                  <c:v>2月</c:v>
                </c:pt>
                <c:pt idx="3">
                  <c:v>3月</c:v>
                </c:pt>
                <c:pt idx="4">
                  <c:v>4月</c:v>
                </c:pt>
                <c:pt idx="5">
                  <c:v>5月</c:v>
                </c:pt>
                <c:pt idx="6">
                  <c:v>6月</c:v>
                </c:pt>
                <c:pt idx="7">
                  <c:v>7月</c:v>
                </c:pt>
                <c:pt idx="8">
                  <c:v>8月</c:v>
                </c:pt>
                <c:pt idx="9">
                  <c:v>9月</c:v>
                </c:pt>
                <c:pt idx="10">
                  <c:v>10月</c:v>
                </c:pt>
                <c:pt idx="11">
                  <c:v>11月</c:v>
                </c:pt>
                <c:pt idx="12">
                  <c:v>12月</c:v>
                </c:pt>
              </c:strCache>
            </c:strRef>
          </c:cat>
          <c:val>
            <c:numRef>
              <c:f>Sheet1!$G$3:$G$15</c:f>
              <c:numCache>
                <c:formatCode>General</c:formatCode>
                <c:ptCount val="13"/>
                <c:pt idx="1">
                  <c:v>0</c:v>
                </c:pt>
                <c:pt idx="2" formatCode="0.00%">
                  <c:v>4.1666666666666664E-2</c:v>
                </c:pt>
                <c:pt idx="3" formatCode="0.00%">
                  <c:v>0.10434782608695652</c:v>
                </c:pt>
                <c:pt idx="4" formatCode="0.00%">
                  <c:v>3.9215686274509803E-2</c:v>
                </c:pt>
                <c:pt idx="5" formatCode="0.00%">
                  <c:v>3.1914893617021274E-2</c:v>
                </c:pt>
                <c:pt idx="6" formatCode="0.00%">
                  <c:v>4.0816326530612242E-2</c:v>
                </c:pt>
                <c:pt idx="7" formatCode="0.00%">
                  <c:v>9.9009900990099011E-3</c:v>
                </c:pt>
                <c:pt idx="8" formatCode="0.00%">
                  <c:v>9.7087378640776698E-2</c:v>
                </c:pt>
                <c:pt idx="9" formatCode="0.00%">
                  <c:v>0.20618556701030927</c:v>
                </c:pt>
                <c:pt idx="10" formatCode="0.00%">
                  <c:v>3.0927835051546393E-2</c:v>
                </c:pt>
                <c:pt idx="11" formatCode="0.00%">
                  <c:v>0.05</c:v>
                </c:pt>
                <c:pt idx="12" formatCode="0.00%">
                  <c:v>2.8571428571428571E-2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256146816"/>
        <c:axId val="256173568"/>
      </c:barChart>
      <c:catAx>
        <c:axId val="256146816"/>
        <c:scaling>
          <c:orientation val="maxMin"/>
        </c:scaling>
        <c:delete val="0"/>
        <c:axPos val="l"/>
        <c:majorTickMark val="out"/>
        <c:minorTickMark val="none"/>
        <c:tickLblPos val="nextTo"/>
        <c:crossAx val="256173568"/>
        <c:crosses val="autoZero"/>
        <c:auto val="1"/>
        <c:lblAlgn val="ctr"/>
        <c:lblOffset val="100"/>
        <c:noMultiLvlLbl val="0"/>
      </c:catAx>
      <c:valAx>
        <c:axId val="256173568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2561468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276224</xdr:colOff>
      <xdr:row>17</xdr:row>
      <xdr:rowOff>57150</xdr:rowOff>
    </xdr:from>
    <xdr:to>
      <xdr:col>8</xdr:col>
      <xdr:colOff>581024</xdr:colOff>
      <xdr:row>34</xdr:row>
      <xdr:rowOff>14287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showGridLines="0" tabSelected="1" workbookViewId="0">
      <selection activeCell="L23" sqref="L23"/>
    </sheetView>
  </sheetViews>
  <sheetFormatPr defaultRowHeight="13.5" x14ac:dyDescent="0.15"/>
  <cols>
    <col min="1" max="1" width="6.875" customWidth="1"/>
    <col min="3" max="3" width="11.375" customWidth="1"/>
    <col min="4" max="4" width="10.875" customWidth="1"/>
    <col min="5" max="5" width="11.75" customWidth="1"/>
    <col min="6" max="6" width="24.25" customWidth="1"/>
    <col min="7" max="7" width="14" customWidth="1"/>
  </cols>
  <sheetData>
    <row r="1" spans="1:7" ht="33.75" customHeight="1" thickBot="1" x14ac:dyDescent="0.2">
      <c r="A1" s="2" t="s">
        <v>20</v>
      </c>
      <c r="B1" s="2"/>
      <c r="C1" s="2"/>
      <c r="D1" s="2"/>
      <c r="E1" s="2"/>
      <c r="F1" s="2"/>
      <c r="G1" s="2"/>
    </row>
    <row r="2" spans="1:7" ht="20.100000000000001" customHeight="1" x14ac:dyDescent="0.15">
      <c r="A2" s="7" t="s">
        <v>0</v>
      </c>
      <c r="B2" s="8" t="s">
        <v>1</v>
      </c>
      <c r="C2" s="8" t="s">
        <v>2</v>
      </c>
      <c r="D2" s="8"/>
      <c r="E2" s="9" t="s">
        <v>6</v>
      </c>
      <c r="F2" s="8" t="s">
        <v>3</v>
      </c>
      <c r="G2" s="10" t="s">
        <v>4</v>
      </c>
    </row>
    <row r="3" spans="1:7" ht="30.75" customHeight="1" x14ac:dyDescent="0.15">
      <c r="A3" s="11"/>
      <c r="B3" s="12"/>
      <c r="C3" s="17" t="s">
        <v>5</v>
      </c>
      <c r="D3" s="17" t="s">
        <v>21</v>
      </c>
      <c r="E3" s="12"/>
      <c r="F3" s="12"/>
      <c r="G3" s="13"/>
    </row>
    <row r="4" spans="1:7" ht="20.100000000000001" customHeight="1" x14ac:dyDescent="0.15">
      <c r="A4" s="3" t="s">
        <v>7</v>
      </c>
      <c r="B4" s="4">
        <v>120</v>
      </c>
      <c r="C4" s="4">
        <v>0</v>
      </c>
      <c r="D4" s="4">
        <v>0</v>
      </c>
      <c r="E4" s="4">
        <v>0</v>
      </c>
      <c r="F4" s="14" t="s">
        <v>19</v>
      </c>
      <c r="G4" s="18">
        <v>0</v>
      </c>
    </row>
    <row r="5" spans="1:7" ht="20.100000000000001" customHeight="1" x14ac:dyDescent="0.15">
      <c r="A5" s="3" t="s">
        <v>8</v>
      </c>
      <c r="B5" s="4">
        <v>115</v>
      </c>
      <c r="C5" s="4">
        <f>B4-B5</f>
        <v>5</v>
      </c>
      <c r="D5" s="4">
        <v>0</v>
      </c>
      <c r="E5" s="4">
        <v>0</v>
      </c>
      <c r="F5" s="15"/>
      <c r="G5" s="19">
        <f>(C5+D5)/B4</f>
        <v>4.1666666666666664E-2</v>
      </c>
    </row>
    <row r="6" spans="1:7" ht="20.100000000000001" customHeight="1" x14ac:dyDescent="0.15">
      <c r="A6" s="3" t="s">
        <v>9</v>
      </c>
      <c r="B6" s="4">
        <v>102</v>
      </c>
      <c r="C6" s="4">
        <v>10</v>
      </c>
      <c r="D6" s="4">
        <v>2</v>
      </c>
      <c r="E6" s="4">
        <v>2</v>
      </c>
      <c r="F6" s="15"/>
      <c r="G6" s="19">
        <f t="shared" ref="G6:G15" si="0">(C6+D6)/B5</f>
        <v>0.10434782608695652</v>
      </c>
    </row>
    <row r="7" spans="1:7" ht="20.100000000000001" customHeight="1" x14ac:dyDescent="0.15">
      <c r="A7" s="3" t="s">
        <v>10</v>
      </c>
      <c r="B7" s="4">
        <v>94</v>
      </c>
      <c r="C7" s="4">
        <v>0</v>
      </c>
      <c r="D7" s="4">
        <v>4</v>
      </c>
      <c r="E7" s="4">
        <v>4</v>
      </c>
      <c r="F7" s="15"/>
      <c r="G7" s="19">
        <f t="shared" si="0"/>
        <v>3.9215686274509803E-2</v>
      </c>
    </row>
    <row r="8" spans="1:7" ht="20.100000000000001" customHeight="1" x14ac:dyDescent="0.15">
      <c r="A8" s="3" t="s">
        <v>11</v>
      </c>
      <c r="B8" s="4">
        <v>98</v>
      </c>
      <c r="C8" s="4">
        <v>0</v>
      </c>
      <c r="D8" s="4">
        <v>3</v>
      </c>
      <c r="E8" s="4">
        <v>3</v>
      </c>
      <c r="F8" s="15"/>
      <c r="G8" s="19">
        <f t="shared" si="0"/>
        <v>3.1914893617021274E-2</v>
      </c>
    </row>
    <row r="9" spans="1:7" ht="20.100000000000001" customHeight="1" x14ac:dyDescent="0.15">
      <c r="A9" s="3" t="s">
        <v>12</v>
      </c>
      <c r="B9" s="4">
        <v>101</v>
      </c>
      <c r="C9" s="4">
        <v>1</v>
      </c>
      <c r="D9" s="4">
        <v>3</v>
      </c>
      <c r="E9" s="4">
        <v>3</v>
      </c>
      <c r="F9" s="15"/>
      <c r="G9" s="19">
        <f t="shared" si="0"/>
        <v>4.0816326530612242E-2</v>
      </c>
    </row>
    <row r="10" spans="1:7" ht="20.100000000000001" customHeight="1" x14ac:dyDescent="0.15">
      <c r="A10" s="3" t="s">
        <v>13</v>
      </c>
      <c r="B10" s="4">
        <v>103</v>
      </c>
      <c r="C10" s="4">
        <v>0</v>
      </c>
      <c r="D10" s="4">
        <v>1</v>
      </c>
      <c r="E10" s="4">
        <v>1</v>
      </c>
      <c r="F10" s="15"/>
      <c r="G10" s="19">
        <f t="shared" si="0"/>
        <v>9.9009900990099011E-3</v>
      </c>
    </row>
    <row r="11" spans="1:7" ht="20.100000000000001" customHeight="1" x14ac:dyDescent="0.15">
      <c r="A11" s="3" t="s">
        <v>14</v>
      </c>
      <c r="B11" s="4">
        <v>97</v>
      </c>
      <c r="C11" s="4">
        <v>8</v>
      </c>
      <c r="D11" s="4">
        <v>2</v>
      </c>
      <c r="E11" s="4">
        <v>2</v>
      </c>
      <c r="F11" s="15"/>
      <c r="G11" s="19">
        <f t="shared" si="0"/>
        <v>9.7087378640776698E-2</v>
      </c>
    </row>
    <row r="12" spans="1:7" ht="20.100000000000001" customHeight="1" x14ac:dyDescent="0.15">
      <c r="A12" s="3" t="s">
        <v>15</v>
      </c>
      <c r="B12" s="4">
        <v>97</v>
      </c>
      <c r="C12" s="4">
        <v>10</v>
      </c>
      <c r="D12" s="4">
        <v>10</v>
      </c>
      <c r="E12" s="4">
        <v>10</v>
      </c>
      <c r="F12" s="15"/>
      <c r="G12" s="19">
        <f t="shared" si="0"/>
        <v>0.20618556701030927</v>
      </c>
    </row>
    <row r="13" spans="1:7" ht="20.100000000000001" customHeight="1" x14ac:dyDescent="0.15">
      <c r="A13" s="3" t="s">
        <v>16</v>
      </c>
      <c r="B13" s="4">
        <v>100</v>
      </c>
      <c r="C13" s="4">
        <v>0</v>
      </c>
      <c r="D13" s="4">
        <v>3</v>
      </c>
      <c r="E13" s="4">
        <v>3</v>
      </c>
      <c r="F13" s="15"/>
      <c r="G13" s="19">
        <f t="shared" si="0"/>
        <v>3.0927835051546393E-2</v>
      </c>
    </row>
    <row r="14" spans="1:7" ht="20.100000000000001" customHeight="1" x14ac:dyDescent="0.15">
      <c r="A14" s="3" t="s">
        <v>17</v>
      </c>
      <c r="B14" s="4">
        <v>105</v>
      </c>
      <c r="C14" s="4">
        <v>0</v>
      </c>
      <c r="D14" s="4">
        <v>5</v>
      </c>
      <c r="E14" s="4">
        <v>5</v>
      </c>
      <c r="F14" s="15"/>
      <c r="G14" s="19">
        <f t="shared" si="0"/>
        <v>0.05</v>
      </c>
    </row>
    <row r="15" spans="1:7" ht="20.100000000000001" customHeight="1" thickBot="1" x14ac:dyDescent="0.2">
      <c r="A15" s="5" t="s">
        <v>18</v>
      </c>
      <c r="B15" s="6">
        <v>108</v>
      </c>
      <c r="C15" s="6">
        <v>0</v>
      </c>
      <c r="D15" s="6">
        <v>3</v>
      </c>
      <c r="E15" s="6">
        <v>3</v>
      </c>
      <c r="F15" s="16"/>
      <c r="G15" s="19">
        <f t="shared" si="0"/>
        <v>2.8571428571428571E-2</v>
      </c>
    </row>
    <row r="16" spans="1:7" ht="15.75" x14ac:dyDescent="0.15">
      <c r="A16" s="1"/>
      <c r="B16" s="1"/>
      <c r="C16" s="1"/>
      <c r="D16" s="1"/>
      <c r="E16" s="1"/>
      <c r="F16" s="1"/>
      <c r="G16" s="1"/>
    </row>
    <row r="17" spans="1:7" ht="15.75" x14ac:dyDescent="0.15">
      <c r="A17" s="1"/>
      <c r="B17" s="1"/>
      <c r="C17" s="1"/>
      <c r="D17" s="1"/>
      <c r="E17" s="1"/>
      <c r="F17" s="1"/>
      <c r="G17" s="1"/>
    </row>
    <row r="18" spans="1:7" ht="15.75" x14ac:dyDescent="0.15">
      <c r="A18" s="1"/>
      <c r="B18" s="1"/>
      <c r="C18" s="1"/>
      <c r="D18" s="1"/>
      <c r="E18" s="1"/>
      <c r="F18" s="1"/>
      <c r="G18" s="1"/>
    </row>
    <row r="19" spans="1:7" ht="15.75" x14ac:dyDescent="0.15">
      <c r="A19" s="1"/>
      <c r="B19" s="1"/>
      <c r="C19" s="1"/>
      <c r="D19" s="1"/>
      <c r="E19" s="1"/>
      <c r="F19" s="1"/>
      <c r="G19" s="1"/>
    </row>
    <row r="20" spans="1:7" ht="15.75" x14ac:dyDescent="0.15">
      <c r="A20" s="1"/>
      <c r="B20" s="1"/>
      <c r="C20" s="1"/>
      <c r="D20" s="1"/>
      <c r="E20" s="1"/>
      <c r="F20" s="1"/>
      <c r="G20" s="1"/>
    </row>
    <row r="21" spans="1:7" ht="15.75" x14ac:dyDescent="0.15">
      <c r="A21" s="1"/>
      <c r="B21" s="1"/>
      <c r="C21" s="1"/>
      <c r="D21" s="1"/>
      <c r="E21" s="1"/>
      <c r="F21" s="1"/>
      <c r="G21" s="1"/>
    </row>
    <row r="22" spans="1:7" ht="15.75" x14ac:dyDescent="0.15">
      <c r="A22" s="1"/>
      <c r="B22" s="1"/>
      <c r="C22" s="1"/>
      <c r="D22" s="1"/>
      <c r="E22" s="1"/>
      <c r="F22" s="1"/>
      <c r="G22" s="1"/>
    </row>
  </sheetData>
  <mergeCells count="8">
    <mergeCell ref="F4:F15"/>
    <mergeCell ref="A1:G1"/>
    <mergeCell ref="A2:A3"/>
    <mergeCell ref="B2:B3"/>
    <mergeCell ref="C2:D2"/>
    <mergeCell ref="E2:E3"/>
    <mergeCell ref="F2:F3"/>
    <mergeCell ref="G2:G3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China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Microsoft Office</cp:lastModifiedBy>
  <dcterms:created xsi:type="dcterms:W3CDTF">2011-08-23T08:35:16Z</dcterms:created>
  <dcterms:modified xsi:type="dcterms:W3CDTF">2012-09-06T08:25:40Z</dcterms:modified>
</cp:coreProperties>
</file>