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0" yWindow="570" windowWidth="17715" windowHeight="9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12" i="1"/>
  <c r="J5" i="1"/>
  <c r="J8" i="1"/>
  <c r="J14" i="1"/>
  <c r="J10" i="1"/>
  <c r="J9" i="1"/>
  <c r="J7" i="1"/>
  <c r="J6" i="1"/>
  <c r="J15" i="1"/>
  <c r="J11" i="1"/>
  <c r="J13" i="1"/>
  <c r="J16" i="1"/>
  <c r="J3" i="1"/>
  <c r="N3" i="1"/>
  <c r="I4" i="1"/>
  <c r="I12" i="1"/>
  <c r="I5" i="1"/>
  <c r="I8" i="1"/>
  <c r="I14" i="1"/>
  <c r="I10" i="1"/>
  <c r="I9" i="1"/>
  <c r="I7" i="1"/>
  <c r="I6" i="1"/>
  <c r="I15" i="1"/>
  <c r="I11" i="1"/>
  <c r="I13" i="1"/>
  <c r="I16" i="1"/>
  <c r="I3" i="1"/>
</calcChain>
</file>

<file path=xl/sharedStrings.xml><?xml version="1.0" encoding="utf-8"?>
<sst xmlns="http://schemas.openxmlformats.org/spreadsheetml/2006/main" count="40" uniqueCount="40">
  <si>
    <t>员工培训成绩表</t>
    <phoneticPr fontId="1" type="noConversion"/>
  </si>
  <si>
    <t>姓名</t>
    <phoneticPr fontId="1" type="noConversion"/>
  </si>
  <si>
    <t>采购</t>
    <phoneticPr fontId="1" type="noConversion"/>
  </si>
  <si>
    <t>沟通</t>
    <phoneticPr fontId="1" type="noConversion"/>
  </si>
  <si>
    <t>总分</t>
    <phoneticPr fontId="1" type="noConversion"/>
  </si>
  <si>
    <t>名次</t>
    <phoneticPr fontId="1" type="noConversion"/>
  </si>
  <si>
    <t>员工
编号</t>
    <phoneticPr fontId="1" type="noConversion"/>
  </si>
  <si>
    <t>促销
手段</t>
    <phoneticPr fontId="1" type="noConversion"/>
  </si>
  <si>
    <t>营销
策略</t>
    <phoneticPr fontId="1" type="noConversion"/>
  </si>
  <si>
    <t>顾客
心理</t>
    <phoneticPr fontId="1" type="noConversion"/>
  </si>
  <si>
    <t>市场
开拓</t>
    <phoneticPr fontId="1" type="noConversion"/>
  </si>
  <si>
    <t>平均
成绩</t>
    <phoneticPr fontId="1" type="noConversion"/>
  </si>
  <si>
    <t>PX04</t>
  </si>
  <si>
    <t>PX05</t>
  </si>
  <si>
    <t>PX06</t>
  </si>
  <si>
    <t>PX08</t>
  </si>
  <si>
    <t>PX13</t>
  </si>
  <si>
    <t>PX01</t>
  </si>
  <si>
    <t>PX12</t>
  </si>
  <si>
    <t>PX03</t>
  </si>
  <si>
    <t>PX11</t>
  </si>
  <si>
    <t>PX14</t>
  </si>
  <si>
    <t>PX10</t>
  </si>
  <si>
    <t>PX02</t>
  </si>
  <si>
    <t>PX09</t>
  </si>
  <si>
    <t>PX07</t>
  </si>
  <si>
    <t>王荣</t>
    <phoneticPr fontId="1" type="noConversion"/>
  </si>
  <si>
    <t>周国涛</t>
    <phoneticPr fontId="1" type="noConversion"/>
  </si>
  <si>
    <t>韩燕</t>
    <phoneticPr fontId="1" type="noConversion"/>
  </si>
  <si>
    <t>周淳</t>
    <phoneticPr fontId="1" type="noConversion"/>
  </si>
  <si>
    <t>夏慧</t>
    <phoneticPr fontId="1" type="noConversion"/>
  </si>
  <si>
    <t>王磊</t>
    <phoneticPr fontId="1" type="noConversion"/>
  </si>
  <si>
    <t>葛丽</t>
    <phoneticPr fontId="1" type="noConversion"/>
  </si>
  <si>
    <t>韩文蓓</t>
    <phoneticPr fontId="1" type="noConversion"/>
  </si>
  <si>
    <t>周蓓</t>
    <phoneticPr fontId="1" type="noConversion"/>
  </si>
  <si>
    <t>陈怡</t>
    <phoneticPr fontId="1" type="noConversion"/>
  </si>
  <si>
    <t>郝艳艳</t>
    <phoneticPr fontId="1" type="noConversion"/>
  </si>
  <si>
    <t>张飞</t>
    <phoneticPr fontId="1" type="noConversion"/>
  </si>
  <si>
    <t>刘江波</t>
    <phoneticPr fontId="1" type="noConversion"/>
  </si>
  <si>
    <t>陶莉莉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</si>
</sst>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文鼎中隶简"/>
      <family val="3"/>
      <charset val="134"/>
    </font>
    <font>
      <b/>
      <sz val="12"/>
      <color theme="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6"/>
  <sheetViews>
    <sheetView showGridLines="0" tabSelected="1" workbookViewId="0">
      <selection activeCell="A3" sqref="A3:K16"/>
    </sheetView>
  </sheetViews>
  <sheetFormatPr defaultRowHeight="13.5"/>
  <cols>
    <col min="1" max="1" width="8.5" customWidth="1"/>
    <col min="2" max="9" width="7.625" customWidth="1"/>
    <col min="10" max="10" width="6.875" customWidth="1"/>
    <col min="11" max="11" width="7.25" customWidth="1"/>
  </cols>
  <sheetData>
    <row r="1" spans="1:17" ht="25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7" ht="41.25" customHeight="1">
      <c r="A2" s="6" t="s">
        <v>6</v>
      </c>
      <c r="B2" s="6" t="s">
        <v>1</v>
      </c>
      <c r="C2" s="6" t="s">
        <v>7</v>
      </c>
      <c r="D2" s="6" t="s">
        <v>8</v>
      </c>
      <c r="E2" s="6" t="s">
        <v>2</v>
      </c>
      <c r="F2" s="6" t="s">
        <v>3</v>
      </c>
      <c r="G2" s="6" t="s">
        <v>9</v>
      </c>
      <c r="H2" s="6" t="s">
        <v>10</v>
      </c>
      <c r="I2" s="6" t="s">
        <v>4</v>
      </c>
      <c r="J2" s="6" t="s">
        <v>11</v>
      </c>
      <c r="K2" s="7" t="s">
        <v>5</v>
      </c>
      <c r="L2" s="8"/>
    </row>
    <row r="3" spans="1:17" ht="24.75" customHeight="1">
      <c r="A3" s="2" t="s">
        <v>12</v>
      </c>
      <c r="B3" s="2" t="s">
        <v>26</v>
      </c>
      <c r="C3" s="9">
        <v>87</v>
      </c>
      <c r="D3" s="9">
        <v>88</v>
      </c>
      <c r="E3" s="9">
        <v>87</v>
      </c>
      <c r="F3" s="9">
        <v>91</v>
      </c>
      <c r="G3" s="9">
        <v>87</v>
      </c>
      <c r="H3" s="9">
        <v>90</v>
      </c>
      <c r="I3" s="2">
        <f>SUM(C3:H3)</f>
        <v>530</v>
      </c>
      <c r="J3" s="2">
        <f>AVERAGE(C3:H3)</f>
        <v>88.333333333333329</v>
      </c>
      <c r="K3" s="3">
        <v>1</v>
      </c>
      <c r="N3">
        <f>RANK($J$3:$J$16,J3)</f>
        <v>1</v>
      </c>
    </row>
    <row r="4" spans="1:17" ht="24.75" customHeight="1">
      <c r="A4" s="2" t="s">
        <v>13</v>
      </c>
      <c r="B4" s="2" t="s">
        <v>27</v>
      </c>
      <c r="C4" s="9">
        <v>90</v>
      </c>
      <c r="D4" s="9">
        <v>87</v>
      </c>
      <c r="E4" s="9">
        <v>76</v>
      </c>
      <c r="F4" s="9">
        <v>87</v>
      </c>
      <c r="G4" s="9">
        <v>76</v>
      </c>
      <c r="H4" s="9">
        <v>98</v>
      </c>
      <c r="I4" s="2">
        <f>SUM(C4:H4)</f>
        <v>514</v>
      </c>
      <c r="J4" s="2">
        <f>AVERAGE(C4:H4)</f>
        <v>85.666666666666671</v>
      </c>
      <c r="K4" s="3">
        <v>2</v>
      </c>
    </row>
    <row r="5" spans="1:17" ht="24.75" customHeight="1">
      <c r="A5" s="2" t="s">
        <v>15</v>
      </c>
      <c r="B5" s="2" t="s">
        <v>29</v>
      </c>
      <c r="C5" s="9">
        <v>77</v>
      </c>
      <c r="D5" s="9">
        <v>87</v>
      </c>
      <c r="E5" s="9">
        <v>87</v>
      </c>
      <c r="F5" s="9">
        <v>88</v>
      </c>
      <c r="G5" s="9">
        <v>83</v>
      </c>
      <c r="H5" s="9">
        <v>77</v>
      </c>
      <c r="I5" s="2">
        <f>SUM(C5:H5)</f>
        <v>499</v>
      </c>
      <c r="J5" s="2">
        <f>AVERAGE(C5:H5)</f>
        <v>83.166666666666671</v>
      </c>
      <c r="K5" s="3">
        <v>3</v>
      </c>
    </row>
    <row r="6" spans="1:17" ht="24.75" customHeight="1">
      <c r="A6" s="2" t="s">
        <v>21</v>
      </c>
      <c r="B6" s="2" t="s">
        <v>35</v>
      </c>
      <c r="C6" s="9">
        <v>49</v>
      </c>
      <c r="D6" s="9">
        <v>89</v>
      </c>
      <c r="E6" s="9">
        <v>87</v>
      </c>
      <c r="F6" s="9">
        <v>87</v>
      </c>
      <c r="G6" s="9">
        <v>100</v>
      </c>
      <c r="H6" s="9">
        <v>87</v>
      </c>
      <c r="I6" s="2">
        <f>SUM(C6:H6)</f>
        <v>499</v>
      </c>
      <c r="J6" s="2">
        <f>AVERAGE(C6:H6)</f>
        <v>83.166666666666671</v>
      </c>
      <c r="K6" s="3">
        <v>4</v>
      </c>
    </row>
    <row r="7" spans="1:17" ht="24.75" customHeight="1">
      <c r="A7" s="2" t="s">
        <v>20</v>
      </c>
      <c r="B7" s="2" t="s">
        <v>34</v>
      </c>
      <c r="C7" s="9">
        <v>56</v>
      </c>
      <c r="D7" s="9">
        <v>80</v>
      </c>
      <c r="E7" s="9">
        <v>90</v>
      </c>
      <c r="F7" s="9">
        <v>87</v>
      </c>
      <c r="G7" s="9">
        <v>98</v>
      </c>
      <c r="H7" s="9">
        <v>87</v>
      </c>
      <c r="I7" s="2">
        <f>SUM(C7:H7)</f>
        <v>498</v>
      </c>
      <c r="J7" s="2">
        <f>AVERAGE(C7:H7)</f>
        <v>83</v>
      </c>
      <c r="K7" s="3">
        <v>5</v>
      </c>
    </row>
    <row r="8" spans="1:17" ht="24.75" customHeight="1">
      <c r="A8" s="2" t="s">
        <v>16</v>
      </c>
      <c r="B8" s="2" t="s">
        <v>30</v>
      </c>
      <c r="C8" s="9">
        <v>57</v>
      </c>
      <c r="D8" s="9">
        <v>87</v>
      </c>
      <c r="E8" s="9">
        <v>97</v>
      </c>
      <c r="F8" s="9">
        <v>97</v>
      </c>
      <c r="G8" s="9">
        <v>91</v>
      </c>
      <c r="H8" s="9">
        <v>67</v>
      </c>
      <c r="I8" s="2">
        <f>SUM(C8:H8)</f>
        <v>496</v>
      </c>
      <c r="J8" s="2">
        <f>AVERAGE(C8:H8)</f>
        <v>82.666666666666671</v>
      </c>
      <c r="K8" s="3">
        <v>6</v>
      </c>
    </row>
    <row r="9" spans="1:17" ht="24.75" customHeight="1">
      <c r="A9" s="2" t="s">
        <v>19</v>
      </c>
      <c r="B9" s="2" t="s">
        <v>33</v>
      </c>
      <c r="C9" s="9">
        <v>67</v>
      </c>
      <c r="D9" s="9">
        <v>90</v>
      </c>
      <c r="E9" s="9">
        <v>76</v>
      </c>
      <c r="F9" s="9">
        <v>89</v>
      </c>
      <c r="G9" s="9">
        <v>88</v>
      </c>
      <c r="H9" s="9">
        <v>81</v>
      </c>
      <c r="I9" s="2">
        <f>SUM(C9:H9)</f>
        <v>491</v>
      </c>
      <c r="J9" s="2">
        <f>AVERAGE(C9:H9)</f>
        <v>81.833333333333329</v>
      </c>
      <c r="K9" s="3">
        <v>7</v>
      </c>
    </row>
    <row r="10" spans="1:17" ht="24.75" customHeight="1">
      <c r="A10" s="2" t="s">
        <v>18</v>
      </c>
      <c r="B10" s="2" t="s">
        <v>32</v>
      </c>
      <c r="C10" s="9">
        <v>89</v>
      </c>
      <c r="D10" s="9">
        <v>90</v>
      </c>
      <c r="E10" s="9">
        <v>60</v>
      </c>
      <c r="F10" s="9">
        <v>70</v>
      </c>
      <c r="G10" s="9">
        <v>90</v>
      </c>
      <c r="H10" s="9">
        <v>89</v>
      </c>
      <c r="I10" s="2">
        <f>SUM(C10:H10)</f>
        <v>488</v>
      </c>
      <c r="J10" s="2">
        <f>AVERAGE(C10:H10)</f>
        <v>81.333333333333329</v>
      </c>
      <c r="K10" s="3">
        <v>8</v>
      </c>
    </row>
    <row r="11" spans="1:17" ht="24.75" customHeight="1">
      <c r="A11" s="2" t="s">
        <v>23</v>
      </c>
      <c r="B11" s="2" t="s">
        <v>37</v>
      </c>
      <c r="C11" s="9">
        <v>87</v>
      </c>
      <c r="D11" s="9">
        <v>49</v>
      </c>
      <c r="E11" s="9">
        <v>86</v>
      </c>
      <c r="F11" s="9">
        <v>90</v>
      </c>
      <c r="G11" s="9">
        <v>89</v>
      </c>
      <c r="H11" s="9">
        <v>87</v>
      </c>
      <c r="I11" s="2">
        <f>SUM(C11:H11)</f>
        <v>488</v>
      </c>
      <c r="J11" s="2">
        <f>AVERAGE(C11:H11)</f>
        <v>81.333333333333329</v>
      </c>
      <c r="K11" s="3">
        <v>9</v>
      </c>
    </row>
    <row r="12" spans="1:17" ht="24.75" customHeight="1">
      <c r="A12" s="2" t="s">
        <v>14</v>
      </c>
      <c r="B12" s="2" t="s">
        <v>28</v>
      </c>
      <c r="C12" s="9">
        <v>77</v>
      </c>
      <c r="D12" s="9">
        <v>89</v>
      </c>
      <c r="E12" s="9">
        <v>87</v>
      </c>
      <c r="F12" s="9">
        <v>77</v>
      </c>
      <c r="G12" s="9">
        <v>67</v>
      </c>
      <c r="H12" s="9">
        <v>89</v>
      </c>
      <c r="I12" s="2">
        <f>SUM(C12:H12)</f>
        <v>486</v>
      </c>
      <c r="J12" s="2">
        <f>AVERAGE(C12:H12)</f>
        <v>81</v>
      </c>
      <c r="K12" s="3">
        <v>10</v>
      </c>
    </row>
    <row r="13" spans="1:17" ht="24.75" customHeight="1">
      <c r="A13" s="2" t="s">
        <v>24</v>
      </c>
      <c r="B13" s="2" t="s">
        <v>38</v>
      </c>
      <c r="C13" s="9">
        <v>49</v>
      </c>
      <c r="D13" s="9">
        <v>70</v>
      </c>
      <c r="E13" s="9">
        <v>97</v>
      </c>
      <c r="F13" s="9">
        <v>89</v>
      </c>
      <c r="G13" s="9">
        <v>94</v>
      </c>
      <c r="H13" s="9">
        <v>87</v>
      </c>
      <c r="I13" s="2">
        <f>SUM(C13:H13)</f>
        <v>486</v>
      </c>
      <c r="J13" s="2">
        <f>AVERAGE(C13:H13)</f>
        <v>81</v>
      </c>
      <c r="K13" s="3">
        <v>11</v>
      </c>
    </row>
    <row r="14" spans="1:17" ht="24.75" customHeight="1">
      <c r="A14" s="2" t="s">
        <v>17</v>
      </c>
      <c r="B14" s="2" t="s">
        <v>31</v>
      </c>
      <c r="C14" s="9">
        <v>72</v>
      </c>
      <c r="D14" s="9">
        <v>87</v>
      </c>
      <c r="E14" s="9">
        <v>81</v>
      </c>
      <c r="F14" s="9">
        <v>81</v>
      </c>
      <c r="G14" s="9">
        <v>87</v>
      </c>
      <c r="H14" s="9">
        <v>76</v>
      </c>
      <c r="I14" s="2">
        <f>SUM(C14:H14)</f>
        <v>484</v>
      </c>
      <c r="J14" s="2">
        <f>AVERAGE(C14:H14)</f>
        <v>80.666666666666671</v>
      </c>
      <c r="K14" s="3">
        <v>12</v>
      </c>
    </row>
    <row r="15" spans="1:17" ht="24.75" customHeight="1">
      <c r="A15" s="2" t="s">
        <v>22</v>
      </c>
      <c r="B15" s="2" t="s">
        <v>36</v>
      </c>
      <c r="C15" s="9">
        <v>58</v>
      </c>
      <c r="D15" s="9">
        <v>89</v>
      </c>
      <c r="E15" s="9">
        <v>77</v>
      </c>
      <c r="F15" s="9">
        <v>49</v>
      </c>
      <c r="G15" s="9">
        <v>95</v>
      </c>
      <c r="H15" s="9">
        <v>98</v>
      </c>
      <c r="I15" s="2">
        <f>SUM(C15:H15)</f>
        <v>466</v>
      </c>
      <c r="J15" s="2">
        <f>AVERAGE(C15:H15)</f>
        <v>77.666666666666671</v>
      </c>
      <c r="K15" s="3">
        <v>13</v>
      </c>
      <c r="Q15">
        <v>2</v>
      </c>
    </row>
    <row r="16" spans="1:17" ht="24.75" customHeight="1">
      <c r="A16" s="4" t="s">
        <v>25</v>
      </c>
      <c r="B16" s="4" t="s">
        <v>39</v>
      </c>
      <c r="C16" s="9">
        <v>86</v>
      </c>
      <c r="D16" s="9">
        <v>49</v>
      </c>
      <c r="E16" s="9">
        <v>78</v>
      </c>
      <c r="F16" s="9">
        <v>76</v>
      </c>
      <c r="G16" s="9">
        <v>86</v>
      </c>
      <c r="H16" s="9">
        <v>86</v>
      </c>
      <c r="I16" s="4">
        <f>SUM(C16:H16)</f>
        <v>461</v>
      </c>
      <c r="J16" s="5">
        <f>AVERAGE(C16:H16)</f>
        <v>76.833333333333329</v>
      </c>
      <c r="K16" s="5">
        <v>14</v>
      </c>
    </row>
  </sheetData>
  <sortState ref="A3:K16">
    <sortCondition descending="1" ref="J3"/>
  </sortState>
  <mergeCells count="1"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2010-10-27T08:58:56Z</dcterms:created>
  <dcterms:modified xsi:type="dcterms:W3CDTF">2012-08-16T04:56:29Z</dcterms:modified>
</cp:coreProperties>
</file>