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90" windowWidth="12720" windowHeight="7245" tabRatio="776" activeTab="1"/>
  </bookViews>
  <sheets>
    <sheet name="一季度费用明细表" sheetId="10" r:id="rId1"/>
    <sheet name="责任主体ABC分析表" sheetId="12" r:id="rId2"/>
  </sheets>
  <calcPr calcId="145621"/>
  <pivotCaches>
    <pivotCache cacheId="36" r:id="rId3"/>
  </pivotCaches>
</workbook>
</file>

<file path=xl/sharedStrings.xml><?xml version="1.0" encoding="utf-8"?>
<sst xmlns="http://schemas.openxmlformats.org/spreadsheetml/2006/main" count="275" uniqueCount="55">
  <si>
    <t>办公费</t>
  </si>
  <si>
    <t>差旅费</t>
  </si>
  <si>
    <t>销售部</t>
  </si>
  <si>
    <t>行标签</t>
  </si>
  <si>
    <t>总计</t>
  </si>
  <si>
    <t>列标签</t>
  </si>
  <si>
    <t>1月</t>
  </si>
  <si>
    <t>A类费用</t>
  </si>
  <si>
    <t>业务招待费</t>
  </si>
  <si>
    <t>车辆费用</t>
  </si>
  <si>
    <t>低值易耗品摊销</t>
  </si>
  <si>
    <t>会议费</t>
  </si>
  <si>
    <t>B类费用</t>
  </si>
  <si>
    <t>运输费用</t>
  </si>
  <si>
    <t>水电费</t>
  </si>
  <si>
    <t>C类费用</t>
  </si>
  <si>
    <t>其他</t>
  </si>
  <si>
    <t>审计费</t>
  </si>
  <si>
    <t>咨询费</t>
  </si>
  <si>
    <t>物业管理费</t>
  </si>
  <si>
    <t>库存商品盘亏</t>
  </si>
  <si>
    <t>月份</t>
    <phoneticPr fontId="2" type="noConversion"/>
  </si>
  <si>
    <t>费用监控类型</t>
    <phoneticPr fontId="2" type="noConversion"/>
  </si>
  <si>
    <t>项目内容</t>
    <phoneticPr fontId="2" type="noConversion"/>
  </si>
  <si>
    <t>使用部门</t>
    <phoneticPr fontId="2" type="noConversion"/>
  </si>
  <si>
    <t>发生金额</t>
    <phoneticPr fontId="2" type="noConversion"/>
  </si>
  <si>
    <t>A类费用</t>
    <phoneticPr fontId="2" type="noConversion"/>
  </si>
  <si>
    <t>业务招待费</t>
    <phoneticPr fontId="2" type="noConversion"/>
  </si>
  <si>
    <t>销售部</t>
    <phoneticPr fontId="2" type="noConversion"/>
  </si>
  <si>
    <t>低值易耗品摊销</t>
    <phoneticPr fontId="2" type="noConversion"/>
  </si>
  <si>
    <t>会议费</t>
    <phoneticPr fontId="2" type="noConversion"/>
  </si>
  <si>
    <t>办公费</t>
    <phoneticPr fontId="2" type="noConversion"/>
  </si>
  <si>
    <t>车辆费用</t>
    <phoneticPr fontId="2" type="noConversion"/>
  </si>
  <si>
    <t>差旅费</t>
    <phoneticPr fontId="2" type="noConversion"/>
  </si>
  <si>
    <t>B类费用</t>
    <phoneticPr fontId="2" type="noConversion"/>
  </si>
  <si>
    <t>水电费</t>
    <phoneticPr fontId="2" type="noConversion"/>
  </si>
  <si>
    <t>C类费用</t>
    <phoneticPr fontId="2" type="noConversion"/>
  </si>
  <si>
    <t>物业管理费</t>
    <phoneticPr fontId="2" type="noConversion"/>
  </si>
  <si>
    <t>综合管理办</t>
    <phoneticPr fontId="2" type="noConversion"/>
  </si>
  <si>
    <t>其他</t>
    <phoneticPr fontId="2" type="noConversion"/>
  </si>
  <si>
    <t>物流部</t>
    <phoneticPr fontId="2" type="noConversion"/>
  </si>
  <si>
    <t>运输费用</t>
    <phoneticPr fontId="2" type="noConversion"/>
  </si>
  <si>
    <t>库存商品盘亏</t>
    <phoneticPr fontId="2" type="noConversion"/>
  </si>
  <si>
    <t>财务部</t>
    <phoneticPr fontId="2" type="noConversion"/>
  </si>
  <si>
    <t>修理费</t>
    <phoneticPr fontId="2" type="noConversion"/>
  </si>
  <si>
    <t>审计费</t>
    <phoneticPr fontId="2" type="noConversion"/>
  </si>
  <si>
    <t>咨询费</t>
    <phoneticPr fontId="2" type="noConversion"/>
  </si>
  <si>
    <t>月份</t>
  </si>
  <si>
    <t>财务部</t>
  </si>
  <si>
    <t>物流部</t>
  </si>
  <si>
    <t>综合管理办</t>
  </si>
  <si>
    <t>修理费</t>
  </si>
  <si>
    <t>求和项:发生金额</t>
  </si>
  <si>
    <t>一季度费用明细表</t>
    <phoneticPr fontId="2" type="noConversion"/>
  </si>
  <si>
    <t>费用主体责任ABC分析表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</si>
</sst>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CC"/>
      <color rgb="FFFFCCFF"/>
      <color rgb="FF99FFCC"/>
      <color rgb="FFFF99CC"/>
      <color rgb="FF66FFCC"/>
      <color rgb="FF66FF99"/>
      <color rgb="FF99FF33"/>
      <color rgb="FF99FF66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[文件79  费用责任主体ABC分析表.xlsx]责任主体ABC分析表!数据透视表4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责任主体ABC分析表!$C$4:$C$5</c:f>
              <c:strCache>
                <c:ptCount val="1"/>
                <c:pt idx="0">
                  <c:v>财务部</c:v>
                </c:pt>
              </c:strCache>
            </c:strRef>
          </c:tx>
          <c:invertIfNegative val="0"/>
          <c:cat>
            <c:multiLvlStrRef>
              <c:f>责任主体ABC分析表!$B$6:$B$23</c:f>
              <c:multiLvlStrCache>
                <c:ptCount val="14"/>
                <c:lvl>
                  <c:pt idx="0">
                    <c:v>办公费</c:v>
                  </c:pt>
                  <c:pt idx="1">
                    <c:v>差旅费</c:v>
                  </c:pt>
                  <c:pt idx="2">
                    <c:v>车辆费用</c:v>
                  </c:pt>
                  <c:pt idx="3">
                    <c:v>低值易耗品摊销</c:v>
                  </c:pt>
                  <c:pt idx="4">
                    <c:v>会议费</c:v>
                  </c:pt>
                  <c:pt idx="5">
                    <c:v>业务招待费</c:v>
                  </c:pt>
                  <c:pt idx="6">
                    <c:v>水电费</c:v>
                  </c:pt>
                  <c:pt idx="7">
                    <c:v>修理费</c:v>
                  </c:pt>
                  <c:pt idx="8">
                    <c:v>运输费用</c:v>
                  </c:pt>
                  <c:pt idx="9">
                    <c:v>库存商品盘亏</c:v>
                  </c:pt>
                  <c:pt idx="10">
                    <c:v>其他</c:v>
                  </c:pt>
                  <c:pt idx="11">
                    <c:v>审计费</c:v>
                  </c:pt>
                  <c:pt idx="12">
                    <c:v>物业管理费</c:v>
                  </c:pt>
                  <c:pt idx="13">
                    <c:v>咨询费</c:v>
                  </c:pt>
                </c:lvl>
                <c:lvl>
                  <c:pt idx="0">
                    <c:v>A类费用</c:v>
                  </c:pt>
                  <c:pt idx="6">
                    <c:v>B类费用</c:v>
                  </c:pt>
                  <c:pt idx="9">
                    <c:v>C类费用</c:v>
                  </c:pt>
                </c:lvl>
              </c:multiLvlStrCache>
            </c:multiLvlStrRef>
          </c:cat>
          <c:val>
            <c:numRef>
              <c:f>责任主体ABC分析表!$C$6:$C$23</c:f>
              <c:numCache>
                <c:formatCode>General</c:formatCode>
                <c:ptCount val="14"/>
                <c:pt idx="0">
                  <c:v>1201</c:v>
                </c:pt>
                <c:pt idx="2">
                  <c:v>1356.8</c:v>
                </c:pt>
                <c:pt idx="3">
                  <c:v>4220</c:v>
                </c:pt>
                <c:pt idx="4">
                  <c:v>2800.5</c:v>
                </c:pt>
                <c:pt idx="5">
                  <c:v>2000</c:v>
                </c:pt>
                <c:pt idx="7">
                  <c:v>253</c:v>
                </c:pt>
                <c:pt idx="11">
                  <c:v>125.2</c:v>
                </c:pt>
                <c:pt idx="13">
                  <c:v>80</c:v>
                </c:pt>
              </c:numCache>
            </c:numRef>
          </c:val>
        </c:ser>
        <c:ser>
          <c:idx val="1"/>
          <c:order val="1"/>
          <c:tx>
            <c:strRef>
              <c:f>责任主体ABC分析表!$D$4:$D$5</c:f>
              <c:strCache>
                <c:ptCount val="1"/>
                <c:pt idx="0">
                  <c:v>物流部</c:v>
                </c:pt>
              </c:strCache>
            </c:strRef>
          </c:tx>
          <c:invertIfNegative val="0"/>
          <c:cat>
            <c:multiLvlStrRef>
              <c:f>责任主体ABC分析表!$B$6:$B$23</c:f>
              <c:multiLvlStrCache>
                <c:ptCount val="14"/>
                <c:lvl>
                  <c:pt idx="0">
                    <c:v>办公费</c:v>
                  </c:pt>
                  <c:pt idx="1">
                    <c:v>差旅费</c:v>
                  </c:pt>
                  <c:pt idx="2">
                    <c:v>车辆费用</c:v>
                  </c:pt>
                  <c:pt idx="3">
                    <c:v>低值易耗品摊销</c:v>
                  </c:pt>
                  <c:pt idx="4">
                    <c:v>会议费</c:v>
                  </c:pt>
                  <c:pt idx="5">
                    <c:v>业务招待费</c:v>
                  </c:pt>
                  <c:pt idx="6">
                    <c:v>水电费</c:v>
                  </c:pt>
                  <c:pt idx="7">
                    <c:v>修理费</c:v>
                  </c:pt>
                  <c:pt idx="8">
                    <c:v>运输费用</c:v>
                  </c:pt>
                  <c:pt idx="9">
                    <c:v>库存商品盘亏</c:v>
                  </c:pt>
                  <c:pt idx="10">
                    <c:v>其他</c:v>
                  </c:pt>
                  <c:pt idx="11">
                    <c:v>审计费</c:v>
                  </c:pt>
                  <c:pt idx="12">
                    <c:v>物业管理费</c:v>
                  </c:pt>
                  <c:pt idx="13">
                    <c:v>咨询费</c:v>
                  </c:pt>
                </c:lvl>
                <c:lvl>
                  <c:pt idx="0">
                    <c:v>A类费用</c:v>
                  </c:pt>
                  <c:pt idx="6">
                    <c:v>B类费用</c:v>
                  </c:pt>
                  <c:pt idx="9">
                    <c:v>C类费用</c:v>
                  </c:pt>
                </c:lvl>
              </c:multiLvlStrCache>
            </c:multiLvlStrRef>
          </c:cat>
          <c:val>
            <c:numRef>
              <c:f>责任主体ABC分析表!$D$6:$D$23</c:f>
              <c:numCache>
                <c:formatCode>General</c:formatCode>
                <c:ptCount val="14"/>
                <c:pt idx="0">
                  <c:v>1254</c:v>
                </c:pt>
                <c:pt idx="1">
                  <c:v>1258</c:v>
                </c:pt>
                <c:pt idx="2">
                  <c:v>1471.5</c:v>
                </c:pt>
                <c:pt idx="4">
                  <c:v>6800</c:v>
                </c:pt>
                <c:pt idx="5">
                  <c:v>7500</c:v>
                </c:pt>
                <c:pt idx="8">
                  <c:v>520.20000000000005</c:v>
                </c:pt>
                <c:pt idx="9">
                  <c:v>125</c:v>
                </c:pt>
              </c:numCache>
            </c:numRef>
          </c:val>
        </c:ser>
        <c:ser>
          <c:idx val="2"/>
          <c:order val="2"/>
          <c:tx>
            <c:strRef>
              <c:f>责任主体ABC分析表!$E$4:$E$5</c:f>
              <c:strCache>
                <c:ptCount val="1"/>
                <c:pt idx="0">
                  <c:v>销售部</c:v>
                </c:pt>
              </c:strCache>
            </c:strRef>
          </c:tx>
          <c:invertIfNegative val="0"/>
          <c:cat>
            <c:multiLvlStrRef>
              <c:f>责任主体ABC分析表!$B$6:$B$23</c:f>
              <c:multiLvlStrCache>
                <c:ptCount val="14"/>
                <c:lvl>
                  <c:pt idx="0">
                    <c:v>办公费</c:v>
                  </c:pt>
                  <c:pt idx="1">
                    <c:v>差旅费</c:v>
                  </c:pt>
                  <c:pt idx="2">
                    <c:v>车辆费用</c:v>
                  </c:pt>
                  <c:pt idx="3">
                    <c:v>低值易耗品摊销</c:v>
                  </c:pt>
                  <c:pt idx="4">
                    <c:v>会议费</c:v>
                  </c:pt>
                  <c:pt idx="5">
                    <c:v>业务招待费</c:v>
                  </c:pt>
                  <c:pt idx="6">
                    <c:v>水电费</c:v>
                  </c:pt>
                  <c:pt idx="7">
                    <c:v>修理费</c:v>
                  </c:pt>
                  <c:pt idx="8">
                    <c:v>运输费用</c:v>
                  </c:pt>
                  <c:pt idx="9">
                    <c:v>库存商品盘亏</c:v>
                  </c:pt>
                  <c:pt idx="10">
                    <c:v>其他</c:v>
                  </c:pt>
                  <c:pt idx="11">
                    <c:v>审计费</c:v>
                  </c:pt>
                  <c:pt idx="12">
                    <c:v>物业管理费</c:v>
                  </c:pt>
                  <c:pt idx="13">
                    <c:v>咨询费</c:v>
                  </c:pt>
                </c:lvl>
                <c:lvl>
                  <c:pt idx="0">
                    <c:v>A类费用</c:v>
                  </c:pt>
                  <c:pt idx="6">
                    <c:v>B类费用</c:v>
                  </c:pt>
                  <c:pt idx="9">
                    <c:v>C类费用</c:v>
                  </c:pt>
                </c:lvl>
              </c:multiLvlStrCache>
            </c:multiLvlStrRef>
          </c:cat>
          <c:val>
            <c:numRef>
              <c:f>责任主体ABC分析表!$E$6:$E$23</c:f>
              <c:numCache>
                <c:formatCode>General</c:formatCode>
                <c:ptCount val="14"/>
                <c:pt idx="0">
                  <c:v>1250</c:v>
                </c:pt>
                <c:pt idx="1">
                  <c:v>7800</c:v>
                </c:pt>
                <c:pt idx="2">
                  <c:v>836</c:v>
                </c:pt>
                <c:pt idx="3">
                  <c:v>500</c:v>
                </c:pt>
                <c:pt idx="4">
                  <c:v>800</c:v>
                </c:pt>
                <c:pt idx="5">
                  <c:v>3369.7886399999998</c:v>
                </c:pt>
                <c:pt idx="6">
                  <c:v>520</c:v>
                </c:pt>
                <c:pt idx="12">
                  <c:v>138</c:v>
                </c:pt>
              </c:numCache>
            </c:numRef>
          </c:val>
        </c:ser>
        <c:ser>
          <c:idx val="3"/>
          <c:order val="3"/>
          <c:tx>
            <c:strRef>
              <c:f>责任主体ABC分析表!$F$4:$F$5</c:f>
              <c:strCache>
                <c:ptCount val="1"/>
                <c:pt idx="0">
                  <c:v>综合管理办</c:v>
                </c:pt>
              </c:strCache>
            </c:strRef>
          </c:tx>
          <c:invertIfNegative val="0"/>
          <c:cat>
            <c:multiLvlStrRef>
              <c:f>责任主体ABC分析表!$B$6:$B$23</c:f>
              <c:multiLvlStrCache>
                <c:ptCount val="14"/>
                <c:lvl>
                  <c:pt idx="0">
                    <c:v>办公费</c:v>
                  </c:pt>
                  <c:pt idx="1">
                    <c:v>差旅费</c:v>
                  </c:pt>
                  <c:pt idx="2">
                    <c:v>车辆费用</c:v>
                  </c:pt>
                  <c:pt idx="3">
                    <c:v>低值易耗品摊销</c:v>
                  </c:pt>
                  <c:pt idx="4">
                    <c:v>会议费</c:v>
                  </c:pt>
                  <c:pt idx="5">
                    <c:v>业务招待费</c:v>
                  </c:pt>
                  <c:pt idx="6">
                    <c:v>水电费</c:v>
                  </c:pt>
                  <c:pt idx="7">
                    <c:v>修理费</c:v>
                  </c:pt>
                  <c:pt idx="8">
                    <c:v>运输费用</c:v>
                  </c:pt>
                  <c:pt idx="9">
                    <c:v>库存商品盘亏</c:v>
                  </c:pt>
                  <c:pt idx="10">
                    <c:v>其他</c:v>
                  </c:pt>
                  <c:pt idx="11">
                    <c:v>审计费</c:v>
                  </c:pt>
                  <c:pt idx="12">
                    <c:v>物业管理费</c:v>
                  </c:pt>
                  <c:pt idx="13">
                    <c:v>咨询费</c:v>
                  </c:pt>
                </c:lvl>
                <c:lvl>
                  <c:pt idx="0">
                    <c:v>A类费用</c:v>
                  </c:pt>
                  <c:pt idx="6">
                    <c:v>B类费用</c:v>
                  </c:pt>
                  <c:pt idx="9">
                    <c:v>C类费用</c:v>
                  </c:pt>
                </c:lvl>
              </c:multiLvlStrCache>
            </c:multiLvlStrRef>
          </c:cat>
          <c:val>
            <c:numRef>
              <c:f>责任主体ABC分析表!$F$6:$F$23</c:f>
              <c:numCache>
                <c:formatCode>General</c:formatCode>
                <c:ptCount val="14"/>
                <c:pt idx="0">
                  <c:v>850</c:v>
                </c:pt>
                <c:pt idx="1">
                  <c:v>4500</c:v>
                </c:pt>
                <c:pt idx="2">
                  <c:v>1200</c:v>
                </c:pt>
                <c:pt idx="4">
                  <c:v>1585.8</c:v>
                </c:pt>
                <c:pt idx="5">
                  <c:v>4200</c:v>
                </c:pt>
                <c:pt idx="6">
                  <c:v>300</c:v>
                </c:pt>
                <c:pt idx="10">
                  <c:v>125.55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61760"/>
        <c:axId val="284902528"/>
      </c:barChart>
      <c:catAx>
        <c:axId val="2842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902528"/>
        <c:crosses val="autoZero"/>
        <c:auto val="1"/>
        <c:lblAlgn val="ctr"/>
        <c:lblOffset val="100"/>
        <c:noMultiLvlLbl val="0"/>
      </c:catAx>
      <c:valAx>
        <c:axId val="284902528"/>
        <c:scaling>
          <c:orientation val="minMax"/>
          <c:max val="6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61760"/>
        <c:crosses val="autoZero"/>
        <c:crossBetween val="between"/>
        <c:majorUnit val="100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10</xdr:row>
      <xdr:rowOff>66676</xdr:rowOff>
    </xdr:from>
    <xdr:to>
      <xdr:col>9</xdr:col>
      <xdr:colOff>409575</xdr:colOff>
      <xdr:row>31</xdr:row>
      <xdr:rowOff>52388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" refreshedDate="41085.268388657409" createdVersion="4" refreshedVersion="4" minRefreshableVersion="3" recordCount="80">
  <cacheSource type="worksheet">
    <worksheetSource ref="A2:E82" sheet="一季度费用明细表"/>
  </cacheSource>
  <cacheFields count="5">
    <cacheField name="月份" numFmtId="14">
      <sharedItems containsSemiMixedTypes="0" containsNonDate="0" containsDate="1" containsString="0" minDate="2012-01-01T00:00:00" maxDate="2012-03-21T00:00:00" count="80"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</sharedItems>
      <fieldGroup base="0">
        <rangePr groupBy="months" startDate="2012-01-01T00:00:00" endDate="2012-03-21T00:00:00"/>
        <groupItems count="14">
          <s v="&lt;2012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-3-21"/>
        </groupItems>
      </fieldGroup>
    </cacheField>
    <cacheField name="费用监控类型" numFmtId="0">
      <sharedItems count="3">
        <s v="A类费用"/>
        <s v="B类费用"/>
        <s v="C类费用"/>
      </sharedItems>
    </cacheField>
    <cacheField name="项目内容" numFmtId="0">
      <sharedItems count="14">
        <s v="业务招待费"/>
        <s v="低值易耗品摊销"/>
        <s v="会议费"/>
        <s v="办公费"/>
        <s v="车辆费用"/>
        <s v="差旅费"/>
        <s v="水电费"/>
        <s v="物业管理费"/>
        <s v="其他"/>
        <s v="运输费用"/>
        <s v="库存商品盘亏"/>
        <s v="修理费"/>
        <s v="审计费"/>
        <s v="咨询费"/>
      </sharedItems>
    </cacheField>
    <cacheField name="使用部门" numFmtId="0">
      <sharedItems count="4">
        <s v="销售部"/>
        <s v="综合管理办"/>
        <s v="物流部"/>
        <s v="财务部"/>
      </sharedItems>
    </cacheField>
    <cacheField name="发生金额" numFmtId="0">
      <sharedItems containsSemiMixedTypes="0" containsString="0" containsNumber="1" minValue="80" maxValue="9483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x v="0"/>
    <n v="1520.8"/>
  </r>
  <r>
    <x v="1"/>
    <x v="0"/>
    <x v="1"/>
    <x v="0"/>
    <n v="500"/>
  </r>
  <r>
    <x v="2"/>
    <x v="0"/>
    <x v="2"/>
    <x v="0"/>
    <n v="800"/>
  </r>
  <r>
    <x v="3"/>
    <x v="0"/>
    <x v="3"/>
    <x v="0"/>
    <n v="1250"/>
  </r>
  <r>
    <x v="4"/>
    <x v="0"/>
    <x v="4"/>
    <x v="0"/>
    <n v="836"/>
  </r>
  <r>
    <x v="5"/>
    <x v="0"/>
    <x v="5"/>
    <x v="0"/>
    <n v="7800"/>
  </r>
  <r>
    <x v="6"/>
    <x v="1"/>
    <x v="6"/>
    <x v="0"/>
    <n v="520"/>
  </r>
  <r>
    <x v="7"/>
    <x v="2"/>
    <x v="7"/>
    <x v="0"/>
    <n v="138"/>
  </r>
  <r>
    <x v="8"/>
    <x v="0"/>
    <x v="0"/>
    <x v="1"/>
    <n v="4200"/>
  </r>
  <r>
    <x v="9"/>
    <x v="0"/>
    <x v="2"/>
    <x v="1"/>
    <n v="1585.8"/>
  </r>
  <r>
    <x v="10"/>
    <x v="0"/>
    <x v="3"/>
    <x v="1"/>
    <n v="850"/>
  </r>
  <r>
    <x v="11"/>
    <x v="0"/>
    <x v="4"/>
    <x v="1"/>
    <n v="1200"/>
  </r>
  <r>
    <x v="12"/>
    <x v="0"/>
    <x v="5"/>
    <x v="1"/>
    <n v="4500"/>
  </r>
  <r>
    <x v="13"/>
    <x v="1"/>
    <x v="6"/>
    <x v="1"/>
    <n v="300"/>
  </r>
  <r>
    <x v="14"/>
    <x v="2"/>
    <x v="8"/>
    <x v="1"/>
    <n v="125.55"/>
  </r>
  <r>
    <x v="15"/>
    <x v="0"/>
    <x v="0"/>
    <x v="2"/>
    <n v="7500"/>
  </r>
  <r>
    <x v="16"/>
    <x v="0"/>
    <x v="2"/>
    <x v="2"/>
    <n v="6800"/>
  </r>
  <r>
    <x v="17"/>
    <x v="0"/>
    <x v="3"/>
    <x v="2"/>
    <n v="1254"/>
  </r>
  <r>
    <x v="18"/>
    <x v="0"/>
    <x v="4"/>
    <x v="2"/>
    <n v="1471.5"/>
  </r>
  <r>
    <x v="19"/>
    <x v="0"/>
    <x v="5"/>
    <x v="2"/>
    <n v="1258"/>
  </r>
  <r>
    <x v="20"/>
    <x v="1"/>
    <x v="9"/>
    <x v="2"/>
    <n v="520.20000000000005"/>
  </r>
  <r>
    <x v="21"/>
    <x v="2"/>
    <x v="10"/>
    <x v="2"/>
    <n v="125"/>
  </r>
  <r>
    <x v="22"/>
    <x v="0"/>
    <x v="0"/>
    <x v="3"/>
    <n v="2000"/>
  </r>
  <r>
    <x v="23"/>
    <x v="0"/>
    <x v="1"/>
    <x v="3"/>
    <n v="4220"/>
  </r>
  <r>
    <x v="24"/>
    <x v="0"/>
    <x v="2"/>
    <x v="3"/>
    <n v="2800.5"/>
  </r>
  <r>
    <x v="25"/>
    <x v="0"/>
    <x v="3"/>
    <x v="3"/>
    <n v="1201"/>
  </r>
  <r>
    <x v="26"/>
    <x v="0"/>
    <x v="4"/>
    <x v="3"/>
    <n v="1356.8"/>
  </r>
  <r>
    <x v="27"/>
    <x v="1"/>
    <x v="11"/>
    <x v="3"/>
    <n v="253"/>
  </r>
  <r>
    <x v="28"/>
    <x v="2"/>
    <x v="12"/>
    <x v="3"/>
    <n v="125.2"/>
  </r>
  <r>
    <x v="29"/>
    <x v="2"/>
    <x v="13"/>
    <x v="3"/>
    <n v="80"/>
  </r>
  <r>
    <x v="30"/>
    <x v="0"/>
    <x v="0"/>
    <x v="0"/>
    <n v="1848.98864"/>
  </r>
  <r>
    <x v="31"/>
    <x v="0"/>
    <x v="1"/>
    <x v="0"/>
    <n v="607.9"/>
  </r>
  <r>
    <x v="32"/>
    <x v="0"/>
    <x v="2"/>
    <x v="0"/>
    <n v="972.64"/>
  </r>
  <r>
    <x v="33"/>
    <x v="0"/>
    <x v="3"/>
    <x v="0"/>
    <n v="1519.75"/>
  </r>
  <r>
    <x v="34"/>
    <x v="0"/>
    <x v="4"/>
    <x v="0"/>
    <n v="1016.4088"/>
  </r>
  <r>
    <x v="35"/>
    <x v="0"/>
    <x v="5"/>
    <x v="0"/>
    <n v="9483.24"/>
  </r>
  <r>
    <x v="36"/>
    <x v="1"/>
    <x v="6"/>
    <x v="0"/>
    <n v="632.21600000000001"/>
  </r>
  <r>
    <x v="37"/>
    <x v="2"/>
    <x v="7"/>
    <x v="0"/>
    <n v="167.78039999999999"/>
  </r>
  <r>
    <x v="38"/>
    <x v="0"/>
    <x v="0"/>
    <x v="1"/>
    <n v="5106.3599999999997"/>
  </r>
  <r>
    <x v="39"/>
    <x v="0"/>
    <x v="2"/>
    <x v="1"/>
    <n v="1928.0156399999998"/>
  </r>
  <r>
    <x v="40"/>
    <x v="0"/>
    <x v="3"/>
    <x v="1"/>
    <n v="1033.43"/>
  </r>
  <r>
    <x v="41"/>
    <x v="0"/>
    <x v="4"/>
    <x v="1"/>
    <n v="1458.96"/>
  </r>
  <r>
    <x v="42"/>
    <x v="0"/>
    <x v="5"/>
    <x v="1"/>
    <n v="5471.1"/>
  </r>
  <r>
    <x v="43"/>
    <x v="1"/>
    <x v="6"/>
    <x v="1"/>
    <n v="364.74"/>
  </r>
  <r>
    <x v="44"/>
    <x v="2"/>
    <x v="8"/>
    <x v="1"/>
    <n v="152.64368999999999"/>
  </r>
  <r>
    <x v="45"/>
    <x v="0"/>
    <x v="0"/>
    <x v="2"/>
    <n v="9118.5"/>
  </r>
  <r>
    <x v="46"/>
    <x v="0"/>
    <x v="2"/>
    <x v="2"/>
    <n v="8267.44"/>
  </r>
  <r>
    <x v="47"/>
    <x v="0"/>
    <x v="3"/>
    <x v="2"/>
    <n v="1524.6132"/>
  </r>
  <r>
    <x v="48"/>
    <x v="0"/>
    <x v="4"/>
    <x v="2"/>
    <n v="1789.0497"/>
  </r>
  <r>
    <x v="49"/>
    <x v="0"/>
    <x v="5"/>
    <x v="2"/>
    <n v="1529.4764"/>
  </r>
  <r>
    <x v="50"/>
    <x v="1"/>
    <x v="9"/>
    <x v="2"/>
    <n v="632.45916"/>
  </r>
  <r>
    <x v="51"/>
    <x v="2"/>
    <x v="10"/>
    <x v="2"/>
    <n v="151.97499999999999"/>
  </r>
  <r>
    <x v="52"/>
    <x v="0"/>
    <x v="0"/>
    <x v="3"/>
    <n v="2431.6"/>
  </r>
  <r>
    <x v="53"/>
    <x v="0"/>
    <x v="1"/>
    <x v="3"/>
    <n v="5130.6760000000004"/>
  </r>
  <r>
    <x v="54"/>
    <x v="0"/>
    <x v="2"/>
    <x v="3"/>
    <n v="3404.8478999999998"/>
  </r>
  <r>
    <x v="55"/>
    <x v="0"/>
    <x v="3"/>
    <x v="3"/>
    <n v="1460.1758"/>
  </r>
  <r>
    <x v="56"/>
    <x v="0"/>
    <x v="4"/>
    <x v="3"/>
    <n v="1649.59744"/>
  </r>
  <r>
    <x v="57"/>
    <x v="1"/>
    <x v="11"/>
    <x v="3"/>
    <n v="307.59739999999999"/>
  </r>
  <r>
    <x v="58"/>
    <x v="2"/>
    <x v="12"/>
    <x v="3"/>
    <n v="152.21816000000001"/>
  </r>
  <r>
    <x v="59"/>
    <x v="2"/>
    <x v="13"/>
    <x v="3"/>
    <n v="97.263999999999996"/>
  </r>
  <r>
    <x v="60"/>
    <x v="0"/>
    <x v="0"/>
    <x v="0"/>
    <n v="1848.98864"/>
  </r>
  <r>
    <x v="61"/>
    <x v="0"/>
    <x v="1"/>
    <x v="0"/>
    <n v="607.9"/>
  </r>
  <r>
    <x v="62"/>
    <x v="0"/>
    <x v="2"/>
    <x v="0"/>
    <n v="972.64"/>
  </r>
  <r>
    <x v="63"/>
    <x v="0"/>
    <x v="3"/>
    <x v="0"/>
    <n v="1519.75"/>
  </r>
  <r>
    <x v="64"/>
    <x v="0"/>
    <x v="0"/>
    <x v="1"/>
    <n v="5106.3599999999997"/>
  </r>
  <r>
    <x v="65"/>
    <x v="0"/>
    <x v="2"/>
    <x v="1"/>
    <n v="1928.0156399999998"/>
  </r>
  <r>
    <x v="66"/>
    <x v="0"/>
    <x v="3"/>
    <x v="1"/>
    <n v="1033.43"/>
  </r>
  <r>
    <x v="67"/>
    <x v="0"/>
    <x v="4"/>
    <x v="1"/>
    <n v="1458.96"/>
  </r>
  <r>
    <x v="68"/>
    <x v="0"/>
    <x v="5"/>
    <x v="1"/>
    <n v="5471.1"/>
  </r>
  <r>
    <x v="69"/>
    <x v="1"/>
    <x v="6"/>
    <x v="0"/>
    <n v="632.21600000000001"/>
  </r>
  <r>
    <x v="70"/>
    <x v="2"/>
    <x v="7"/>
    <x v="0"/>
    <n v="167.78039999999999"/>
  </r>
  <r>
    <x v="71"/>
    <x v="1"/>
    <x v="9"/>
    <x v="2"/>
    <n v="632.45916"/>
  </r>
  <r>
    <x v="72"/>
    <x v="2"/>
    <x v="10"/>
    <x v="2"/>
    <n v="151.97499999999999"/>
  </r>
  <r>
    <x v="73"/>
    <x v="1"/>
    <x v="6"/>
    <x v="1"/>
    <n v="364.74"/>
  </r>
  <r>
    <x v="74"/>
    <x v="2"/>
    <x v="8"/>
    <x v="1"/>
    <n v="152.64368999999999"/>
  </r>
  <r>
    <x v="75"/>
    <x v="0"/>
    <x v="2"/>
    <x v="3"/>
    <n v="3404.8478999999998"/>
  </r>
  <r>
    <x v="76"/>
    <x v="0"/>
    <x v="3"/>
    <x v="3"/>
    <n v="1460.1758"/>
  </r>
  <r>
    <x v="77"/>
    <x v="0"/>
    <x v="4"/>
    <x v="3"/>
    <n v="1649.59744"/>
  </r>
  <r>
    <x v="78"/>
    <x v="1"/>
    <x v="11"/>
    <x v="3"/>
    <n v="307.59739999999999"/>
  </r>
  <r>
    <x v="79"/>
    <x v="2"/>
    <x v="12"/>
    <x v="3"/>
    <n v="152.21816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3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B4:G23" firstHeaderRow="1" firstDataRow="2" firstDataCol="1" rowPageCount="1" colPageCount="1"/>
  <pivotFields count="5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5">
        <item x="3"/>
        <item x="5"/>
        <item x="4"/>
        <item x="1"/>
        <item x="2"/>
        <item x="10"/>
        <item x="8"/>
        <item x="12"/>
        <item x="6"/>
        <item x="7"/>
        <item x="11"/>
        <item x="0"/>
        <item x="9"/>
        <item x="1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dataField="1" showAl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11"/>
    </i>
    <i>
      <x v="1"/>
    </i>
    <i r="1">
      <x v="8"/>
    </i>
    <i r="1">
      <x v="10"/>
    </i>
    <i r="1">
      <x v="12"/>
    </i>
    <i>
      <x v="2"/>
    </i>
    <i r="1">
      <x v="5"/>
    </i>
    <i r="1">
      <x v="6"/>
    </i>
    <i r="1">
      <x v="7"/>
    </i>
    <i r="1">
      <x v="9"/>
    </i>
    <i r="1">
      <x v="1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item="1" hier="-1"/>
  </pageFields>
  <dataFields count="1">
    <dataField name="求和项:发生金额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2" workbookViewId="0">
      <selection activeCell="E3" sqref="E3:E81"/>
    </sheetView>
  </sheetViews>
  <sheetFormatPr defaultRowHeight="13.5" x14ac:dyDescent="0.15"/>
  <cols>
    <col min="1" max="1" width="14.5" style="8" customWidth="1"/>
    <col min="2" max="2" width="16.375" customWidth="1"/>
    <col min="3" max="3" width="17.375" customWidth="1"/>
    <col min="4" max="4" width="12.75" customWidth="1"/>
    <col min="5" max="5" width="14.125" customWidth="1"/>
  </cols>
  <sheetData>
    <row r="1" spans="1:6" ht="25.5" x14ac:dyDescent="0.15">
      <c r="A1" s="12" t="s">
        <v>53</v>
      </c>
      <c r="B1" s="12"/>
      <c r="C1" s="12"/>
      <c r="D1" s="12"/>
      <c r="E1" s="12"/>
    </row>
    <row r="2" spans="1:6" ht="14.25" x14ac:dyDescent="0.15">
      <c r="A2" s="9" t="s">
        <v>21</v>
      </c>
      <c r="B2" s="10" t="s">
        <v>22</v>
      </c>
      <c r="C2" s="10" t="s">
        <v>23</v>
      </c>
      <c r="D2" s="10" t="s">
        <v>24</v>
      </c>
      <c r="E2" s="10" t="s">
        <v>25</v>
      </c>
    </row>
    <row r="3" spans="1:6" x14ac:dyDescent="0.15">
      <c r="A3" s="2">
        <v>40909</v>
      </c>
      <c r="B3" s="5" t="s">
        <v>26</v>
      </c>
      <c r="C3" s="5" t="s">
        <v>27</v>
      </c>
      <c r="D3" s="5" t="s">
        <v>28</v>
      </c>
      <c r="E3">
        <v>1520.8</v>
      </c>
    </row>
    <row r="4" spans="1:6" x14ac:dyDescent="0.15">
      <c r="A4" s="2">
        <v>40910</v>
      </c>
      <c r="B4" s="5" t="s">
        <v>26</v>
      </c>
      <c r="C4" s="5" t="s">
        <v>29</v>
      </c>
      <c r="D4" s="5" t="s">
        <v>28</v>
      </c>
      <c r="E4">
        <v>500</v>
      </c>
    </row>
    <row r="5" spans="1:6" x14ac:dyDescent="0.15">
      <c r="A5" s="2">
        <v>40911</v>
      </c>
      <c r="B5" s="5" t="s">
        <v>26</v>
      </c>
      <c r="C5" s="5" t="s">
        <v>30</v>
      </c>
      <c r="D5" s="5" t="s">
        <v>28</v>
      </c>
      <c r="E5">
        <v>800</v>
      </c>
    </row>
    <row r="6" spans="1:6" x14ac:dyDescent="0.15">
      <c r="A6" s="2">
        <v>40912</v>
      </c>
      <c r="B6" s="5" t="s">
        <v>26</v>
      </c>
      <c r="C6" s="5" t="s">
        <v>31</v>
      </c>
      <c r="D6" s="5" t="s">
        <v>28</v>
      </c>
      <c r="E6">
        <v>1250</v>
      </c>
    </row>
    <row r="7" spans="1:6" x14ac:dyDescent="0.15">
      <c r="A7" s="2">
        <v>40913</v>
      </c>
      <c r="B7" s="5" t="s">
        <v>26</v>
      </c>
      <c r="C7" s="5" t="s">
        <v>32</v>
      </c>
      <c r="D7" s="5" t="s">
        <v>28</v>
      </c>
      <c r="E7">
        <v>836</v>
      </c>
      <c r="F7">
        <v>15</v>
      </c>
    </row>
    <row r="8" spans="1:6" x14ac:dyDescent="0.15">
      <c r="A8" s="2">
        <v>40914</v>
      </c>
      <c r="B8" s="5" t="s">
        <v>26</v>
      </c>
      <c r="C8" s="5" t="s">
        <v>33</v>
      </c>
      <c r="D8" s="5" t="s">
        <v>28</v>
      </c>
      <c r="E8">
        <v>7800</v>
      </c>
    </row>
    <row r="9" spans="1:6" x14ac:dyDescent="0.15">
      <c r="A9" s="2">
        <v>40915</v>
      </c>
      <c r="B9" s="5" t="s">
        <v>34</v>
      </c>
      <c r="C9" s="5" t="s">
        <v>35</v>
      </c>
      <c r="D9" s="5" t="s">
        <v>28</v>
      </c>
      <c r="E9">
        <v>520</v>
      </c>
    </row>
    <row r="10" spans="1:6" x14ac:dyDescent="0.15">
      <c r="A10" s="2">
        <v>40916</v>
      </c>
      <c r="B10" s="5" t="s">
        <v>36</v>
      </c>
      <c r="C10" s="5" t="s">
        <v>37</v>
      </c>
      <c r="D10" s="5" t="s">
        <v>28</v>
      </c>
      <c r="E10">
        <v>138</v>
      </c>
    </row>
    <row r="11" spans="1:6" x14ac:dyDescent="0.15">
      <c r="A11" s="2">
        <v>40917</v>
      </c>
      <c r="B11" s="5" t="s">
        <v>26</v>
      </c>
      <c r="C11" s="5" t="s">
        <v>27</v>
      </c>
      <c r="D11" s="5" t="s">
        <v>38</v>
      </c>
      <c r="E11">
        <v>4200</v>
      </c>
    </row>
    <row r="12" spans="1:6" x14ac:dyDescent="0.15">
      <c r="A12" s="2">
        <v>40918</v>
      </c>
      <c r="B12" s="5" t="s">
        <v>26</v>
      </c>
      <c r="C12" s="5" t="s">
        <v>30</v>
      </c>
      <c r="D12" s="5" t="s">
        <v>38</v>
      </c>
      <c r="E12">
        <v>1585.8</v>
      </c>
    </row>
    <row r="13" spans="1:6" x14ac:dyDescent="0.15">
      <c r="A13" s="2">
        <v>40919</v>
      </c>
      <c r="B13" s="5" t="s">
        <v>26</v>
      </c>
      <c r="C13" s="5" t="s">
        <v>31</v>
      </c>
      <c r="D13" s="5" t="s">
        <v>38</v>
      </c>
      <c r="E13">
        <v>850</v>
      </c>
    </row>
    <row r="14" spans="1:6" x14ac:dyDescent="0.15">
      <c r="A14" s="2">
        <v>40920</v>
      </c>
      <c r="B14" s="5" t="s">
        <v>26</v>
      </c>
      <c r="C14" s="5" t="s">
        <v>32</v>
      </c>
      <c r="D14" s="5" t="s">
        <v>38</v>
      </c>
      <c r="E14">
        <v>1200</v>
      </c>
    </row>
    <row r="15" spans="1:6" x14ac:dyDescent="0.15">
      <c r="A15" s="2">
        <v>40921</v>
      </c>
      <c r="B15" s="5" t="s">
        <v>26</v>
      </c>
      <c r="C15" s="5" t="s">
        <v>33</v>
      </c>
      <c r="D15" s="5" t="s">
        <v>38</v>
      </c>
      <c r="E15">
        <v>4500</v>
      </c>
    </row>
    <row r="16" spans="1:6" x14ac:dyDescent="0.15">
      <c r="A16" s="2">
        <v>40922</v>
      </c>
      <c r="B16" s="5" t="s">
        <v>34</v>
      </c>
      <c r="C16" s="5" t="s">
        <v>35</v>
      </c>
      <c r="D16" s="5" t="s">
        <v>38</v>
      </c>
      <c r="E16">
        <v>300</v>
      </c>
    </row>
    <row r="17" spans="1:5" x14ac:dyDescent="0.15">
      <c r="A17" s="2">
        <v>40923</v>
      </c>
      <c r="B17" s="5" t="s">
        <v>36</v>
      </c>
      <c r="C17" s="5" t="s">
        <v>39</v>
      </c>
      <c r="D17" s="5" t="s">
        <v>38</v>
      </c>
      <c r="E17">
        <v>125.55</v>
      </c>
    </row>
    <row r="18" spans="1:5" x14ac:dyDescent="0.15">
      <c r="A18" s="2">
        <v>40924</v>
      </c>
      <c r="B18" s="5" t="s">
        <v>26</v>
      </c>
      <c r="C18" s="5" t="s">
        <v>27</v>
      </c>
      <c r="D18" s="5" t="s">
        <v>40</v>
      </c>
      <c r="E18">
        <v>7500</v>
      </c>
    </row>
    <row r="19" spans="1:5" x14ac:dyDescent="0.15">
      <c r="A19" s="2">
        <v>40925</v>
      </c>
      <c r="B19" s="5" t="s">
        <v>26</v>
      </c>
      <c r="C19" s="5" t="s">
        <v>30</v>
      </c>
      <c r="D19" s="5" t="s">
        <v>40</v>
      </c>
      <c r="E19">
        <v>6800</v>
      </c>
    </row>
    <row r="20" spans="1:5" x14ac:dyDescent="0.15">
      <c r="A20" s="2">
        <v>40926</v>
      </c>
      <c r="B20" s="5" t="s">
        <v>26</v>
      </c>
      <c r="C20" s="5" t="s">
        <v>31</v>
      </c>
      <c r="D20" s="5" t="s">
        <v>40</v>
      </c>
      <c r="E20">
        <v>1254</v>
      </c>
    </row>
    <row r="21" spans="1:5" x14ac:dyDescent="0.15">
      <c r="A21" s="2">
        <v>40927</v>
      </c>
      <c r="B21" s="5" t="s">
        <v>26</v>
      </c>
      <c r="C21" s="5" t="s">
        <v>32</v>
      </c>
      <c r="D21" s="5" t="s">
        <v>40</v>
      </c>
      <c r="E21">
        <v>1471.5</v>
      </c>
    </row>
    <row r="22" spans="1:5" x14ac:dyDescent="0.15">
      <c r="A22" s="2">
        <v>40928</v>
      </c>
      <c r="B22" s="5" t="s">
        <v>26</v>
      </c>
      <c r="C22" s="5" t="s">
        <v>33</v>
      </c>
      <c r="D22" s="5" t="s">
        <v>40</v>
      </c>
      <c r="E22">
        <v>1258</v>
      </c>
    </row>
    <row r="23" spans="1:5" x14ac:dyDescent="0.15">
      <c r="A23" s="2">
        <v>40929</v>
      </c>
      <c r="B23" s="5" t="s">
        <v>34</v>
      </c>
      <c r="C23" s="5" t="s">
        <v>41</v>
      </c>
      <c r="D23" s="5" t="s">
        <v>40</v>
      </c>
      <c r="E23">
        <v>520.20000000000005</v>
      </c>
    </row>
    <row r="24" spans="1:5" x14ac:dyDescent="0.15">
      <c r="A24" s="2">
        <v>40930</v>
      </c>
      <c r="B24" s="5" t="s">
        <v>36</v>
      </c>
      <c r="C24" s="5" t="s">
        <v>42</v>
      </c>
      <c r="D24" s="5" t="s">
        <v>40</v>
      </c>
      <c r="E24">
        <v>125</v>
      </c>
    </row>
    <row r="25" spans="1:5" x14ac:dyDescent="0.15">
      <c r="A25" s="2">
        <v>40931</v>
      </c>
      <c r="B25" s="5" t="s">
        <v>26</v>
      </c>
      <c r="C25" s="5" t="s">
        <v>27</v>
      </c>
      <c r="D25" s="5" t="s">
        <v>43</v>
      </c>
      <c r="E25">
        <v>2000</v>
      </c>
    </row>
    <row r="26" spans="1:5" x14ac:dyDescent="0.15">
      <c r="A26" s="2">
        <v>40932</v>
      </c>
      <c r="B26" s="5" t="s">
        <v>26</v>
      </c>
      <c r="C26" s="5" t="s">
        <v>29</v>
      </c>
      <c r="D26" s="5" t="s">
        <v>43</v>
      </c>
      <c r="E26">
        <v>4220</v>
      </c>
    </row>
    <row r="27" spans="1:5" x14ac:dyDescent="0.15">
      <c r="A27" s="2">
        <v>40933</v>
      </c>
      <c r="B27" s="5" t="s">
        <v>26</v>
      </c>
      <c r="C27" s="5" t="s">
        <v>30</v>
      </c>
      <c r="D27" s="5" t="s">
        <v>43</v>
      </c>
      <c r="E27">
        <v>2800.5</v>
      </c>
    </row>
    <row r="28" spans="1:5" x14ac:dyDescent="0.15">
      <c r="A28" s="2">
        <v>40934</v>
      </c>
      <c r="B28" s="5" t="s">
        <v>26</v>
      </c>
      <c r="C28" s="5" t="s">
        <v>31</v>
      </c>
      <c r="D28" s="5" t="s">
        <v>43</v>
      </c>
      <c r="E28">
        <v>1201</v>
      </c>
    </row>
    <row r="29" spans="1:5" x14ac:dyDescent="0.15">
      <c r="A29" s="2">
        <v>40935</v>
      </c>
      <c r="B29" s="5" t="s">
        <v>26</v>
      </c>
      <c r="C29" s="5" t="s">
        <v>32</v>
      </c>
      <c r="D29" s="5" t="s">
        <v>43</v>
      </c>
      <c r="E29">
        <v>1356.8</v>
      </c>
    </row>
    <row r="30" spans="1:5" x14ac:dyDescent="0.15">
      <c r="A30" s="2">
        <v>40936</v>
      </c>
      <c r="B30" s="5" t="s">
        <v>34</v>
      </c>
      <c r="C30" s="5" t="s">
        <v>44</v>
      </c>
      <c r="D30" s="5" t="s">
        <v>43</v>
      </c>
      <c r="E30">
        <v>253</v>
      </c>
    </row>
    <row r="31" spans="1:5" x14ac:dyDescent="0.15">
      <c r="A31" s="2">
        <v>40937</v>
      </c>
      <c r="B31" s="5" t="s">
        <v>36</v>
      </c>
      <c r="C31" s="5" t="s">
        <v>45</v>
      </c>
      <c r="D31" s="5" t="s">
        <v>43</v>
      </c>
      <c r="E31">
        <v>125.2</v>
      </c>
    </row>
    <row r="32" spans="1:5" x14ac:dyDescent="0.15">
      <c r="A32" s="2">
        <v>40938</v>
      </c>
      <c r="B32" s="5" t="s">
        <v>36</v>
      </c>
      <c r="C32" s="5" t="s">
        <v>46</v>
      </c>
      <c r="D32" s="5" t="s">
        <v>43</v>
      </c>
      <c r="E32">
        <v>80</v>
      </c>
    </row>
    <row r="33" spans="1:5" x14ac:dyDescent="0.15">
      <c r="A33" s="2">
        <v>40939</v>
      </c>
      <c r="B33" s="5" t="s">
        <v>26</v>
      </c>
      <c r="C33" s="5" t="s">
        <v>27</v>
      </c>
      <c r="D33" s="5" t="s">
        <v>28</v>
      </c>
      <c r="E33">
        <v>1848.98864</v>
      </c>
    </row>
    <row r="34" spans="1:5" x14ac:dyDescent="0.15">
      <c r="A34" s="2">
        <v>40940</v>
      </c>
      <c r="B34" s="5" t="s">
        <v>26</v>
      </c>
      <c r="C34" s="5" t="s">
        <v>29</v>
      </c>
      <c r="D34" s="5" t="s">
        <v>28</v>
      </c>
      <c r="E34">
        <v>607.9</v>
      </c>
    </row>
    <row r="35" spans="1:5" x14ac:dyDescent="0.15">
      <c r="A35" s="2">
        <v>40941</v>
      </c>
      <c r="B35" s="5" t="s">
        <v>26</v>
      </c>
      <c r="C35" s="5" t="s">
        <v>30</v>
      </c>
      <c r="D35" s="5" t="s">
        <v>28</v>
      </c>
      <c r="E35">
        <v>972.64</v>
      </c>
    </row>
    <row r="36" spans="1:5" x14ac:dyDescent="0.15">
      <c r="A36" s="2">
        <v>40942</v>
      </c>
      <c r="B36" s="5" t="s">
        <v>26</v>
      </c>
      <c r="C36" s="5" t="s">
        <v>31</v>
      </c>
      <c r="D36" s="5" t="s">
        <v>28</v>
      </c>
      <c r="E36">
        <v>1519.75</v>
      </c>
    </row>
    <row r="37" spans="1:5" x14ac:dyDescent="0.15">
      <c r="A37" s="2">
        <v>40943</v>
      </c>
      <c r="B37" s="5" t="s">
        <v>26</v>
      </c>
      <c r="C37" s="5" t="s">
        <v>32</v>
      </c>
      <c r="D37" s="5" t="s">
        <v>28</v>
      </c>
      <c r="E37">
        <v>1016.4088</v>
      </c>
    </row>
    <row r="38" spans="1:5" x14ac:dyDescent="0.15">
      <c r="A38" s="2">
        <v>40944</v>
      </c>
      <c r="B38" s="5" t="s">
        <v>26</v>
      </c>
      <c r="C38" s="5" t="s">
        <v>33</v>
      </c>
      <c r="D38" s="5" t="s">
        <v>28</v>
      </c>
      <c r="E38">
        <v>9483.24</v>
      </c>
    </row>
    <row r="39" spans="1:5" x14ac:dyDescent="0.15">
      <c r="A39" s="2">
        <v>40945</v>
      </c>
      <c r="B39" s="5" t="s">
        <v>34</v>
      </c>
      <c r="C39" s="5" t="s">
        <v>35</v>
      </c>
      <c r="D39" s="5" t="s">
        <v>28</v>
      </c>
      <c r="E39">
        <v>632.21600000000001</v>
      </c>
    </row>
    <row r="40" spans="1:5" x14ac:dyDescent="0.15">
      <c r="A40" s="2">
        <v>40946</v>
      </c>
      <c r="B40" s="5" t="s">
        <v>36</v>
      </c>
      <c r="C40" s="5" t="s">
        <v>37</v>
      </c>
      <c r="D40" s="5" t="s">
        <v>28</v>
      </c>
      <c r="E40">
        <v>167.78039999999999</v>
      </c>
    </row>
    <row r="41" spans="1:5" x14ac:dyDescent="0.15">
      <c r="A41" s="2">
        <v>40947</v>
      </c>
      <c r="B41" s="5" t="s">
        <v>26</v>
      </c>
      <c r="C41" s="5" t="s">
        <v>27</v>
      </c>
      <c r="D41" s="5" t="s">
        <v>38</v>
      </c>
      <c r="E41">
        <v>5106.3599999999997</v>
      </c>
    </row>
    <row r="42" spans="1:5" x14ac:dyDescent="0.15">
      <c r="A42" s="2">
        <v>40948</v>
      </c>
      <c r="B42" s="5" t="s">
        <v>26</v>
      </c>
      <c r="C42" s="5" t="s">
        <v>30</v>
      </c>
      <c r="D42" s="5" t="s">
        <v>38</v>
      </c>
      <c r="E42">
        <v>1928.0156399999998</v>
      </c>
    </row>
    <row r="43" spans="1:5" x14ac:dyDescent="0.15">
      <c r="A43" s="2">
        <v>40949</v>
      </c>
      <c r="B43" s="5" t="s">
        <v>26</v>
      </c>
      <c r="C43" s="5" t="s">
        <v>31</v>
      </c>
      <c r="D43" s="5" t="s">
        <v>38</v>
      </c>
      <c r="E43">
        <v>1033.43</v>
      </c>
    </row>
    <row r="44" spans="1:5" x14ac:dyDescent="0.15">
      <c r="A44" s="2">
        <v>40950</v>
      </c>
      <c r="B44" s="5" t="s">
        <v>26</v>
      </c>
      <c r="C44" s="5" t="s">
        <v>32</v>
      </c>
      <c r="D44" s="5" t="s">
        <v>38</v>
      </c>
      <c r="E44">
        <v>1458.96</v>
      </c>
    </row>
    <row r="45" spans="1:5" x14ac:dyDescent="0.15">
      <c r="A45" s="2">
        <v>40951</v>
      </c>
      <c r="B45" s="5" t="s">
        <v>26</v>
      </c>
      <c r="C45" s="5" t="s">
        <v>33</v>
      </c>
      <c r="D45" s="5" t="s">
        <v>38</v>
      </c>
      <c r="E45">
        <v>5471.1</v>
      </c>
    </row>
    <row r="46" spans="1:5" x14ac:dyDescent="0.15">
      <c r="A46" s="2">
        <v>40952</v>
      </c>
      <c r="B46" s="5" t="s">
        <v>34</v>
      </c>
      <c r="C46" s="5" t="s">
        <v>35</v>
      </c>
      <c r="D46" s="5" t="s">
        <v>38</v>
      </c>
      <c r="E46">
        <v>364.74</v>
      </c>
    </row>
    <row r="47" spans="1:5" x14ac:dyDescent="0.15">
      <c r="A47" s="2">
        <v>40953</v>
      </c>
      <c r="B47" s="5" t="s">
        <v>36</v>
      </c>
      <c r="C47" s="5" t="s">
        <v>39</v>
      </c>
      <c r="D47" s="5" t="s">
        <v>38</v>
      </c>
      <c r="E47">
        <v>152.64368999999999</v>
      </c>
    </row>
    <row r="48" spans="1:5" x14ac:dyDescent="0.15">
      <c r="A48" s="2">
        <v>40954</v>
      </c>
      <c r="B48" s="5" t="s">
        <v>26</v>
      </c>
      <c r="C48" s="5" t="s">
        <v>27</v>
      </c>
      <c r="D48" s="5" t="s">
        <v>40</v>
      </c>
      <c r="E48">
        <v>9118.5</v>
      </c>
    </row>
    <row r="49" spans="1:5" x14ac:dyDescent="0.15">
      <c r="A49" s="2">
        <v>40955</v>
      </c>
      <c r="B49" s="5" t="s">
        <v>26</v>
      </c>
      <c r="C49" s="5" t="s">
        <v>30</v>
      </c>
      <c r="D49" s="5" t="s">
        <v>40</v>
      </c>
      <c r="E49">
        <v>8267.44</v>
      </c>
    </row>
    <row r="50" spans="1:5" x14ac:dyDescent="0.15">
      <c r="A50" s="2">
        <v>40956</v>
      </c>
      <c r="B50" s="5" t="s">
        <v>26</v>
      </c>
      <c r="C50" s="5" t="s">
        <v>31</v>
      </c>
      <c r="D50" s="5" t="s">
        <v>40</v>
      </c>
      <c r="E50">
        <v>1524.6132</v>
      </c>
    </row>
    <row r="51" spans="1:5" x14ac:dyDescent="0.15">
      <c r="A51" s="2">
        <v>40957</v>
      </c>
      <c r="B51" s="5" t="s">
        <v>26</v>
      </c>
      <c r="C51" s="5" t="s">
        <v>32</v>
      </c>
      <c r="D51" s="5" t="s">
        <v>40</v>
      </c>
      <c r="E51">
        <v>1789.0497</v>
      </c>
    </row>
    <row r="52" spans="1:5" x14ac:dyDescent="0.15">
      <c r="A52" s="2">
        <v>40958</v>
      </c>
      <c r="B52" s="5" t="s">
        <v>26</v>
      </c>
      <c r="C52" s="5" t="s">
        <v>33</v>
      </c>
      <c r="D52" s="5" t="s">
        <v>40</v>
      </c>
      <c r="E52">
        <v>1529.4764</v>
      </c>
    </row>
    <row r="53" spans="1:5" x14ac:dyDescent="0.15">
      <c r="A53" s="2">
        <v>40959</v>
      </c>
      <c r="B53" s="5" t="s">
        <v>34</v>
      </c>
      <c r="C53" s="5" t="s">
        <v>41</v>
      </c>
      <c r="D53" s="5" t="s">
        <v>40</v>
      </c>
      <c r="E53">
        <v>632.45916</v>
      </c>
    </row>
    <row r="54" spans="1:5" x14ac:dyDescent="0.15">
      <c r="A54" s="2">
        <v>40960</v>
      </c>
      <c r="B54" s="5" t="s">
        <v>36</v>
      </c>
      <c r="C54" s="5" t="s">
        <v>42</v>
      </c>
      <c r="D54" s="5" t="s">
        <v>40</v>
      </c>
      <c r="E54">
        <v>151.97499999999999</v>
      </c>
    </row>
    <row r="55" spans="1:5" x14ac:dyDescent="0.15">
      <c r="A55" s="2">
        <v>40961</v>
      </c>
      <c r="B55" s="5" t="s">
        <v>26</v>
      </c>
      <c r="C55" s="5" t="s">
        <v>27</v>
      </c>
      <c r="D55" s="5" t="s">
        <v>43</v>
      </c>
      <c r="E55">
        <v>2431.6</v>
      </c>
    </row>
    <row r="56" spans="1:5" x14ac:dyDescent="0.15">
      <c r="A56" s="2">
        <v>40962</v>
      </c>
      <c r="B56" s="5" t="s">
        <v>26</v>
      </c>
      <c r="C56" s="5" t="s">
        <v>29</v>
      </c>
      <c r="D56" s="5" t="s">
        <v>43</v>
      </c>
      <c r="E56">
        <v>5130.6760000000004</v>
      </c>
    </row>
    <row r="57" spans="1:5" x14ac:dyDescent="0.15">
      <c r="A57" s="2">
        <v>40963</v>
      </c>
      <c r="B57" s="5" t="s">
        <v>26</v>
      </c>
      <c r="C57" s="5" t="s">
        <v>30</v>
      </c>
      <c r="D57" s="5" t="s">
        <v>43</v>
      </c>
      <c r="E57">
        <v>3404.8478999999998</v>
      </c>
    </row>
    <row r="58" spans="1:5" x14ac:dyDescent="0.15">
      <c r="A58" s="2">
        <v>40964</v>
      </c>
      <c r="B58" s="5" t="s">
        <v>26</v>
      </c>
      <c r="C58" s="5" t="s">
        <v>31</v>
      </c>
      <c r="D58" s="5" t="s">
        <v>43</v>
      </c>
      <c r="E58">
        <v>1460.1758</v>
      </c>
    </row>
    <row r="59" spans="1:5" x14ac:dyDescent="0.15">
      <c r="A59" s="2">
        <v>40965</v>
      </c>
      <c r="B59" s="5" t="s">
        <v>26</v>
      </c>
      <c r="C59" s="5" t="s">
        <v>32</v>
      </c>
      <c r="D59" s="5" t="s">
        <v>43</v>
      </c>
      <c r="E59">
        <v>1649.59744</v>
      </c>
    </row>
    <row r="60" spans="1:5" x14ac:dyDescent="0.15">
      <c r="A60" s="2">
        <v>40966</v>
      </c>
      <c r="B60" s="5" t="s">
        <v>34</v>
      </c>
      <c r="C60" s="5" t="s">
        <v>44</v>
      </c>
      <c r="D60" s="5" t="s">
        <v>43</v>
      </c>
      <c r="E60">
        <v>307.59739999999999</v>
      </c>
    </row>
    <row r="61" spans="1:5" x14ac:dyDescent="0.15">
      <c r="A61" s="2">
        <v>40967</v>
      </c>
      <c r="B61" s="5" t="s">
        <v>36</v>
      </c>
      <c r="C61" s="5" t="s">
        <v>45</v>
      </c>
      <c r="D61" s="5" t="s">
        <v>43</v>
      </c>
      <c r="E61">
        <v>152.21816000000001</v>
      </c>
    </row>
    <row r="62" spans="1:5" x14ac:dyDescent="0.15">
      <c r="A62" s="2">
        <v>40968</v>
      </c>
      <c r="B62" s="5" t="s">
        <v>36</v>
      </c>
      <c r="C62" s="5" t="s">
        <v>46</v>
      </c>
      <c r="D62" s="5" t="s">
        <v>43</v>
      </c>
      <c r="E62">
        <v>97.263999999999996</v>
      </c>
    </row>
    <row r="63" spans="1:5" x14ac:dyDescent="0.15">
      <c r="A63" s="2">
        <v>40969</v>
      </c>
      <c r="B63" s="5" t="s">
        <v>26</v>
      </c>
      <c r="C63" s="5" t="s">
        <v>27</v>
      </c>
      <c r="D63" s="5" t="s">
        <v>28</v>
      </c>
      <c r="E63">
        <v>1848.98864</v>
      </c>
    </row>
    <row r="64" spans="1:5" x14ac:dyDescent="0.15">
      <c r="A64" s="2">
        <v>40970</v>
      </c>
      <c r="B64" s="5" t="s">
        <v>26</v>
      </c>
      <c r="C64" s="5" t="s">
        <v>29</v>
      </c>
      <c r="D64" s="5" t="s">
        <v>28</v>
      </c>
      <c r="E64">
        <v>607.9</v>
      </c>
    </row>
    <row r="65" spans="1:5" x14ac:dyDescent="0.15">
      <c r="A65" s="2">
        <v>40971</v>
      </c>
      <c r="B65" s="5" t="s">
        <v>26</v>
      </c>
      <c r="C65" s="5" t="s">
        <v>30</v>
      </c>
      <c r="D65" s="5" t="s">
        <v>28</v>
      </c>
      <c r="E65">
        <v>972.64</v>
      </c>
    </row>
    <row r="66" spans="1:5" x14ac:dyDescent="0.15">
      <c r="A66" s="2">
        <v>40972</v>
      </c>
      <c r="B66" s="5" t="s">
        <v>26</v>
      </c>
      <c r="C66" s="5" t="s">
        <v>31</v>
      </c>
      <c r="D66" s="5" t="s">
        <v>28</v>
      </c>
      <c r="E66">
        <v>1519.75</v>
      </c>
    </row>
    <row r="67" spans="1:5" x14ac:dyDescent="0.15">
      <c r="A67" s="2">
        <v>40973</v>
      </c>
      <c r="B67" s="5" t="s">
        <v>26</v>
      </c>
      <c r="C67" s="5" t="s">
        <v>27</v>
      </c>
      <c r="D67" s="5" t="s">
        <v>38</v>
      </c>
      <c r="E67">
        <v>5106.3599999999997</v>
      </c>
    </row>
    <row r="68" spans="1:5" x14ac:dyDescent="0.15">
      <c r="A68" s="2">
        <v>40974</v>
      </c>
      <c r="B68" s="5" t="s">
        <v>26</v>
      </c>
      <c r="C68" s="5" t="s">
        <v>30</v>
      </c>
      <c r="D68" s="5" t="s">
        <v>38</v>
      </c>
      <c r="E68">
        <v>1928.0156399999998</v>
      </c>
    </row>
    <row r="69" spans="1:5" x14ac:dyDescent="0.15">
      <c r="A69" s="2">
        <v>40975</v>
      </c>
      <c r="B69" s="5" t="s">
        <v>26</v>
      </c>
      <c r="C69" s="5" t="s">
        <v>31</v>
      </c>
      <c r="D69" s="5" t="s">
        <v>38</v>
      </c>
      <c r="E69">
        <v>1033.43</v>
      </c>
    </row>
    <row r="70" spans="1:5" x14ac:dyDescent="0.15">
      <c r="A70" s="2">
        <v>40976</v>
      </c>
      <c r="B70" s="5" t="s">
        <v>26</v>
      </c>
      <c r="C70" s="5" t="s">
        <v>32</v>
      </c>
      <c r="D70" s="5" t="s">
        <v>38</v>
      </c>
      <c r="E70">
        <v>1458.96</v>
      </c>
    </row>
    <row r="71" spans="1:5" x14ac:dyDescent="0.15">
      <c r="A71" s="2">
        <v>40977</v>
      </c>
      <c r="B71" s="5" t="s">
        <v>26</v>
      </c>
      <c r="C71" s="5" t="s">
        <v>33</v>
      </c>
      <c r="D71" s="5" t="s">
        <v>38</v>
      </c>
      <c r="E71">
        <v>5471.1</v>
      </c>
    </row>
    <row r="72" spans="1:5" x14ac:dyDescent="0.15">
      <c r="A72" s="2">
        <v>40978</v>
      </c>
      <c r="B72" s="5" t="s">
        <v>34</v>
      </c>
      <c r="C72" s="5" t="s">
        <v>35</v>
      </c>
      <c r="D72" s="5" t="s">
        <v>28</v>
      </c>
      <c r="E72">
        <v>632.21600000000001</v>
      </c>
    </row>
    <row r="73" spans="1:5" x14ac:dyDescent="0.15">
      <c r="A73" s="2">
        <v>40979</v>
      </c>
      <c r="B73" s="5" t="s">
        <v>36</v>
      </c>
      <c r="C73" s="5" t="s">
        <v>37</v>
      </c>
      <c r="D73" s="5" t="s">
        <v>28</v>
      </c>
      <c r="E73">
        <v>167.78039999999999</v>
      </c>
    </row>
    <row r="74" spans="1:5" x14ac:dyDescent="0.15">
      <c r="A74" s="2">
        <v>40980</v>
      </c>
      <c r="B74" s="5" t="s">
        <v>34</v>
      </c>
      <c r="C74" s="5" t="s">
        <v>41</v>
      </c>
      <c r="D74" s="5" t="s">
        <v>40</v>
      </c>
      <c r="E74">
        <v>632.45916</v>
      </c>
    </row>
    <row r="75" spans="1:5" x14ac:dyDescent="0.15">
      <c r="A75" s="2">
        <v>40981</v>
      </c>
      <c r="B75" s="5" t="s">
        <v>36</v>
      </c>
      <c r="C75" s="5" t="s">
        <v>42</v>
      </c>
      <c r="D75" s="5" t="s">
        <v>40</v>
      </c>
      <c r="E75">
        <v>151.97499999999999</v>
      </c>
    </row>
    <row r="76" spans="1:5" x14ac:dyDescent="0.15">
      <c r="A76" s="2">
        <v>40982</v>
      </c>
      <c r="B76" s="5" t="s">
        <v>34</v>
      </c>
      <c r="C76" s="5" t="s">
        <v>35</v>
      </c>
      <c r="D76" s="5" t="s">
        <v>38</v>
      </c>
      <c r="E76">
        <v>364.74</v>
      </c>
    </row>
    <row r="77" spans="1:5" x14ac:dyDescent="0.15">
      <c r="A77" s="2">
        <v>40983</v>
      </c>
      <c r="B77" s="5" t="s">
        <v>36</v>
      </c>
      <c r="C77" s="5" t="s">
        <v>39</v>
      </c>
      <c r="D77" s="5" t="s">
        <v>38</v>
      </c>
      <c r="E77">
        <v>152.64368999999999</v>
      </c>
    </row>
    <row r="78" spans="1:5" x14ac:dyDescent="0.15">
      <c r="A78" s="2">
        <v>40984</v>
      </c>
      <c r="B78" s="5" t="s">
        <v>26</v>
      </c>
      <c r="C78" s="5" t="s">
        <v>30</v>
      </c>
      <c r="D78" s="5" t="s">
        <v>43</v>
      </c>
      <c r="E78">
        <v>3404.8478999999998</v>
      </c>
    </row>
    <row r="79" spans="1:5" x14ac:dyDescent="0.15">
      <c r="A79" s="2">
        <v>40985</v>
      </c>
      <c r="B79" s="5" t="s">
        <v>26</v>
      </c>
      <c r="C79" s="5" t="s">
        <v>31</v>
      </c>
      <c r="D79" s="5" t="s">
        <v>43</v>
      </c>
      <c r="E79">
        <v>1460.1758</v>
      </c>
    </row>
    <row r="80" spans="1:5" x14ac:dyDescent="0.15">
      <c r="A80" s="2">
        <v>40986</v>
      </c>
      <c r="B80" s="5" t="s">
        <v>26</v>
      </c>
      <c r="C80" s="5" t="s">
        <v>32</v>
      </c>
      <c r="D80" s="5" t="s">
        <v>43</v>
      </c>
      <c r="E80">
        <v>1649.59744</v>
      </c>
    </row>
    <row r="81" spans="1:5" x14ac:dyDescent="0.15">
      <c r="A81" s="2">
        <v>40987</v>
      </c>
      <c r="B81" s="5" t="s">
        <v>34</v>
      </c>
      <c r="C81" s="5" t="s">
        <v>44</v>
      </c>
      <c r="D81" s="5" t="s">
        <v>43</v>
      </c>
      <c r="E81">
        <v>307.59739999999999</v>
      </c>
    </row>
    <row r="82" spans="1:5" x14ac:dyDescent="0.15">
      <c r="A82" s="2">
        <v>40988</v>
      </c>
      <c r="B82" s="5" t="s">
        <v>36</v>
      </c>
      <c r="C82" s="5" t="s">
        <v>45</v>
      </c>
      <c r="D82" s="5" t="s">
        <v>43</v>
      </c>
      <c r="E82" s="5">
        <v>152.21816000000001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showGridLines="0" tabSelected="1" workbookViewId="0">
      <selection activeCell="N18" sqref="N18"/>
    </sheetView>
  </sheetViews>
  <sheetFormatPr defaultRowHeight="13.5" x14ac:dyDescent="0.15"/>
  <cols>
    <col min="1" max="1" width="4.25" customWidth="1"/>
    <col min="2" max="2" width="21.25" customWidth="1"/>
    <col min="3" max="4" width="9.625" customWidth="1"/>
    <col min="5" max="5" width="14.5" customWidth="1"/>
    <col min="6" max="6" width="11" customWidth="1"/>
    <col min="7" max="7" width="14.5" customWidth="1"/>
  </cols>
  <sheetData>
    <row r="1" spans="2:7" ht="36.75" customHeight="1" x14ac:dyDescent="0.15">
      <c r="B1" s="11" t="s">
        <v>54</v>
      </c>
      <c r="C1" s="11"/>
      <c r="D1" s="11"/>
      <c r="E1" s="11"/>
      <c r="F1" s="11"/>
      <c r="G1" s="11"/>
    </row>
    <row r="2" spans="2:7" ht="13.5" customHeight="1" x14ac:dyDescent="0.15">
      <c r="B2" s="1" t="s">
        <v>47</v>
      </c>
      <c r="C2" s="6" t="s">
        <v>6</v>
      </c>
    </row>
    <row r="3" spans="2:7" ht="6.75" customHeight="1" x14ac:dyDescent="0.15"/>
    <row r="4" spans="2:7" ht="13.5" customHeight="1" x14ac:dyDescent="0.15">
      <c r="B4" s="1" t="s">
        <v>52</v>
      </c>
      <c r="C4" s="1" t="s">
        <v>5</v>
      </c>
    </row>
    <row r="5" spans="2:7" ht="13.5" customHeight="1" x14ac:dyDescent="0.15">
      <c r="B5" s="1" t="s">
        <v>3</v>
      </c>
      <c r="C5" t="s">
        <v>48</v>
      </c>
      <c r="D5" t="s">
        <v>49</v>
      </c>
      <c r="E5" t="s">
        <v>2</v>
      </c>
      <c r="F5" t="s">
        <v>50</v>
      </c>
      <c r="G5" t="s">
        <v>4</v>
      </c>
    </row>
    <row r="6" spans="2:7" ht="13.5" customHeight="1" x14ac:dyDescent="0.15">
      <c r="B6" s="4" t="s">
        <v>7</v>
      </c>
      <c r="C6" s="7">
        <v>11578.3</v>
      </c>
      <c r="D6" s="7">
        <v>18283.5</v>
      </c>
      <c r="E6" s="7">
        <v>14555.788639999999</v>
      </c>
      <c r="F6" s="7">
        <v>12335.8</v>
      </c>
      <c r="G6" s="7">
        <v>56753.388639999997</v>
      </c>
    </row>
    <row r="7" spans="2:7" ht="13.5" customHeight="1" x14ac:dyDescent="0.15">
      <c r="B7" s="3" t="s">
        <v>0</v>
      </c>
      <c r="C7" s="7">
        <v>1201</v>
      </c>
      <c r="D7" s="7">
        <v>1254</v>
      </c>
      <c r="E7" s="7">
        <v>1250</v>
      </c>
      <c r="F7" s="7">
        <v>850</v>
      </c>
      <c r="G7" s="7">
        <v>4555</v>
      </c>
    </row>
    <row r="8" spans="2:7" ht="13.5" customHeight="1" x14ac:dyDescent="0.15">
      <c r="B8" s="3" t="s">
        <v>1</v>
      </c>
      <c r="C8" s="7"/>
      <c r="D8" s="7">
        <v>1258</v>
      </c>
      <c r="E8" s="7">
        <v>7800</v>
      </c>
      <c r="F8" s="7">
        <v>4500</v>
      </c>
      <c r="G8" s="7">
        <v>13558</v>
      </c>
    </row>
    <row r="9" spans="2:7" ht="13.5" customHeight="1" x14ac:dyDescent="0.15">
      <c r="B9" s="3" t="s">
        <v>9</v>
      </c>
      <c r="C9" s="7">
        <v>1356.8</v>
      </c>
      <c r="D9" s="7">
        <v>1471.5</v>
      </c>
      <c r="E9" s="7">
        <v>836</v>
      </c>
      <c r="F9" s="7">
        <v>1200</v>
      </c>
      <c r="G9" s="7">
        <v>4864.3</v>
      </c>
    </row>
    <row r="10" spans="2:7" ht="13.5" customHeight="1" x14ac:dyDescent="0.15">
      <c r="B10" s="3" t="s">
        <v>10</v>
      </c>
      <c r="C10" s="7">
        <v>4220</v>
      </c>
      <c r="D10" s="7"/>
      <c r="E10" s="7">
        <v>500</v>
      </c>
      <c r="F10" s="7"/>
      <c r="G10" s="7">
        <v>4720</v>
      </c>
    </row>
    <row r="11" spans="2:7" ht="13.5" customHeight="1" x14ac:dyDescent="0.15">
      <c r="B11" s="3" t="s">
        <v>11</v>
      </c>
      <c r="C11" s="7">
        <v>2800.5</v>
      </c>
      <c r="D11" s="7">
        <v>6800</v>
      </c>
      <c r="E11" s="7">
        <v>800</v>
      </c>
      <c r="F11" s="7">
        <v>1585.8</v>
      </c>
      <c r="G11" s="7">
        <v>11986.3</v>
      </c>
    </row>
    <row r="12" spans="2:7" ht="13.5" customHeight="1" x14ac:dyDescent="0.15">
      <c r="B12" s="3" t="s">
        <v>8</v>
      </c>
      <c r="C12" s="7">
        <v>2000</v>
      </c>
      <c r="D12" s="7">
        <v>7500</v>
      </c>
      <c r="E12" s="7">
        <v>3369.7886399999998</v>
      </c>
      <c r="F12" s="7">
        <v>4200</v>
      </c>
      <c r="G12" s="7">
        <v>17069.788639999999</v>
      </c>
    </row>
    <row r="13" spans="2:7" ht="13.5" customHeight="1" x14ac:dyDescent="0.15">
      <c r="B13" s="4" t="s">
        <v>12</v>
      </c>
      <c r="C13" s="7">
        <v>253</v>
      </c>
      <c r="D13" s="7">
        <v>520.20000000000005</v>
      </c>
      <c r="E13" s="7">
        <v>520</v>
      </c>
      <c r="F13" s="7">
        <v>300</v>
      </c>
      <c r="G13" s="7">
        <v>1593.2</v>
      </c>
    </row>
    <row r="14" spans="2:7" ht="13.5" customHeight="1" x14ac:dyDescent="0.15">
      <c r="B14" s="3" t="s">
        <v>14</v>
      </c>
      <c r="C14" s="7"/>
      <c r="D14" s="7"/>
      <c r="E14" s="7">
        <v>520</v>
      </c>
      <c r="F14" s="7">
        <v>300</v>
      </c>
      <c r="G14" s="7">
        <v>820</v>
      </c>
    </row>
    <row r="15" spans="2:7" ht="13.5" customHeight="1" x14ac:dyDescent="0.15">
      <c r="B15" s="3" t="s">
        <v>51</v>
      </c>
      <c r="C15" s="7">
        <v>253</v>
      </c>
      <c r="D15" s="7"/>
      <c r="E15" s="7"/>
      <c r="F15" s="7"/>
      <c r="G15" s="7">
        <v>253</v>
      </c>
    </row>
    <row r="16" spans="2:7" ht="13.5" customHeight="1" x14ac:dyDescent="0.15">
      <c r="B16" s="3" t="s">
        <v>13</v>
      </c>
      <c r="C16" s="7"/>
      <c r="D16" s="7">
        <v>520.20000000000005</v>
      </c>
      <c r="E16" s="7"/>
      <c r="F16" s="7"/>
      <c r="G16" s="7">
        <v>520.20000000000005</v>
      </c>
    </row>
    <row r="17" spans="2:7" ht="13.5" customHeight="1" x14ac:dyDescent="0.15">
      <c r="B17" s="4" t="s">
        <v>15</v>
      </c>
      <c r="C17" s="7">
        <v>205.2</v>
      </c>
      <c r="D17" s="7">
        <v>125</v>
      </c>
      <c r="E17" s="7">
        <v>138</v>
      </c>
      <c r="F17" s="7">
        <v>125.55</v>
      </c>
      <c r="G17" s="7">
        <v>593.75</v>
      </c>
    </row>
    <row r="18" spans="2:7" ht="13.5" customHeight="1" x14ac:dyDescent="0.15">
      <c r="B18" s="3" t="s">
        <v>20</v>
      </c>
      <c r="C18" s="7"/>
      <c r="D18" s="7">
        <v>125</v>
      </c>
      <c r="E18" s="7"/>
      <c r="F18" s="7"/>
      <c r="G18" s="7">
        <v>125</v>
      </c>
    </row>
    <row r="19" spans="2:7" ht="13.5" customHeight="1" x14ac:dyDescent="0.15">
      <c r="B19" s="3" t="s">
        <v>16</v>
      </c>
      <c r="C19" s="7"/>
      <c r="D19" s="7"/>
      <c r="E19" s="7"/>
      <c r="F19" s="7">
        <v>125.55</v>
      </c>
      <c r="G19" s="7">
        <v>125.55</v>
      </c>
    </row>
    <row r="20" spans="2:7" ht="13.5" customHeight="1" x14ac:dyDescent="0.15">
      <c r="B20" s="3" t="s">
        <v>17</v>
      </c>
      <c r="C20" s="7">
        <v>125.2</v>
      </c>
      <c r="D20" s="7"/>
      <c r="E20" s="7"/>
      <c r="F20" s="7"/>
      <c r="G20" s="7">
        <v>125.2</v>
      </c>
    </row>
    <row r="21" spans="2:7" ht="13.5" customHeight="1" x14ac:dyDescent="0.15">
      <c r="B21" s="3" t="s">
        <v>19</v>
      </c>
      <c r="C21" s="7"/>
      <c r="D21" s="7"/>
      <c r="E21" s="7">
        <v>138</v>
      </c>
      <c r="F21" s="7"/>
      <c r="G21" s="7">
        <v>138</v>
      </c>
    </row>
    <row r="22" spans="2:7" ht="13.5" customHeight="1" x14ac:dyDescent="0.15">
      <c r="B22" s="3" t="s">
        <v>18</v>
      </c>
      <c r="C22" s="7">
        <v>80</v>
      </c>
      <c r="D22" s="7"/>
      <c r="E22" s="7"/>
      <c r="F22" s="7"/>
      <c r="G22" s="7">
        <v>80</v>
      </c>
    </row>
    <row r="23" spans="2:7" ht="13.5" customHeight="1" x14ac:dyDescent="0.15">
      <c r="B23" s="4" t="s">
        <v>4</v>
      </c>
      <c r="C23" s="7">
        <v>12036.5</v>
      </c>
      <c r="D23" s="7">
        <v>18928.7</v>
      </c>
      <c r="E23" s="7">
        <v>15213.788639999999</v>
      </c>
      <c r="F23" s="7">
        <v>12761.349999999999</v>
      </c>
      <c r="G23" s="7">
        <v>58940.338639999994</v>
      </c>
    </row>
  </sheetData>
  <mergeCells count="1">
    <mergeCell ref="B1:G1"/>
  </mergeCells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一季度费用明细表</vt:lpstr>
      <vt:lpstr>责任主体ABC分析表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2012-06-17T13:14:42Z</dcterms:created>
  <dcterms:modified xsi:type="dcterms:W3CDTF">2012-08-27T22:23:22Z</dcterms:modified>
</cp:coreProperties>
</file>