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880"/>
  </bookViews>
  <sheets>
    <sheet name="Sheet1" sheetId="1" r:id="rId1"/>
    <sheet name="Chart1" sheetId="4" r:id="rId2"/>
    <sheet name="Sheet2" sheetId="2" r:id="rId3"/>
    <sheet name="Sheet3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<sst xmlns="http://schemas.openxmlformats.org/spreadsheetml/2006/main" count="48" uniqueCount="37">
  <si>
    <t>销售数据汇总表</t>
  </si>
  <si>
    <t>销售区域</t>
  </si>
  <si>
    <t>产品名称</t>
  </si>
  <si>
    <t>销售人员</t>
  </si>
  <si>
    <t>第1季度</t>
  </si>
  <si>
    <t>第2季度</t>
  </si>
  <si>
    <t>第3季度</t>
  </si>
  <si>
    <t>第4季度</t>
  </si>
  <si>
    <t>合计</t>
  </si>
  <si>
    <t>成都</t>
  </si>
  <si>
    <t>CPU</t>
  </si>
  <si>
    <t>王茵</t>
  </si>
  <si>
    <t>深圳</t>
  </si>
  <si>
    <t>主板</t>
  </si>
  <si>
    <t>陈建军</t>
  </si>
  <si>
    <t>广州</t>
  </si>
  <si>
    <t>显示器</t>
  </si>
  <si>
    <t>刘怀安</t>
  </si>
  <si>
    <t>北京</t>
  </si>
  <si>
    <t>硬盘</t>
  </si>
  <si>
    <t>贺天平</t>
  </si>
  <si>
    <t>上海</t>
  </si>
  <si>
    <t>内存</t>
  </si>
  <si>
    <t>杨海</t>
  </si>
  <si>
    <t>山东</t>
  </si>
  <si>
    <t>崔鑫亮</t>
  </si>
  <si>
    <t>厦门</t>
  </si>
  <si>
    <t>袁园</t>
  </si>
  <si>
    <t>福建</t>
  </si>
  <si>
    <t>李小珂</t>
  </si>
  <si>
    <t>值</t>
  </si>
  <si>
    <t>行标签</t>
  </si>
  <si>
    <t>求和项:第1季度</t>
  </si>
  <si>
    <t>求和项:第2季度</t>
  </si>
  <si>
    <t>求和项:第3季度</t>
  </si>
  <si>
    <t>求和项:第4季度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</si>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</sst>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name val="宋体"/>
      <charset val="134"/>
    </font>
    <font>
      <b/>
      <sz val="12"/>
      <name val="宋体"/>
      <charset val="134"/>
    </font>
    <font>
      <b/>
      <sz val="12"/>
      <color indexed="16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auto="1"/>
      </bottom>
      <diagonal/>
    </border>
    <border>
      <left/>
      <right/>
      <top style="thick">
        <color indexed="21"/>
      </top>
      <bottom style="thin">
        <color auto="1"/>
      </bottom>
      <diagonal/>
    </border>
    <border>
      <left/>
      <right style="thin">
        <color indexed="21"/>
      </right>
      <top style="thick">
        <color indexed="21"/>
      </top>
      <bottom style="thin">
        <color auto="1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0" borderId="3" xfId="3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5" xfId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43" fontId="3" fillId="0" borderId="7" xfId="1" applyFont="1" applyFill="1" applyBorder="1" applyAlignment="1">
      <alignment vertical="center"/>
    </xf>
    <xf numFmtId="43" fontId="3" fillId="0" borderId="8" xfId="1" applyFont="1" applyFill="1" applyBorder="1" applyAlignment="1">
      <alignment vertical="center"/>
    </xf>
    <xf numFmtId="0" fontId="0" fillId="2" borderId="0" xfId="0" applyFill="1" applyBorder="1">
      <alignment vertical="center"/>
    </xf>
    <xf numFmtId="43" fontId="0" fillId="2" borderId="0" xfId="1" applyFont="1" applyFill="1" applyBorder="1" applyAlignment="1">
      <alignment horizontal="center" vertical="center"/>
    </xf>
    <xf numFmtId="10" fontId="0" fillId="2" borderId="0" xfId="3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[销售数据透视图.xlsx]Sheet1!数据透视表1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none" spc="0" baseline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  <a:latin typeface="楷体_GB2312" pitchFamily="49" charset="-122"/>
                <a:ea typeface="楷体_GB2312" pitchFamily="49" charset="-122"/>
                <a:cs typeface="+mn-cs"/>
              </a:defRPr>
            </a:pPr>
            <a:r>
              <a:rPr lang="zh-CN"/>
              <a:t>销售数据透视图</a:t>
            </a:r>
            <a:endParaRPr lang="zh-CN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Sheet1!$B$18:$B$19</c:f>
              <c:strCache>
                <c:ptCount val="1"/>
                <c:pt idx="0">
                  <c:v>求和项:第1季度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Sheet1!$A$20:$A$28</c:f>
              <c:strCache>
                <c:ptCount val="8"/>
                <c:pt idx="0">
                  <c:v>陈建军</c:v>
                </c:pt>
                <c:pt idx="1">
                  <c:v>崔鑫亮</c:v>
                </c:pt>
                <c:pt idx="2">
                  <c:v>贺天平</c:v>
                </c:pt>
                <c:pt idx="3">
                  <c:v>李小珂</c:v>
                </c:pt>
                <c:pt idx="4">
                  <c:v>刘怀安</c:v>
                </c:pt>
                <c:pt idx="5">
                  <c:v>王茵</c:v>
                </c:pt>
                <c:pt idx="6">
                  <c:v>杨海</c:v>
                </c:pt>
                <c:pt idx="7">
                  <c:v>袁园</c:v>
                </c:pt>
              </c:strCache>
            </c:strRef>
          </c:cat>
          <c:val>
            <c:numRef>
              <c:f>Sheet1!$B$20:$B$28</c:f>
              <c:numCache>
                <c:formatCode>General</c:formatCode>
                <c:ptCount val="8"/>
                <c:pt idx="0">
                  <c:v>6145.51</c:v>
                </c:pt>
                <c:pt idx="1">
                  <c:v>62422.37</c:v>
                </c:pt>
                <c:pt idx="2">
                  <c:v>24926.72</c:v>
                </c:pt>
                <c:pt idx="3">
                  <c:v>49644.66</c:v>
                </c:pt>
                <c:pt idx="4">
                  <c:v>43697.81</c:v>
                </c:pt>
                <c:pt idx="5">
                  <c:v>37429.18</c:v>
                </c:pt>
                <c:pt idx="6">
                  <c:v>63510.65</c:v>
                </c:pt>
                <c:pt idx="7">
                  <c:v>21822.99</c:v>
                </c:pt>
              </c:numCache>
            </c:numRef>
          </c:val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求和项:第2季度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Sheet1!$A$20:$A$28</c:f>
              <c:strCache>
                <c:ptCount val="8"/>
                <c:pt idx="0">
                  <c:v>陈建军</c:v>
                </c:pt>
                <c:pt idx="1">
                  <c:v>崔鑫亮</c:v>
                </c:pt>
                <c:pt idx="2">
                  <c:v>贺天平</c:v>
                </c:pt>
                <c:pt idx="3">
                  <c:v>李小珂</c:v>
                </c:pt>
                <c:pt idx="4">
                  <c:v>刘怀安</c:v>
                </c:pt>
                <c:pt idx="5">
                  <c:v>王茵</c:v>
                </c:pt>
                <c:pt idx="6">
                  <c:v>杨海</c:v>
                </c:pt>
                <c:pt idx="7">
                  <c:v>袁园</c:v>
                </c:pt>
              </c:strCache>
            </c:strRef>
          </c:cat>
          <c:val>
            <c:numRef>
              <c:f>Sheet1!$C$20:$C$28</c:f>
              <c:numCache>
                <c:formatCode>General</c:formatCode>
                <c:ptCount val="8"/>
                <c:pt idx="0">
                  <c:v>53881.39</c:v>
                </c:pt>
                <c:pt idx="1">
                  <c:v>34486.6</c:v>
                </c:pt>
                <c:pt idx="2">
                  <c:v>4559.82</c:v>
                </c:pt>
                <c:pt idx="3">
                  <c:v>79261.81</c:v>
                </c:pt>
                <c:pt idx="4">
                  <c:v>42688.68</c:v>
                </c:pt>
                <c:pt idx="5">
                  <c:v>77284.8</c:v>
                </c:pt>
                <c:pt idx="6">
                  <c:v>1852.79</c:v>
                </c:pt>
                <c:pt idx="7">
                  <c:v>57277.26</c:v>
                </c:pt>
              </c:numCache>
            </c:numRef>
          </c:val>
        </c:ser>
        <c:ser>
          <c:idx val="2"/>
          <c:order val="2"/>
          <c:tx>
            <c:strRef>
              <c:f>Sheet1!$D$18:$D$19</c:f>
              <c:strCache>
                <c:ptCount val="1"/>
                <c:pt idx="0">
                  <c:v>求和项:第3季度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Sheet1!$A$20:$A$28</c:f>
              <c:strCache>
                <c:ptCount val="8"/>
                <c:pt idx="0">
                  <c:v>陈建军</c:v>
                </c:pt>
                <c:pt idx="1">
                  <c:v>崔鑫亮</c:v>
                </c:pt>
                <c:pt idx="2">
                  <c:v>贺天平</c:v>
                </c:pt>
                <c:pt idx="3">
                  <c:v>李小珂</c:v>
                </c:pt>
                <c:pt idx="4">
                  <c:v>刘怀安</c:v>
                </c:pt>
                <c:pt idx="5">
                  <c:v>王茵</c:v>
                </c:pt>
                <c:pt idx="6">
                  <c:v>杨海</c:v>
                </c:pt>
                <c:pt idx="7">
                  <c:v>袁园</c:v>
                </c:pt>
              </c:strCache>
            </c:strRef>
          </c:cat>
          <c:val>
            <c:numRef>
              <c:f>Sheet1!$D$20:$D$28</c:f>
              <c:numCache>
                <c:formatCode>General</c:formatCode>
                <c:ptCount val="8"/>
                <c:pt idx="0">
                  <c:v>13801.01</c:v>
                </c:pt>
                <c:pt idx="1">
                  <c:v>34230.82</c:v>
                </c:pt>
                <c:pt idx="2">
                  <c:v>86042.07</c:v>
                </c:pt>
                <c:pt idx="3">
                  <c:v>61182.6</c:v>
                </c:pt>
                <c:pt idx="4">
                  <c:v>64275.35</c:v>
                </c:pt>
                <c:pt idx="5">
                  <c:v>43172.23</c:v>
                </c:pt>
                <c:pt idx="6">
                  <c:v>87030.76</c:v>
                </c:pt>
                <c:pt idx="7">
                  <c:v>36505.61</c:v>
                </c:pt>
              </c:numCache>
            </c:numRef>
          </c:val>
        </c:ser>
        <c:ser>
          <c:idx val="3"/>
          <c:order val="3"/>
          <c:tx>
            <c:strRef>
              <c:f>Sheet1!$E$18:$E$19</c:f>
              <c:strCache>
                <c:ptCount val="1"/>
                <c:pt idx="0">
                  <c:v>求和项:第4季度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Sheet1!$A$20:$A$28</c:f>
              <c:strCache>
                <c:ptCount val="8"/>
                <c:pt idx="0">
                  <c:v>陈建军</c:v>
                </c:pt>
                <c:pt idx="1">
                  <c:v>崔鑫亮</c:v>
                </c:pt>
                <c:pt idx="2">
                  <c:v>贺天平</c:v>
                </c:pt>
                <c:pt idx="3">
                  <c:v>李小珂</c:v>
                </c:pt>
                <c:pt idx="4">
                  <c:v>刘怀安</c:v>
                </c:pt>
                <c:pt idx="5">
                  <c:v>王茵</c:v>
                </c:pt>
                <c:pt idx="6">
                  <c:v>杨海</c:v>
                </c:pt>
                <c:pt idx="7">
                  <c:v>袁园</c:v>
                </c:pt>
              </c:strCache>
            </c:strRef>
          </c:cat>
          <c:val>
            <c:numRef>
              <c:f>Sheet1!$E$20:$E$28</c:f>
              <c:numCache>
                <c:formatCode>General</c:formatCode>
                <c:ptCount val="8"/>
                <c:pt idx="0">
                  <c:v>99645.08</c:v>
                </c:pt>
                <c:pt idx="1">
                  <c:v>14040.74</c:v>
                </c:pt>
                <c:pt idx="2">
                  <c:v>77317.88</c:v>
                </c:pt>
                <c:pt idx="3">
                  <c:v>31175.78</c:v>
                </c:pt>
                <c:pt idx="4">
                  <c:v>85769.89</c:v>
                </c:pt>
                <c:pt idx="5">
                  <c:v>62796.13</c:v>
                </c:pt>
                <c:pt idx="6">
                  <c:v>83577.1</c:v>
                </c:pt>
                <c:pt idx="7">
                  <c:v>1025.69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35424"/>
        <c:axId val="78565760"/>
      </c:barChart>
      <c:catAx>
        <c:axId val="6133542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baseline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  <a:latin typeface="楷体_GB2312" pitchFamily="49" charset="-122"/>
                <a:ea typeface="楷体_GB2312" pitchFamily="49" charset="-122"/>
                <a:cs typeface="+mn-cs"/>
              </a:defRPr>
            </a:pPr>
          </a:p>
        </c:txPr>
        <c:crossAx val="78565760"/>
        <c:crosses val="autoZero"/>
        <c:auto val="1"/>
        <c:lblAlgn val="ctr"/>
        <c:lblOffset val="100"/>
        <c:noMultiLvlLbl val="0"/>
      </c:catAx>
      <c:valAx>
        <c:axId val="78565760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cap="none" spc="0" baseline="0">
                    <a:ln w="1905"/>
                    <a:gradFill>
                      <a:gsLst>
                        <a:gs pos="0">
                          <a:schemeClr val="accent6">
                            <a:shade val="20000"/>
                            <a:satMod val="200000"/>
                          </a:schemeClr>
                        </a:gs>
                        <a:gs pos="78000">
                          <a:schemeClr val="accent6">
                            <a:tint val="90000"/>
                            <a:shade val="89000"/>
                            <a:satMod val="220000"/>
                          </a:schemeClr>
                        </a:gs>
                        <a:gs pos="100000">
                          <a:schemeClr val="accent6">
                            <a:tint val="12000"/>
                            <a:satMod val="255000"/>
                          </a:schemeClr>
                        </a:gs>
                      </a:gsLst>
                      <a:lin ang="5400000"/>
                    </a:gradFill>
                    <a:effectLst>
                      <a:innerShdw blurRad="69850" dist="43180" dir="5400000">
                        <a:srgbClr val="000000">
                          <a:alpha val="65000"/>
                        </a:srgbClr>
                      </a:innerShdw>
                    </a:effectLst>
                    <a:latin typeface="楷体_GB2312" pitchFamily="49" charset="-122"/>
                    <a:ea typeface="楷体_GB2312" pitchFamily="49" charset="-122"/>
                    <a:cs typeface="+mn-cs"/>
                  </a:defRPr>
                </a:pPr>
                <a:r>
                  <a:rPr lang="zh-CN"/>
                  <a:t>销售额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baseline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  <a:latin typeface="楷体_GB2312" pitchFamily="49" charset="-122"/>
                <a:ea typeface="楷体_GB2312" pitchFamily="49" charset="-122"/>
                <a:cs typeface="+mn-cs"/>
              </a:defRPr>
            </a:pPr>
          </a:p>
        </c:txPr>
        <c:crossAx val="61335424"/>
        <c:crosses val="autoZero"/>
        <c:crossBetween val="between"/>
      </c:valA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  <a:latin typeface="楷体_GB2312" pitchFamily="49" charset="-122"/>
              <a:ea typeface="楷体_GB2312" pitchFamily="49" charset="-122"/>
              <a:cs typeface="+mn-cs"/>
            </a:defRPr>
          </a:pPr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lang="zh-CN" b="1" cap="none" spc="0">
          <a:ln w="1905"/>
          <a:gradFill>
            <a:gsLst>
              <a:gs pos="0">
                <a:schemeClr val="accent6">
                  <a:shade val="20000"/>
                  <a:satMod val="200000"/>
                </a:schemeClr>
              </a:gs>
              <a:gs pos="78000">
                <a:schemeClr val="accent6">
                  <a:tint val="90000"/>
                  <a:shade val="89000"/>
                  <a:satMod val="220000"/>
                </a:schemeClr>
              </a:gs>
              <a:gs pos="100000">
                <a:schemeClr val="accent6">
                  <a:tint val="12000"/>
                  <a:satMod val="255000"/>
                </a:schemeClr>
              </a:gs>
            </a:gsLst>
            <a:lin ang="5400000"/>
          </a:gradFill>
          <a:effectLst>
            <a:innerShdw blurRad="69850" dist="43180" dir="5400000">
              <a:srgbClr val="000000">
                <a:alpha val="65000"/>
              </a:srgbClr>
            </a:innerShdw>
          </a:effectLst>
          <a:latin typeface="楷体_GB2312" pitchFamily="49" charset="-122"/>
          <a:ea typeface="楷体_GB2312" pitchFamily="49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369570</xdr:colOff>
      <xdr:row>7</xdr:row>
      <xdr:rowOff>29210</xdr:rowOff>
    </xdr:from>
    <xdr:to>
      <xdr:col>21</xdr:col>
      <xdr:colOff>78289</xdr:colOff>
      <xdr:row>39</xdr:row>
      <xdr:rowOff>16920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5170170" y="1362710"/>
        <a:ext cx="9309735" cy="608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39353.3851840278" refreshedBy="番茄花园" recordCount="8">
  <cacheSource type="worksheet">
    <worksheetSource ref="A3:H11" sheet="Sheet1"/>
  </cacheSource>
  <cacheFields count="8">
    <cacheField name="销售区域" numFmtId="0">
      <sharedItems count="8">
        <s v="成都"/>
        <s v="深圳"/>
        <s v="广州"/>
        <s v="北京"/>
        <s v="上海"/>
        <s v="山东"/>
        <s v="厦门"/>
        <s v="福建"/>
      </sharedItems>
    </cacheField>
    <cacheField name="产品名称" numFmtId="0">
      <sharedItems count="5">
        <s v="CPU"/>
        <s v="主板"/>
        <s v="显示器"/>
        <s v="硬盘"/>
        <s v="内存"/>
      </sharedItems>
    </cacheField>
    <cacheField name="销售人员" numFmtId="0">
      <sharedItems count="8">
        <s v="王茵"/>
        <s v="陈建军"/>
        <s v="刘怀安"/>
        <s v="贺天平"/>
        <s v="杨海"/>
        <s v="崔鑫亮"/>
        <s v="袁园"/>
        <s v="李小珂"/>
      </sharedItems>
    </cacheField>
    <cacheField name="第1季度" numFmtId="43">
      <sharedItems containsSemiMixedTypes="0" containsString="0" containsNumber="1" minValue="0" maxValue="63510.65" count="8">
        <n v="37429.18"/>
        <n v="6145.51"/>
        <n v="43697.81"/>
        <n v="24926.72"/>
        <n v="63510.65"/>
        <n v="62422.37"/>
        <n v="21822.99"/>
        <n v="49644.66"/>
      </sharedItems>
    </cacheField>
    <cacheField name="第2季度" numFmtId="43">
      <sharedItems containsSemiMixedTypes="0" containsString="0" containsNumber="1" minValue="0" maxValue="79261.81" count="8">
        <n v="77284.8"/>
        <n v="53881.39"/>
        <n v="42688.68"/>
        <n v="4559.82"/>
        <n v="1852.79"/>
        <n v="34486.6"/>
        <n v="57277.26"/>
        <n v="79261.81"/>
      </sharedItems>
    </cacheField>
    <cacheField name="第3季度" numFmtId="43">
      <sharedItems containsSemiMixedTypes="0" containsString="0" containsNumber="1" minValue="0" maxValue="87030.76" count="8">
        <n v="43172.23"/>
        <n v="13801.01"/>
        <n v="64275.35"/>
        <n v="86042.07"/>
        <n v="87030.76"/>
        <n v="34230.82"/>
        <n v="36505.61"/>
        <n v="61182.6"/>
      </sharedItems>
    </cacheField>
    <cacheField name="第4季度" numFmtId="43">
      <sharedItems containsSemiMixedTypes="0" containsString="0" containsNumber="1" minValue="0" maxValue="99645.08" count="8">
        <n v="62796.13"/>
        <n v="99645.08"/>
        <n v="85769.89"/>
        <n v="77317.88"/>
        <n v="83577.1"/>
        <n v="14040.74"/>
        <n v="1025.69"/>
        <n v="31175.78"/>
      </sharedItems>
    </cacheField>
    <cacheField name="合计" numFmtId="43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n v="220682.34"/>
  </r>
  <r>
    <x v="1"/>
    <x v="1"/>
    <x v="1"/>
    <x v="1"/>
    <x v="1"/>
    <x v="1"/>
    <x v="1"/>
    <n v="173472.99"/>
  </r>
  <r>
    <x v="2"/>
    <x v="2"/>
    <x v="2"/>
    <x v="2"/>
    <x v="2"/>
    <x v="2"/>
    <x v="2"/>
    <n v="236431.73"/>
  </r>
  <r>
    <x v="3"/>
    <x v="3"/>
    <x v="3"/>
    <x v="3"/>
    <x v="3"/>
    <x v="3"/>
    <x v="3"/>
    <n v="192846.49"/>
  </r>
  <r>
    <x v="4"/>
    <x v="4"/>
    <x v="4"/>
    <x v="4"/>
    <x v="4"/>
    <x v="4"/>
    <x v="4"/>
    <n v="235971.3"/>
  </r>
  <r>
    <x v="5"/>
    <x v="2"/>
    <x v="5"/>
    <x v="5"/>
    <x v="5"/>
    <x v="5"/>
    <x v="5"/>
    <n v="145180.53"/>
  </r>
  <r>
    <x v="6"/>
    <x v="3"/>
    <x v="6"/>
    <x v="6"/>
    <x v="6"/>
    <x v="6"/>
    <x v="6"/>
    <n v="116631.55"/>
  </r>
  <r>
    <x v="7"/>
    <x v="2"/>
    <x v="7"/>
    <x v="7"/>
    <x v="7"/>
    <x v="7"/>
    <x v="7"/>
    <n v="221264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 chartFormat="3">
  <location ref="A18:E28" firstHeaderRow="1" firstDataRow="2" firstDataCol="1"/>
  <pivotFields count="8">
    <pivotField showAll="0">
      <items count="9">
        <item x="3"/>
        <item h="1" x="0"/>
        <item h="1" x="7"/>
        <item h="1" x="2"/>
        <item h="1" x="5"/>
        <item h="1" x="4"/>
        <item h="1" x="1"/>
        <item h="1" x="6"/>
        <item t="default"/>
      </items>
    </pivotField>
    <pivotField showAll="0">
      <items count="6">
        <item h="1" x="0"/>
        <item x="4"/>
        <item h="1" x="2"/>
        <item sd="0" x="3"/>
        <item h="1" x="1"/>
        <item t="default"/>
      </items>
    </pivotField>
    <pivotField axis="axisRow" showAll="0">
      <items count="9">
        <item x="1"/>
        <item x="5"/>
        <item x="3"/>
        <item x="7"/>
        <item x="2"/>
        <item x="0"/>
        <item x="4"/>
        <item x="6"/>
        <item t="default"/>
      </items>
    </pivotField>
    <pivotField dataField="1" numFmtId="43" showAll="0">
      <items count="9">
        <item x="1"/>
        <item x="6"/>
        <item x="3"/>
        <item x="0"/>
        <item x="2"/>
        <item x="7"/>
        <item x="5"/>
        <item x="4"/>
        <item t="default"/>
      </items>
    </pivotField>
    <pivotField dataField="1" numFmtId="43" showAll="0">
      <items count="9">
        <item x="4"/>
        <item x="3"/>
        <item x="5"/>
        <item x="2"/>
        <item x="1"/>
        <item x="6"/>
        <item x="0"/>
        <item x="7"/>
        <item t="default"/>
      </items>
    </pivotField>
    <pivotField dataField="1" defaultSubtotal="0" numFmtId="43" showAll="0">
      <items count="8">
        <item x="1"/>
        <item x="5"/>
        <item x="6"/>
        <item x="0"/>
        <item x="7"/>
        <item x="2"/>
        <item x="3"/>
        <item x="4"/>
      </items>
    </pivotField>
    <pivotField dataField="1" numFmtId="43" showAll="0">
      <items count="9">
        <item x="6"/>
        <item x="5"/>
        <item x="7"/>
        <item x="0"/>
        <item x="3"/>
        <item x="4"/>
        <item x="2"/>
        <item x="1"/>
        <item t="default"/>
      </items>
    </pivotField>
    <pivotField numFmtId="4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第1季度" fld="3" baseField="0" baseItem="0"/>
    <dataField name="求和项:第2季度" fld="4" baseField="0" baseItem="0"/>
    <dataField name="求和项:第3季度" fld="5" baseField="0" baseItem="0"/>
    <dataField name="求和项:第4季度" fld="6" baseField="0" baseItem="0"/>
  </dataFields>
  <pivotTableStyleInfo name="PivotStyleLight17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workbookViewId="0">
      <selection activeCell="A24" sqref="A24"/>
    </sheetView>
  </sheetViews>
  <sheetFormatPr defaultColWidth="9" defaultRowHeight="15"/>
  <cols>
    <col min="1" max="1" width="10.125" style="1" customWidth="1"/>
    <col min="2" max="5" width="17.5" style="1" customWidth="1"/>
    <col min="6" max="6" width="13.875" style="1" customWidth="1"/>
    <col min="7" max="7" width="12.75" style="1" customWidth="1"/>
    <col min="8" max="8" width="13.875" style="1" customWidth="1"/>
    <col min="9" max="16384" width="9" style="1"/>
  </cols>
  <sheetData>
    <row r="1" ht="19.5" customHeight="1" spans="1:10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</row>
    <row r="2" ht="9" customHeight="1"/>
    <row r="3" ht="15.75" spans="1:10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21"/>
      <c r="J3" s="21"/>
    </row>
    <row r="4" spans="1:10">
      <c r="A4" s="8" t="s">
        <v>9</v>
      </c>
      <c r="B4" s="9" t="s">
        <v>10</v>
      </c>
      <c r="C4" s="9" t="s">
        <v>11</v>
      </c>
      <c r="D4" s="10">
        <v>37429.18</v>
      </c>
      <c r="E4" s="10">
        <v>77284.8</v>
      </c>
      <c r="F4" s="10">
        <v>43172.23</v>
      </c>
      <c r="G4" s="10">
        <v>62796.13</v>
      </c>
      <c r="H4" s="11">
        <v>220682.34</v>
      </c>
      <c r="I4" s="18"/>
      <c r="J4" s="18"/>
    </row>
    <row r="5" spans="1:10">
      <c r="A5" s="8" t="s">
        <v>12</v>
      </c>
      <c r="B5" s="9" t="s">
        <v>13</v>
      </c>
      <c r="C5" s="9" t="s">
        <v>14</v>
      </c>
      <c r="D5" s="10">
        <v>6145.51</v>
      </c>
      <c r="E5" s="10">
        <v>53881.39</v>
      </c>
      <c r="F5" s="10">
        <v>13801.01</v>
      </c>
      <c r="G5" s="10">
        <v>99645.08</v>
      </c>
      <c r="H5" s="11">
        <v>173472.99</v>
      </c>
      <c r="I5" s="18"/>
      <c r="J5" s="18"/>
    </row>
    <row r="6" spans="1:10">
      <c r="A6" s="8" t="s">
        <v>15</v>
      </c>
      <c r="B6" s="9" t="s">
        <v>16</v>
      </c>
      <c r="C6" s="9" t="s">
        <v>17</v>
      </c>
      <c r="D6" s="10">
        <v>43697.81</v>
      </c>
      <c r="E6" s="10">
        <v>42688.68</v>
      </c>
      <c r="F6" s="10">
        <v>64275.35</v>
      </c>
      <c r="G6" s="10">
        <v>85769.89</v>
      </c>
      <c r="H6" s="11">
        <v>236431.73</v>
      </c>
      <c r="I6" s="18"/>
      <c r="J6" s="18"/>
    </row>
    <row r="7" spans="1:10">
      <c r="A7" s="8" t="s">
        <v>18</v>
      </c>
      <c r="B7" s="9" t="s">
        <v>19</v>
      </c>
      <c r="C7" s="9" t="s">
        <v>20</v>
      </c>
      <c r="D7" s="10">
        <v>24926.72</v>
      </c>
      <c r="E7" s="10">
        <v>4559.82</v>
      </c>
      <c r="F7" s="10">
        <v>86042.07</v>
      </c>
      <c r="G7" s="10">
        <v>77317.88</v>
      </c>
      <c r="H7" s="11">
        <v>192846.49</v>
      </c>
      <c r="I7" s="18"/>
      <c r="J7" s="18"/>
    </row>
    <row r="8" spans="1:10">
      <c r="A8" s="8" t="s">
        <v>21</v>
      </c>
      <c r="B8" s="9" t="s">
        <v>22</v>
      </c>
      <c r="C8" s="9" t="s">
        <v>23</v>
      </c>
      <c r="D8" s="10">
        <v>63510.65</v>
      </c>
      <c r="E8" s="10">
        <v>1852.79</v>
      </c>
      <c r="F8" s="10">
        <v>87030.76</v>
      </c>
      <c r="G8" s="10">
        <v>83577.1</v>
      </c>
      <c r="H8" s="11">
        <v>235971.3</v>
      </c>
      <c r="I8" s="18"/>
      <c r="J8" s="18"/>
    </row>
    <row r="9" spans="1:10">
      <c r="A9" s="8" t="s">
        <v>24</v>
      </c>
      <c r="B9" s="9" t="s">
        <v>16</v>
      </c>
      <c r="C9" s="9" t="s">
        <v>25</v>
      </c>
      <c r="D9" s="10">
        <v>62422.37</v>
      </c>
      <c r="E9" s="10">
        <v>34486.6</v>
      </c>
      <c r="F9" s="10">
        <v>34230.82</v>
      </c>
      <c r="G9" s="10">
        <v>14040.74</v>
      </c>
      <c r="H9" s="11">
        <v>145180.53</v>
      </c>
      <c r="I9" s="18"/>
      <c r="J9" s="18"/>
    </row>
    <row r="10" spans="1:10">
      <c r="A10" s="8" t="s">
        <v>26</v>
      </c>
      <c r="B10" s="9" t="s">
        <v>19</v>
      </c>
      <c r="C10" s="9" t="s">
        <v>27</v>
      </c>
      <c r="D10" s="10">
        <v>21822.99</v>
      </c>
      <c r="E10" s="10">
        <v>57277.26</v>
      </c>
      <c r="F10" s="10">
        <v>36505.61</v>
      </c>
      <c r="G10" s="10">
        <v>1025.69</v>
      </c>
      <c r="H10" s="11">
        <v>116631.55</v>
      </c>
      <c r="I10" s="18"/>
      <c r="J10" s="18"/>
    </row>
    <row r="11" ht="15.75" spans="1:10">
      <c r="A11" s="12" t="s">
        <v>28</v>
      </c>
      <c r="B11" s="13" t="s">
        <v>16</v>
      </c>
      <c r="C11" s="13" t="s">
        <v>29</v>
      </c>
      <c r="D11" s="14">
        <v>49644.66</v>
      </c>
      <c r="E11" s="14">
        <v>79261.81</v>
      </c>
      <c r="F11" s="14">
        <v>61182.6</v>
      </c>
      <c r="G11" s="14">
        <v>31175.78</v>
      </c>
      <c r="H11" s="15">
        <v>221264.85</v>
      </c>
      <c r="I11" s="18"/>
      <c r="J11" s="18"/>
    </row>
    <row r="12" ht="15.75" spans="1:10">
      <c r="A12" s="16"/>
      <c r="B12" s="16"/>
      <c r="C12" s="16"/>
      <c r="D12" s="17"/>
      <c r="E12" s="17"/>
      <c r="F12" s="17"/>
      <c r="G12" s="17"/>
      <c r="H12" s="18"/>
      <c r="I12" s="18"/>
      <c r="J12" s="18"/>
    </row>
    <row r="13" spans="1:10">
      <c r="A13"/>
      <c r="B13"/>
      <c r="C13" s="16"/>
      <c r="D13" s="17"/>
      <c r="E13" s="17"/>
      <c r="F13" s="17"/>
      <c r="G13" s="17"/>
      <c r="H13" s="18"/>
      <c r="I13" s="18"/>
      <c r="J13" s="18"/>
    </row>
    <row r="14" spans="1:10">
      <c r="A14"/>
      <c r="B14"/>
      <c r="C14" s="16"/>
      <c r="D14" s="17"/>
      <c r="E14" s="17"/>
      <c r="F14" s="17"/>
      <c r="G14" s="17"/>
      <c r="H14" s="18"/>
      <c r="I14" s="18"/>
      <c r="J14" s="18"/>
    </row>
    <row r="15" spans="1:10">
      <c r="A15"/>
      <c r="B15"/>
      <c r="C15" s="16"/>
      <c r="D15" s="17"/>
      <c r="E15" s="17"/>
      <c r="F15" s="17"/>
      <c r="G15" s="17"/>
      <c r="H15" s="18"/>
      <c r="I15" s="18"/>
      <c r="J15" s="18"/>
    </row>
    <row r="16" spans="1:10">
      <c r="A16"/>
      <c r="B16"/>
      <c r="C16" s="16"/>
      <c r="D16" s="17"/>
      <c r="E16" s="17"/>
      <c r="F16" s="17"/>
      <c r="G16" s="17"/>
      <c r="H16" s="18"/>
      <c r="I16" s="18"/>
      <c r="J16" s="18"/>
    </row>
    <row r="17" spans="2:10">
      <c r="B17" s="16"/>
      <c r="C17" s="16"/>
      <c r="D17" s="17"/>
      <c r="E17" s="17"/>
      <c r="F17" s="17"/>
      <c r="G17" s="17"/>
      <c r="H17" s="18"/>
      <c r="I17" s="18"/>
      <c r="J17" s="18"/>
    </row>
    <row r="18" spans="1:10">
      <c r="A18"/>
      <c r="B18" t="s">
        <v>30</v>
      </c>
      <c r="C18"/>
      <c r="D18"/>
      <c r="E18"/>
      <c r="F18"/>
      <c r="G18" s="17"/>
      <c r="H18" s="18"/>
      <c r="I18" s="18"/>
      <c r="J18" s="18"/>
    </row>
    <row r="19" spans="1:10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/>
      <c r="G19" s="17"/>
      <c r="H19" s="18"/>
      <c r="I19" s="18"/>
      <c r="J19" s="18"/>
    </row>
    <row r="20" spans="1:9">
      <c r="A20" s="19" t="s">
        <v>14</v>
      </c>
      <c r="B20" s="20">
        <v>6145.51</v>
      </c>
      <c r="C20" s="20">
        <v>53881.39</v>
      </c>
      <c r="D20" s="20">
        <v>13801.01</v>
      </c>
      <c r="E20" s="20">
        <v>99645.08</v>
      </c>
      <c r="F20"/>
      <c r="G20" s="16"/>
      <c r="H20" s="16"/>
      <c r="I20" s="16"/>
    </row>
    <row r="21" spans="1:9">
      <c r="A21" s="19" t="s">
        <v>25</v>
      </c>
      <c r="B21" s="20">
        <v>62422.37</v>
      </c>
      <c r="C21" s="20">
        <v>34486.6</v>
      </c>
      <c r="D21" s="20">
        <v>34230.82</v>
      </c>
      <c r="E21" s="20">
        <v>14040.74</v>
      </c>
      <c r="F21"/>
      <c r="G21" s="16"/>
      <c r="H21" s="16"/>
      <c r="I21" s="16"/>
    </row>
    <row r="22" spans="1:9">
      <c r="A22" s="19" t="s">
        <v>20</v>
      </c>
      <c r="B22" s="20">
        <v>24926.72</v>
      </c>
      <c r="C22" s="20">
        <v>4559.82</v>
      </c>
      <c r="D22" s="20">
        <v>86042.07</v>
      </c>
      <c r="E22" s="20">
        <v>77317.88</v>
      </c>
      <c r="F22"/>
      <c r="G22" s="16"/>
      <c r="H22" s="16"/>
      <c r="I22" s="16"/>
    </row>
    <row r="23" spans="1:9">
      <c r="A23" s="19" t="s">
        <v>29</v>
      </c>
      <c r="B23" s="20">
        <v>49644.66</v>
      </c>
      <c r="C23" s="20">
        <v>79261.81</v>
      </c>
      <c r="D23" s="20">
        <v>61182.6</v>
      </c>
      <c r="E23" s="20">
        <v>31175.78</v>
      </c>
      <c r="F23" s="16"/>
      <c r="G23" s="16"/>
      <c r="H23" s="16"/>
      <c r="I23" s="16"/>
    </row>
    <row r="24" spans="1:9">
      <c r="A24" s="19" t="s">
        <v>17</v>
      </c>
      <c r="B24" s="20">
        <v>43697.81</v>
      </c>
      <c r="C24" s="20">
        <v>42688.68</v>
      </c>
      <c r="D24" s="20">
        <v>64275.35</v>
      </c>
      <c r="E24" s="20">
        <v>85769.89</v>
      </c>
      <c r="F24" s="16"/>
      <c r="G24" s="16"/>
      <c r="H24" s="16"/>
      <c r="I24" s="16"/>
    </row>
    <row r="25" spans="1:9">
      <c r="A25" s="19" t="s">
        <v>11</v>
      </c>
      <c r="B25" s="20">
        <v>37429.18</v>
      </c>
      <c r="C25" s="20">
        <v>77284.8</v>
      </c>
      <c r="D25" s="20">
        <v>43172.23</v>
      </c>
      <c r="E25" s="20">
        <v>62796.13</v>
      </c>
      <c r="F25" s="16"/>
      <c r="G25" s="16"/>
      <c r="H25" s="16"/>
      <c r="I25" s="16"/>
    </row>
    <row r="26" spans="1:5">
      <c r="A26" s="19" t="s">
        <v>23</v>
      </c>
      <c r="B26" s="20">
        <v>63510.65</v>
      </c>
      <c r="C26" s="20">
        <v>1852.79</v>
      </c>
      <c r="D26" s="20">
        <v>87030.76</v>
      </c>
      <c r="E26" s="20">
        <v>83577.1</v>
      </c>
    </row>
    <row r="27" spans="1:5">
      <c r="A27" s="19" t="s">
        <v>27</v>
      </c>
      <c r="B27" s="20">
        <v>21822.99</v>
      </c>
      <c r="C27" s="20">
        <v>57277.26</v>
      </c>
      <c r="D27" s="20">
        <v>36505.61</v>
      </c>
      <c r="E27" s="20">
        <v>1025.69</v>
      </c>
    </row>
    <row r="28" spans="1:5">
      <c r="A28" s="19" t="s">
        <v>36</v>
      </c>
      <c r="B28" s="20">
        <v>309599.89</v>
      </c>
      <c r="C28" s="20">
        <v>351293.15</v>
      </c>
      <c r="D28" s="20">
        <v>426240.45</v>
      </c>
      <c r="E28" s="20">
        <v>455348.29</v>
      </c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2">
      <c r="A43"/>
      <c r="B43"/>
    </row>
  </sheetData>
  <mergeCells count="1">
    <mergeCell ref="A1:G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67" zoomScaleNormal="67"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dx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Chart1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江南烟雨</cp:lastModifiedBy>
  <dcterms:created xsi:type="dcterms:W3CDTF">2007-04-11T01:59:00Z</dcterms:created>
  <dcterms:modified xsi:type="dcterms:W3CDTF">2024-09-02T03:32:43Z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8624D94D0B05409BB6F8D7F3F22C13E6_13</vt:lpwstr>
  </property>
  <property fmtid="{D5CDD505-2E9C-101B-9397-08002B2CF9AE}" pid="3" name="KSOProductBuildVer">
    <vt:lpwstr>2052-12.1.0.17133</vt:lpwstr>
  </property>
</Properties>
</file>