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00" windowWidth="14715" windowHeight="8190"/>
  </bookViews>
  <sheets>
    <sheet name="Sheet1" sheetId="1" r:id="rId1"/>
    <sheet name="Sheet2" sheetId="2" r:id="rId2"/>
    <sheet name="Sheet3" sheetId="3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<sst xmlns="http://schemas.openxmlformats.org/spreadsheetml/2006/main" count="70" uniqueCount="61">
  <si>
    <t>销售数据汇总表</t>
    <phoneticPr fontId="3" type="noConversion"/>
  </si>
  <si>
    <t>合计</t>
  </si>
  <si>
    <t>销售区域</t>
    <phoneticPr fontId="3" type="noConversion"/>
  </si>
  <si>
    <t>产品名称</t>
    <phoneticPr fontId="3" type="noConversion"/>
  </si>
  <si>
    <t>销售人员</t>
    <phoneticPr fontId="3" type="noConversion"/>
  </si>
  <si>
    <t>第1季度</t>
    <phoneticPr fontId="3" type="noConversion"/>
  </si>
  <si>
    <t>第2季度</t>
    <phoneticPr fontId="3" type="noConversion"/>
  </si>
  <si>
    <t>第3季度</t>
    <phoneticPr fontId="3" type="noConversion"/>
  </si>
  <si>
    <t>第4季度</t>
    <phoneticPr fontId="3" type="noConversion"/>
  </si>
  <si>
    <t>成都</t>
    <phoneticPr fontId="3" type="noConversion"/>
  </si>
  <si>
    <t>CPU</t>
    <phoneticPr fontId="3" type="noConversion"/>
  </si>
  <si>
    <t>王茵</t>
    <phoneticPr fontId="3" type="noConversion"/>
  </si>
  <si>
    <t>深圳</t>
    <phoneticPr fontId="3" type="noConversion"/>
  </si>
  <si>
    <t>主板</t>
    <phoneticPr fontId="3" type="noConversion"/>
  </si>
  <si>
    <t>陈建军</t>
    <phoneticPr fontId="3" type="noConversion"/>
  </si>
  <si>
    <t>广州</t>
    <phoneticPr fontId="3" type="noConversion"/>
  </si>
  <si>
    <t>显示器</t>
    <phoneticPr fontId="3" type="noConversion"/>
  </si>
  <si>
    <t>刘怀安</t>
    <phoneticPr fontId="3" type="noConversion"/>
  </si>
  <si>
    <t>北京</t>
    <phoneticPr fontId="3" type="noConversion"/>
  </si>
  <si>
    <t>硬盘</t>
    <phoneticPr fontId="3" type="noConversion"/>
  </si>
  <si>
    <t>贺天平</t>
    <phoneticPr fontId="3" type="noConversion"/>
  </si>
  <si>
    <t>上海</t>
    <phoneticPr fontId="3" type="noConversion"/>
  </si>
  <si>
    <t>内存</t>
    <phoneticPr fontId="3" type="noConversion"/>
  </si>
  <si>
    <t>杨海</t>
    <phoneticPr fontId="3" type="noConversion"/>
  </si>
  <si>
    <t>山东</t>
    <phoneticPr fontId="3" type="noConversion"/>
  </si>
  <si>
    <t>崔鑫亮</t>
    <phoneticPr fontId="3" type="noConversion"/>
  </si>
  <si>
    <t>厦门</t>
    <phoneticPr fontId="3" type="noConversion"/>
  </si>
  <si>
    <t>袁园</t>
    <phoneticPr fontId="3" type="noConversion"/>
  </si>
  <si>
    <t>福建</t>
    <phoneticPr fontId="3" type="noConversion"/>
  </si>
  <si>
    <t>李小珂</t>
    <phoneticPr fontId="3" type="noConversion"/>
  </si>
  <si>
    <t>行标签</t>
  </si>
  <si>
    <t>北京</t>
  </si>
  <si>
    <t>成都</t>
  </si>
  <si>
    <t>福建</t>
  </si>
  <si>
    <t>广州</t>
  </si>
  <si>
    <t>山东</t>
  </si>
  <si>
    <t>上海</t>
  </si>
  <si>
    <t>深圳</t>
  </si>
  <si>
    <t>厦门</t>
  </si>
  <si>
    <t>总计</t>
  </si>
  <si>
    <t>最大值项:合计</t>
  </si>
  <si>
    <t>值</t>
  </si>
  <si>
    <t>求和项:第1季度</t>
  </si>
  <si>
    <t>第1季度</t>
  </si>
  <si>
    <t>(全部)</t>
  </si>
  <si>
    <t>求和项:第2季度</t>
  </si>
  <si>
    <t>第2季度</t>
  </si>
  <si>
    <t>求和项:第4季度</t>
  </si>
  <si>
    <t>第4季度</t>
  </si>
  <si>
    <t>第3季度</t>
  </si>
  <si>
    <t>硬盘</t>
  </si>
  <si>
    <t>CPU</t>
  </si>
  <si>
    <t>显示器</t>
  </si>
  <si>
    <t>内存</t>
  </si>
  <si>
    <t>主板</t>
  </si>
  <si>
    <t>王茵</t>
  </si>
  <si>
    <t>李小珂</t>
  </si>
  <si>
    <t>刘怀安</t>
  </si>
  <si>
    <t>崔鑫亮</t>
  </si>
  <si>
    <t>杨海</t>
  </si>
  <si>
    <t>陈建军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</si>
</sst>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0_ "/>
  </numFmts>
  <fonts count="6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6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43" fontId="0" fillId="2" borderId="0" xfId="2" applyFont="1" applyFill="1" applyBorder="1" applyAlignment="1">
      <alignment horizontal="center" vertical="center"/>
    </xf>
    <xf numFmtId="10" fontId="0" fillId="2" borderId="0" xfId="1" applyNumberFormat="1" applyFont="1" applyFill="1" applyBorder="1">
      <alignment vertical="center"/>
    </xf>
    <xf numFmtId="0" fontId="0" fillId="2" borderId="0" xfId="0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3" fontId="4" fillId="0" borderId="0" xfId="2" applyFont="1" applyFill="1" applyBorder="1" applyAlignment="1">
      <alignment vertical="center"/>
    </xf>
    <xf numFmtId="43" fontId="4" fillId="0" borderId="2" xfId="2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43" fontId="4" fillId="0" borderId="4" xfId="2" applyFont="1" applyFill="1" applyBorder="1" applyAlignment="1">
      <alignment vertical="center"/>
    </xf>
    <xf numFmtId="43" fontId="4" fillId="0" borderId="5" xfId="2" applyFont="1" applyFill="1" applyBorder="1" applyAlignment="1">
      <alignment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176" fontId="5" fillId="0" borderId="8" xfId="1" applyNumberFormat="1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番茄花园" refreshedDate="39353.385184027778" createdVersion="3" refreshedVersion="3" minRefreshableVersion="3" recordCount="8">
  <cacheSource type="worksheet">
    <worksheetSource ref="A3:H11" sheet="Sheet1"/>
  </cacheSource>
  <cacheFields count="8">
    <cacheField name="销售区域" numFmtId="0">
      <sharedItems count="8">
        <s v="成都"/>
        <s v="深圳"/>
        <s v="广州"/>
        <s v="北京"/>
        <s v="上海"/>
        <s v="山东"/>
        <s v="厦门"/>
        <s v="福建"/>
      </sharedItems>
    </cacheField>
    <cacheField name="产品名称" numFmtId="0">
      <sharedItems count="5">
        <s v="CPU"/>
        <s v="主板"/>
        <s v="显示器"/>
        <s v="硬盘"/>
        <s v="内存"/>
      </sharedItems>
    </cacheField>
    <cacheField name="销售人员" numFmtId="0">
      <sharedItems count="8">
        <s v="王茵"/>
        <s v="陈建军"/>
        <s v="刘怀安"/>
        <s v="贺天平"/>
        <s v="杨海"/>
        <s v="崔鑫亮"/>
        <s v="袁园"/>
        <s v="李小珂"/>
      </sharedItems>
    </cacheField>
    <cacheField name="第1季度" numFmtId="43">
      <sharedItems containsSemiMixedTypes="0" containsString="0" containsNumber="1" minValue="6145.51" maxValue="63510.65" count="8">
        <n v="37429.18"/>
        <n v="6145.51"/>
        <n v="43697.81"/>
        <n v="24926.720000000001"/>
        <n v="63510.65"/>
        <n v="62422.37"/>
        <n v="21822.99"/>
        <n v="49644.66"/>
      </sharedItems>
    </cacheField>
    <cacheField name="第2季度" numFmtId="43">
      <sharedItems containsSemiMixedTypes="0" containsString="0" containsNumber="1" minValue="1852.79" maxValue="79261.81" count="8">
        <n v="77284.800000000003"/>
        <n v="53881.39"/>
        <n v="42688.68"/>
        <n v="4559.82"/>
        <n v="1852.79"/>
        <n v="34486.6"/>
        <n v="57277.26"/>
        <n v="79261.81"/>
      </sharedItems>
    </cacheField>
    <cacheField name="第3季度" numFmtId="43">
      <sharedItems containsSemiMixedTypes="0" containsString="0" containsNumber="1" minValue="13801.01" maxValue="87030.76" count="8">
        <n v="43172.23"/>
        <n v="13801.01"/>
        <n v="64275.35"/>
        <n v="86042.07"/>
        <n v="87030.76"/>
        <n v="34230.82"/>
        <n v="36505.61"/>
        <n v="61182.6"/>
      </sharedItems>
    </cacheField>
    <cacheField name="第4季度" numFmtId="43">
      <sharedItems containsSemiMixedTypes="0" containsString="0" containsNumber="1" minValue="1025.69" maxValue="99645.08" count="8">
        <n v="62796.13"/>
        <n v="99645.08"/>
        <n v="85769.89"/>
        <n v="77317.88"/>
        <n v="83577.100000000006"/>
        <n v="14040.74"/>
        <n v="1025.69"/>
        <n v="31175.78"/>
      </sharedItems>
    </cacheField>
    <cacheField name="合计" numFmtId="43">
      <sharedItems containsSemiMixedTypes="0" containsString="0" containsNumber="1" minValue="116631.55" maxValue="236431.7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n v="220682.34"/>
  </r>
  <r>
    <x v="1"/>
    <x v="1"/>
    <x v="1"/>
    <x v="1"/>
    <x v="1"/>
    <x v="1"/>
    <x v="1"/>
    <n v="173472.99"/>
  </r>
  <r>
    <x v="2"/>
    <x v="2"/>
    <x v="2"/>
    <x v="2"/>
    <x v="2"/>
    <x v="2"/>
    <x v="2"/>
    <n v="236431.73"/>
  </r>
  <r>
    <x v="3"/>
    <x v="3"/>
    <x v="3"/>
    <x v="3"/>
    <x v="3"/>
    <x v="3"/>
    <x v="3"/>
    <n v="192846.49"/>
  </r>
  <r>
    <x v="4"/>
    <x v="4"/>
    <x v="4"/>
    <x v="4"/>
    <x v="4"/>
    <x v="4"/>
    <x v="4"/>
    <n v="235971.3"/>
  </r>
  <r>
    <x v="5"/>
    <x v="2"/>
    <x v="5"/>
    <x v="5"/>
    <x v="5"/>
    <x v="5"/>
    <x v="5"/>
    <n v="145180.53"/>
  </r>
  <r>
    <x v="6"/>
    <x v="3"/>
    <x v="6"/>
    <x v="6"/>
    <x v="6"/>
    <x v="6"/>
    <x v="6"/>
    <n v="116631.55"/>
  </r>
  <r>
    <x v="7"/>
    <x v="2"/>
    <x v="7"/>
    <x v="7"/>
    <x v="7"/>
    <x v="7"/>
    <x v="7"/>
    <n v="221264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18:E42" firstHeaderRow="1" firstDataRow="2" firstDataCol="1" rowPageCount="4" colPageCount="1"/>
  <pivotFields count="8">
    <pivotField axis="axisRow" showAll="0">
      <items count="9">
        <item x="3"/>
        <item x="0"/>
        <item x="7"/>
        <item x="2"/>
        <item x="5"/>
        <item x="4"/>
        <item x="1"/>
        <item x="6"/>
        <item t="default"/>
      </items>
    </pivotField>
    <pivotField axis="axisRow" showAll="0">
      <items count="6">
        <item x="0"/>
        <item x="4"/>
        <item x="2"/>
        <item sd="0" x="3"/>
        <item x="1"/>
        <item t="default"/>
      </items>
    </pivotField>
    <pivotField axis="axisRow" showAll="0">
      <items count="9">
        <item x="1"/>
        <item x="5"/>
        <item x="3"/>
        <item x="7"/>
        <item x="2"/>
        <item x="0"/>
        <item x="4"/>
        <item x="6"/>
        <item t="default"/>
      </items>
    </pivotField>
    <pivotField axis="axisPage" dataField="1" numFmtId="43" showAll="0">
      <items count="9">
        <item x="1"/>
        <item x="6"/>
        <item x="3"/>
        <item x="0"/>
        <item x="2"/>
        <item x="7"/>
        <item x="5"/>
        <item x="4"/>
        <item t="default"/>
      </items>
    </pivotField>
    <pivotField axis="axisPage" dataField="1" numFmtId="43" showAll="0">
      <items count="9">
        <item x="4"/>
        <item x="3"/>
        <item x="5"/>
        <item x="2"/>
        <item x="1"/>
        <item x="6"/>
        <item x="0"/>
        <item x="7"/>
        <item t="default"/>
      </items>
    </pivotField>
    <pivotField axis="axisPage" numFmtId="43" showAll="0" defaultSubtotal="0">
      <items count="8">
        <item x="1"/>
        <item x="5"/>
        <item x="6"/>
        <item x="0"/>
        <item x="7"/>
        <item x="2"/>
        <item x="3"/>
        <item x="4"/>
      </items>
    </pivotField>
    <pivotField axis="axisPage" dataField="1" numFmtId="43" showAll="0">
      <items count="9">
        <item x="6"/>
        <item x="5"/>
        <item x="7"/>
        <item x="0"/>
        <item x="3"/>
        <item x="4"/>
        <item x="2"/>
        <item x="1"/>
        <item t="default"/>
      </items>
    </pivotField>
    <pivotField dataField="1" numFmtId="43" showAll="0"/>
  </pivotFields>
  <rowFields count="3">
    <field x="0"/>
    <field x="1"/>
    <field x="2"/>
  </rowFields>
  <rowItems count="23">
    <i>
      <x/>
    </i>
    <i r="1">
      <x v="3"/>
    </i>
    <i>
      <x v="1"/>
    </i>
    <i r="1">
      <x/>
    </i>
    <i r="2">
      <x v="5"/>
    </i>
    <i>
      <x v="2"/>
    </i>
    <i r="1">
      <x v="2"/>
    </i>
    <i r="2">
      <x v="3"/>
    </i>
    <i>
      <x v="3"/>
    </i>
    <i r="1">
      <x v="2"/>
    </i>
    <i r="2">
      <x v="4"/>
    </i>
    <i>
      <x v="4"/>
    </i>
    <i r="1">
      <x v="2"/>
    </i>
    <i r="2">
      <x v="1"/>
    </i>
    <i>
      <x v="5"/>
    </i>
    <i r="1">
      <x v="1"/>
    </i>
    <i r="2">
      <x v="6"/>
    </i>
    <i>
      <x v="6"/>
    </i>
    <i r="1">
      <x v="4"/>
    </i>
    <i r="2">
      <x/>
    </i>
    <i>
      <x v="7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3" hier="-1"/>
    <pageField fld="4" hier="-1"/>
    <pageField fld="5" hier="-1"/>
    <pageField fld="6" hier="-1"/>
  </pageFields>
  <dataFields count="4">
    <dataField name="最大值项:合计" fld="7" subtotal="max" baseField="0" baseItem="0"/>
    <dataField name="求和项:第1季度" fld="3" baseField="0" baseItem="0"/>
    <dataField name="求和项:第2季度" fld="4" baseField="0" baseItem="0"/>
    <dataField name="求和项:第4季度" fld="6" baseField="0" baseItem="0"/>
  </dataFields>
  <pivotTableStyleInfo name="PivotStyleLight17" showRowHeaders="1" showColHeaders="1" showRowStripes="1" showColStripes="1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abSelected="1" topLeftCell="A6" workbookViewId="0">
      <selection activeCell="A19" sqref="A19"/>
    </sheetView>
  </sheetViews>
  <sheetFormatPr defaultRowHeight="14.25"/>
  <cols>
    <col min="1" max="1" width="17.75" style="1" customWidth="1"/>
    <col min="2" max="2" width="16.25" style="1" customWidth="1"/>
    <col min="3" max="5" width="17.5" style="1" customWidth="1"/>
    <col min="6" max="7" width="12.75" style="1" customWidth="1"/>
    <col min="8" max="8" width="13.875" style="1" customWidth="1"/>
    <col min="9" max="16384" width="9" style="1"/>
  </cols>
  <sheetData>
    <row r="1" spans="1:10" ht="19.5" customHeight="1">
      <c r="A1" s="22" t="s">
        <v>0</v>
      </c>
      <c r="B1" s="22"/>
      <c r="C1" s="22"/>
      <c r="D1" s="22"/>
      <c r="E1" s="22"/>
      <c r="F1" s="22"/>
      <c r="G1" s="22"/>
      <c r="H1" s="6"/>
      <c r="I1" s="6"/>
      <c r="J1" s="6"/>
    </row>
    <row r="2" spans="1:10" ht="9" customHeight="1" thickBot="1"/>
    <row r="3" spans="1:10" ht="15" thickTop="1">
      <c r="A3" s="15" t="s">
        <v>2</v>
      </c>
      <c r="B3" s="16" t="s">
        <v>3</v>
      </c>
      <c r="C3" s="17" t="s">
        <v>4</v>
      </c>
      <c r="D3" s="17" t="s">
        <v>5</v>
      </c>
      <c r="E3" s="17" t="s">
        <v>6</v>
      </c>
      <c r="F3" s="17" t="s">
        <v>7</v>
      </c>
      <c r="G3" s="17" t="s">
        <v>8</v>
      </c>
      <c r="H3" s="18" t="s">
        <v>1</v>
      </c>
      <c r="I3" s="5"/>
      <c r="J3" s="5"/>
    </row>
    <row r="4" spans="1:10">
      <c r="A4" s="7" t="s">
        <v>9</v>
      </c>
      <c r="B4" s="8" t="s">
        <v>10</v>
      </c>
      <c r="C4" s="8" t="s">
        <v>11</v>
      </c>
      <c r="D4" s="9">
        <v>37429.18</v>
      </c>
      <c r="E4" s="9">
        <v>77284.800000000003</v>
      </c>
      <c r="F4" s="9">
        <v>43172.23</v>
      </c>
      <c r="G4" s="9">
        <v>62796.13</v>
      </c>
      <c r="H4" s="10">
        <v>220682.34</v>
      </c>
      <c r="I4" s="4"/>
      <c r="J4" s="4"/>
    </row>
    <row r="5" spans="1:10">
      <c r="A5" s="7" t="s">
        <v>12</v>
      </c>
      <c r="B5" s="8" t="s">
        <v>13</v>
      </c>
      <c r="C5" s="8" t="s">
        <v>14</v>
      </c>
      <c r="D5" s="9">
        <v>6145.51</v>
      </c>
      <c r="E5" s="9">
        <v>53881.39</v>
      </c>
      <c r="F5" s="9">
        <v>13801.01</v>
      </c>
      <c r="G5" s="9">
        <v>99645.08</v>
      </c>
      <c r="H5" s="10">
        <v>173472.99</v>
      </c>
      <c r="I5" s="4"/>
      <c r="J5" s="4"/>
    </row>
    <row r="6" spans="1:10">
      <c r="A6" s="7" t="s">
        <v>15</v>
      </c>
      <c r="B6" s="8" t="s">
        <v>16</v>
      </c>
      <c r="C6" s="8" t="s">
        <v>17</v>
      </c>
      <c r="D6" s="9">
        <v>43697.81</v>
      </c>
      <c r="E6" s="9">
        <v>42688.68</v>
      </c>
      <c r="F6" s="9">
        <v>64275.35</v>
      </c>
      <c r="G6" s="9">
        <v>85769.89</v>
      </c>
      <c r="H6" s="10">
        <v>236431.73</v>
      </c>
      <c r="I6" s="4"/>
      <c r="J6" s="4"/>
    </row>
    <row r="7" spans="1:10">
      <c r="A7" s="7" t="s">
        <v>18</v>
      </c>
      <c r="B7" s="8" t="s">
        <v>19</v>
      </c>
      <c r="C7" s="8" t="s">
        <v>20</v>
      </c>
      <c r="D7" s="9">
        <v>24926.720000000001</v>
      </c>
      <c r="E7" s="9">
        <v>4559.82</v>
      </c>
      <c r="F7" s="9">
        <v>86042.07</v>
      </c>
      <c r="G7" s="9">
        <v>77317.88</v>
      </c>
      <c r="H7" s="10">
        <v>192846.49</v>
      </c>
      <c r="I7" s="4"/>
      <c r="J7" s="4"/>
    </row>
    <row r="8" spans="1:10">
      <c r="A8" s="7" t="s">
        <v>21</v>
      </c>
      <c r="B8" s="8" t="s">
        <v>22</v>
      </c>
      <c r="C8" s="8" t="s">
        <v>23</v>
      </c>
      <c r="D8" s="9">
        <v>63510.65</v>
      </c>
      <c r="E8" s="9">
        <v>1852.79</v>
      </c>
      <c r="F8" s="9">
        <v>87030.76</v>
      </c>
      <c r="G8" s="9">
        <v>83577.100000000006</v>
      </c>
      <c r="H8" s="10">
        <v>235971.3</v>
      </c>
      <c r="I8" s="4"/>
      <c r="J8" s="4"/>
    </row>
    <row r="9" spans="1:10">
      <c r="A9" s="7" t="s">
        <v>24</v>
      </c>
      <c r="B9" s="8" t="s">
        <v>16</v>
      </c>
      <c r="C9" s="8" t="s">
        <v>25</v>
      </c>
      <c r="D9" s="9">
        <v>62422.37</v>
      </c>
      <c r="E9" s="9">
        <v>34486.6</v>
      </c>
      <c r="F9" s="9">
        <v>34230.82</v>
      </c>
      <c r="G9" s="9">
        <v>14040.74</v>
      </c>
      <c r="H9" s="10">
        <v>145180.53</v>
      </c>
      <c r="I9" s="4"/>
      <c r="J9" s="4"/>
    </row>
    <row r="10" spans="1:10">
      <c r="A10" s="7" t="s">
        <v>26</v>
      </c>
      <c r="B10" s="8" t="s">
        <v>19</v>
      </c>
      <c r="C10" s="8" t="s">
        <v>27</v>
      </c>
      <c r="D10" s="9">
        <v>21822.99</v>
      </c>
      <c r="E10" s="9">
        <v>57277.26</v>
      </c>
      <c r="F10" s="9">
        <v>36505.61</v>
      </c>
      <c r="G10" s="9">
        <v>1025.69</v>
      </c>
      <c r="H10" s="10">
        <v>116631.55</v>
      </c>
      <c r="I10" s="4"/>
      <c r="J10" s="4"/>
    </row>
    <row r="11" spans="1:10" ht="15" thickBot="1">
      <c r="A11" s="11" t="s">
        <v>28</v>
      </c>
      <c r="B11" s="12" t="s">
        <v>16</v>
      </c>
      <c r="C11" s="12" t="s">
        <v>29</v>
      </c>
      <c r="D11" s="13">
        <v>49644.66</v>
      </c>
      <c r="E11" s="13">
        <v>79261.81</v>
      </c>
      <c r="F11" s="13">
        <v>61182.6</v>
      </c>
      <c r="G11" s="13">
        <v>31175.78</v>
      </c>
      <c r="H11" s="14">
        <v>221264.85</v>
      </c>
      <c r="I11" s="4"/>
      <c r="J11" s="4"/>
    </row>
    <row r="12" spans="1:10" ht="15" thickTop="1">
      <c r="A12" s="2"/>
      <c r="B12" s="2"/>
      <c r="C12" s="2"/>
      <c r="D12" s="3"/>
      <c r="E12" s="3"/>
      <c r="F12" s="3"/>
      <c r="G12" s="3"/>
      <c r="H12" s="4"/>
      <c r="I12" s="4"/>
      <c r="J12" s="4"/>
    </row>
    <row r="13" spans="1:10">
      <c r="A13" s="19" t="s">
        <v>43</v>
      </c>
      <c r="B13" t="s">
        <v>44</v>
      </c>
      <c r="C13" s="2"/>
      <c r="D13" s="3"/>
      <c r="E13" s="3"/>
      <c r="F13" s="3"/>
      <c r="G13" s="3"/>
      <c r="H13" s="4"/>
      <c r="I13" s="4"/>
      <c r="J13" s="4"/>
    </row>
    <row r="14" spans="1:10">
      <c r="A14" s="19" t="s">
        <v>46</v>
      </c>
      <c r="B14" t="s">
        <v>44</v>
      </c>
      <c r="C14" s="2"/>
      <c r="D14" s="3"/>
      <c r="E14" s="3"/>
      <c r="F14" s="3"/>
      <c r="G14" s="3"/>
      <c r="H14" s="4"/>
      <c r="I14" s="4"/>
      <c r="J14" s="4"/>
    </row>
    <row r="15" spans="1:10">
      <c r="A15" s="19" t="s">
        <v>49</v>
      </c>
      <c r="B15" t="s">
        <v>44</v>
      </c>
      <c r="C15" s="2"/>
      <c r="D15" s="3"/>
      <c r="E15" s="3"/>
      <c r="F15" s="3"/>
      <c r="G15" s="3"/>
      <c r="H15" s="4"/>
      <c r="I15" s="4"/>
      <c r="J15" s="4"/>
    </row>
    <row r="16" spans="1:10">
      <c r="A16" s="19" t="s">
        <v>48</v>
      </c>
      <c r="B16" t="s">
        <v>44</v>
      </c>
      <c r="C16" s="2"/>
      <c r="D16" s="3"/>
      <c r="E16" s="3"/>
      <c r="F16" s="3"/>
      <c r="G16" s="3"/>
      <c r="H16" s="4"/>
      <c r="I16" s="4"/>
      <c r="J16" s="4"/>
    </row>
    <row r="17" spans="1:10">
      <c r="B17" s="2"/>
      <c r="C17" s="2"/>
      <c r="D17" s="3"/>
      <c r="E17" s="3"/>
      <c r="F17" s="3"/>
      <c r="G17" s="3"/>
      <c r="H17" s="4"/>
      <c r="I17" s="4"/>
      <c r="J17" s="4"/>
    </row>
    <row r="18" spans="1:10">
      <c r="A18"/>
      <c r="B18" s="19" t="s">
        <v>41</v>
      </c>
      <c r="C18"/>
      <c r="D18"/>
      <c r="E18"/>
      <c r="F18" s="3"/>
      <c r="G18" s="3"/>
      <c r="H18" s="4"/>
      <c r="I18" s="4"/>
      <c r="J18" s="4"/>
    </row>
    <row r="19" spans="1:10">
      <c r="A19" s="19" t="s">
        <v>30</v>
      </c>
      <c r="B19" t="s">
        <v>40</v>
      </c>
      <c r="C19" t="s">
        <v>42</v>
      </c>
      <c r="D19" t="s">
        <v>45</v>
      </c>
      <c r="E19" t="s">
        <v>47</v>
      </c>
      <c r="F19" s="3"/>
      <c r="G19" s="3"/>
      <c r="H19" s="4"/>
      <c r="I19" s="4"/>
      <c r="J19" s="4"/>
    </row>
    <row r="20" spans="1:10">
      <c r="A20" s="20" t="s">
        <v>31</v>
      </c>
      <c r="B20" s="21">
        <v>192846.49</v>
      </c>
      <c r="C20" s="21">
        <v>24926.720000000001</v>
      </c>
      <c r="D20" s="21">
        <v>4559.82</v>
      </c>
      <c r="E20" s="21">
        <v>77317.88</v>
      </c>
      <c r="F20" s="2"/>
      <c r="G20" s="2"/>
      <c r="H20" s="2"/>
      <c r="I20" s="2"/>
    </row>
    <row r="21" spans="1:10">
      <c r="A21" s="23" t="s">
        <v>50</v>
      </c>
      <c r="B21" s="21">
        <v>192846.49</v>
      </c>
      <c r="C21" s="21">
        <v>24926.720000000001</v>
      </c>
      <c r="D21" s="21">
        <v>4559.82</v>
      </c>
      <c r="E21" s="21">
        <v>77317.88</v>
      </c>
      <c r="F21" s="2"/>
      <c r="G21" s="2"/>
      <c r="H21" s="2"/>
      <c r="I21" s="2"/>
    </row>
    <row r="22" spans="1:10">
      <c r="A22" s="20" t="s">
        <v>32</v>
      </c>
      <c r="B22" s="21">
        <v>220682.34</v>
      </c>
      <c r="C22" s="21">
        <v>37429.18</v>
      </c>
      <c r="D22" s="21">
        <v>77284.800000000003</v>
      </c>
      <c r="E22" s="21">
        <v>62796.13</v>
      </c>
      <c r="F22" s="2"/>
      <c r="G22" s="2"/>
      <c r="H22" s="2"/>
      <c r="I22" s="2"/>
    </row>
    <row r="23" spans="1:10">
      <c r="A23" s="23" t="s">
        <v>51</v>
      </c>
      <c r="B23" s="21">
        <v>220682.34</v>
      </c>
      <c r="C23" s="21">
        <v>37429.18</v>
      </c>
      <c r="D23" s="21">
        <v>77284.800000000003</v>
      </c>
      <c r="E23" s="21">
        <v>62796.13</v>
      </c>
      <c r="F23" s="2"/>
      <c r="G23" s="2"/>
      <c r="H23" s="2"/>
      <c r="I23" s="2"/>
    </row>
    <row r="24" spans="1:10">
      <c r="A24" s="24" t="s">
        <v>55</v>
      </c>
      <c r="B24" s="21">
        <v>220682.34</v>
      </c>
      <c r="C24" s="21">
        <v>37429.18</v>
      </c>
      <c r="D24" s="21">
        <v>77284.800000000003</v>
      </c>
      <c r="E24" s="21">
        <v>62796.13</v>
      </c>
      <c r="F24" s="2"/>
      <c r="G24" s="2"/>
      <c r="H24" s="2"/>
      <c r="I24" s="2"/>
    </row>
    <row r="25" spans="1:10">
      <c r="A25" s="20" t="s">
        <v>33</v>
      </c>
      <c r="B25" s="21">
        <v>221264.85</v>
      </c>
      <c r="C25" s="21">
        <v>49644.66</v>
      </c>
      <c r="D25" s="21">
        <v>79261.81</v>
      </c>
      <c r="E25" s="21">
        <v>31175.78</v>
      </c>
      <c r="F25" s="2"/>
      <c r="G25" s="2"/>
      <c r="H25" s="2"/>
      <c r="I25" s="2"/>
    </row>
    <row r="26" spans="1:10">
      <c r="A26" s="23" t="s">
        <v>52</v>
      </c>
      <c r="B26" s="21">
        <v>221264.85</v>
      </c>
      <c r="C26" s="21">
        <v>49644.66</v>
      </c>
      <c r="D26" s="21">
        <v>79261.81</v>
      </c>
      <c r="E26" s="21">
        <v>31175.78</v>
      </c>
    </row>
    <row r="27" spans="1:10">
      <c r="A27" s="24" t="s">
        <v>56</v>
      </c>
      <c r="B27" s="21">
        <v>221264.85</v>
      </c>
      <c r="C27" s="21">
        <v>49644.66</v>
      </c>
      <c r="D27" s="21">
        <v>79261.81</v>
      </c>
      <c r="E27" s="21">
        <v>31175.78</v>
      </c>
    </row>
    <row r="28" spans="1:10">
      <c r="A28" s="20" t="s">
        <v>34</v>
      </c>
      <c r="B28" s="21">
        <v>236431.73</v>
      </c>
      <c r="C28" s="21">
        <v>43697.81</v>
      </c>
      <c r="D28" s="21">
        <v>42688.68</v>
      </c>
      <c r="E28" s="21">
        <v>85769.89</v>
      </c>
    </row>
    <row r="29" spans="1:10">
      <c r="A29" s="23" t="s">
        <v>52</v>
      </c>
      <c r="B29" s="21">
        <v>236431.73</v>
      </c>
      <c r="C29" s="21">
        <v>43697.81</v>
      </c>
      <c r="D29" s="21">
        <v>42688.68</v>
      </c>
      <c r="E29" s="21">
        <v>85769.89</v>
      </c>
    </row>
    <row r="30" spans="1:10">
      <c r="A30" s="24" t="s">
        <v>57</v>
      </c>
      <c r="B30" s="21">
        <v>236431.73</v>
      </c>
      <c r="C30" s="21">
        <v>43697.81</v>
      </c>
      <c r="D30" s="21">
        <v>42688.68</v>
      </c>
      <c r="E30" s="21">
        <v>85769.89</v>
      </c>
    </row>
    <row r="31" spans="1:10">
      <c r="A31" s="20" t="s">
        <v>35</v>
      </c>
      <c r="B31" s="21">
        <v>145180.53</v>
      </c>
      <c r="C31" s="21">
        <v>62422.37</v>
      </c>
      <c r="D31" s="21">
        <v>34486.6</v>
      </c>
      <c r="E31" s="21">
        <v>14040.74</v>
      </c>
    </row>
    <row r="32" spans="1:10">
      <c r="A32" s="23" t="s">
        <v>52</v>
      </c>
      <c r="B32" s="21">
        <v>145180.53</v>
      </c>
      <c r="C32" s="21">
        <v>62422.37</v>
      </c>
      <c r="D32" s="21">
        <v>34486.6</v>
      </c>
      <c r="E32" s="21">
        <v>14040.74</v>
      </c>
    </row>
    <row r="33" spans="1:5">
      <c r="A33" s="24" t="s">
        <v>58</v>
      </c>
      <c r="B33" s="21">
        <v>145180.53</v>
      </c>
      <c r="C33" s="21">
        <v>62422.37</v>
      </c>
      <c r="D33" s="21">
        <v>34486.6</v>
      </c>
      <c r="E33" s="21">
        <v>14040.74</v>
      </c>
    </row>
    <row r="34" spans="1:5">
      <c r="A34" s="20" t="s">
        <v>36</v>
      </c>
      <c r="B34" s="21">
        <v>235971.3</v>
      </c>
      <c r="C34" s="21">
        <v>63510.65</v>
      </c>
      <c r="D34" s="21">
        <v>1852.79</v>
      </c>
      <c r="E34" s="21">
        <v>83577.100000000006</v>
      </c>
    </row>
    <row r="35" spans="1:5">
      <c r="A35" s="23" t="s">
        <v>53</v>
      </c>
      <c r="B35" s="21">
        <v>235971.3</v>
      </c>
      <c r="C35" s="21">
        <v>63510.65</v>
      </c>
      <c r="D35" s="21">
        <v>1852.79</v>
      </c>
      <c r="E35" s="21">
        <v>83577.100000000006</v>
      </c>
    </row>
    <row r="36" spans="1:5">
      <c r="A36" s="24" t="s">
        <v>59</v>
      </c>
      <c r="B36" s="21">
        <v>235971.3</v>
      </c>
      <c r="C36" s="21">
        <v>63510.65</v>
      </c>
      <c r="D36" s="21">
        <v>1852.79</v>
      </c>
      <c r="E36" s="21">
        <v>83577.100000000006</v>
      </c>
    </row>
    <row r="37" spans="1:5">
      <c r="A37" s="20" t="s">
        <v>37</v>
      </c>
      <c r="B37" s="21">
        <v>173472.99</v>
      </c>
      <c r="C37" s="21">
        <v>6145.51</v>
      </c>
      <c r="D37" s="21">
        <v>53881.39</v>
      </c>
      <c r="E37" s="21">
        <v>99645.08</v>
      </c>
    </row>
    <row r="38" spans="1:5">
      <c r="A38" s="23" t="s">
        <v>54</v>
      </c>
      <c r="B38" s="21">
        <v>173472.99</v>
      </c>
      <c r="C38" s="21">
        <v>6145.51</v>
      </c>
      <c r="D38" s="21">
        <v>53881.39</v>
      </c>
      <c r="E38" s="21">
        <v>99645.08</v>
      </c>
    </row>
    <row r="39" spans="1:5">
      <c r="A39" s="24" t="s">
        <v>60</v>
      </c>
      <c r="B39" s="21">
        <v>173472.99</v>
      </c>
      <c r="C39" s="21">
        <v>6145.51</v>
      </c>
      <c r="D39" s="21">
        <v>53881.39</v>
      </c>
      <c r="E39" s="21">
        <v>99645.08</v>
      </c>
    </row>
    <row r="40" spans="1:5">
      <c r="A40" s="20" t="s">
        <v>38</v>
      </c>
      <c r="B40" s="21">
        <v>116631.55</v>
      </c>
      <c r="C40" s="21">
        <v>21822.99</v>
      </c>
      <c r="D40" s="21">
        <v>57277.26</v>
      </c>
      <c r="E40" s="21">
        <v>1025.69</v>
      </c>
    </row>
    <row r="41" spans="1:5">
      <c r="A41" s="23" t="s">
        <v>50</v>
      </c>
      <c r="B41" s="21">
        <v>116631.55</v>
      </c>
      <c r="C41" s="21">
        <v>21822.99</v>
      </c>
      <c r="D41" s="21">
        <v>57277.26</v>
      </c>
      <c r="E41" s="21">
        <v>1025.69</v>
      </c>
    </row>
    <row r="42" spans="1:5">
      <c r="A42" s="20" t="s">
        <v>39</v>
      </c>
      <c r="B42" s="21">
        <v>236431.73</v>
      </c>
      <c r="C42" s="21">
        <v>309599.89</v>
      </c>
      <c r="D42" s="21">
        <v>351293.15</v>
      </c>
      <c r="E42" s="21">
        <v>455348.29000000004</v>
      </c>
    </row>
    <row r="43" spans="1:5">
      <c r="A43"/>
      <c r="B43"/>
    </row>
  </sheetData>
  <mergeCells count="1">
    <mergeCell ref="A1:G1"/>
  </mergeCells>
  <phoneticPr fontId="3" type="noConversion"/>
  <pageMargins left="0.75" right="0.75" top="1" bottom="1" header="0.5" footer="0.5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番茄花园</cp:lastModifiedBy>
  <dcterms:created xsi:type="dcterms:W3CDTF">2007-04-11T01:59:33Z</dcterms:created>
  <dcterms:modified xsi:type="dcterms:W3CDTF">2007-09-28T04:20:42Z</dcterms:modified>
</cp:coreProperties>
</file>