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东门店" sheetId="1" r:id="rId1"/>
    <sheet name="西门店 " sheetId="3" r:id="rId2"/>
    <sheet name="销售汇总" sheetId="4" r:id="rId3"/>
  </sheets>
  <definedNames>
    <definedName name="_xlnm._FilterDatabase" localSheetId="2" hidden="1">销售汇总!$A$2:$G$33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<sst xmlns="http://schemas.openxmlformats.org/spreadsheetml/2006/main" count="269" uniqueCount="46">
  <si>
    <t>兴科电器东门店2007年销售额</t>
  </si>
  <si>
    <t>序号</t>
  </si>
  <si>
    <t>销售店</t>
  </si>
  <si>
    <t>产品名称</t>
  </si>
  <si>
    <t>规格型号</t>
  </si>
  <si>
    <t>销售数量</t>
  </si>
  <si>
    <t>单位</t>
  </si>
  <si>
    <t>单价</t>
  </si>
  <si>
    <t>销售额</t>
  </si>
  <si>
    <t>东门店</t>
  </si>
  <si>
    <t>炒锅</t>
  </si>
  <si>
    <t>爱仕达ASD蜂巢不粘炒锅A8536</t>
  </si>
  <si>
    <t>只</t>
  </si>
  <si>
    <t>微波炉</t>
  </si>
  <si>
    <t>美的JT-80L</t>
  </si>
  <si>
    <t>台</t>
  </si>
  <si>
    <t>台灯</t>
  </si>
  <si>
    <t>若雅调光台灯</t>
  </si>
  <si>
    <t>电饭锅</t>
  </si>
  <si>
    <t>松下SR-C15EH</t>
  </si>
  <si>
    <t>风扇</t>
  </si>
  <si>
    <t>熊猫牌16寸落地扇</t>
  </si>
  <si>
    <t>电冰箱</t>
  </si>
  <si>
    <t>美凌786FD2（双体）</t>
  </si>
  <si>
    <t>抽油烟机</t>
  </si>
  <si>
    <t>华帝CXW-120-4</t>
  </si>
  <si>
    <t>煤气罐</t>
  </si>
  <si>
    <t>加德士煤气罐A型</t>
  </si>
  <si>
    <t>电视机</t>
  </si>
  <si>
    <t>康佳T2573S</t>
  </si>
  <si>
    <t>空调机</t>
  </si>
  <si>
    <t>格力KF-26GW/K（2638）B</t>
  </si>
  <si>
    <t>电热水器</t>
  </si>
  <si>
    <t>阿里斯顿TURBO GB40（30升）</t>
  </si>
  <si>
    <t>华凌BCD-175HC</t>
  </si>
  <si>
    <t>洗衣机</t>
  </si>
  <si>
    <t>金羚 XQB50-418G</t>
  </si>
  <si>
    <t>台式燃气灶</t>
  </si>
  <si>
    <t>华帝旋之火96XB</t>
  </si>
  <si>
    <t>电热水壶</t>
  </si>
  <si>
    <t>天际 ZDH-110A</t>
  </si>
  <si>
    <t>西门店</t>
  </si>
  <si>
    <t>兴科电器2007年销售汇总</t>
  </si>
  <si>
    <t>东门店 汇总</t>
  </si>
  <si>
    <t>西门店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</si>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</sst>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_ [$￥-804]* #,##0.00_ ;_ [$￥-804]* \-#,##0.00_ ;_ [$￥-804]* &quot;-&quot;??_ ;_ @_ "/>
  </numFmts>
  <fonts count="25"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12" applyFill="1" applyAlignment="1">
      <alignment horizontal="center" vertical="center"/>
    </xf>
    <xf numFmtId="0" fontId="2" fillId="3" borderId="2" xfId="46" applyFont="1" applyBorder="1" applyAlignment="1">
      <alignment horizontal="center" vertical="center"/>
    </xf>
    <xf numFmtId="0" fontId="2" fillId="3" borderId="2" xfId="46" applyFont="1" applyBorder="1">
      <alignment vertical="center"/>
    </xf>
    <xf numFmtId="176" fontId="2" fillId="3" borderId="2" xfId="46" applyNumberFormat="1" applyFont="1" applyBorder="1" applyAlignment="1">
      <alignment horizontal="right" vertical="center"/>
    </xf>
    <xf numFmtId="177" fontId="2" fillId="3" borderId="2" xfId="46" applyNumberFormat="1" applyFont="1" applyBorder="1" applyAlignment="1">
      <alignment horizontal="right" vertical="center"/>
    </xf>
    <xf numFmtId="44" fontId="2" fillId="3" borderId="2" xfId="2" applyFont="1" applyFill="1" applyBorder="1" applyAlignment="1">
      <alignment horizontal="left" vertical="center"/>
    </xf>
    <xf numFmtId="0" fontId="3" fillId="3" borderId="2" xfId="46" applyNumberFormat="1" applyFont="1" applyBorder="1">
      <alignment vertical="center"/>
    </xf>
    <xf numFmtId="0" fontId="3" fillId="3" borderId="0" xfId="46" applyFont="1" applyBorder="1">
      <alignment vertical="center"/>
    </xf>
    <xf numFmtId="0" fontId="2" fillId="3" borderId="0" xfId="46" applyFont="1" applyBorder="1">
      <alignment vertical="center"/>
    </xf>
    <xf numFmtId="176" fontId="2" fillId="3" borderId="0" xfId="46" applyNumberFormat="1" applyFont="1" applyBorder="1" applyAlignment="1">
      <alignment horizontal="right" vertical="center"/>
    </xf>
    <xf numFmtId="177" fontId="2" fillId="3" borderId="0" xfId="46" applyNumberFormat="1" applyFont="1" applyBorder="1" applyAlignment="1">
      <alignment horizontal="right" vertical="center"/>
    </xf>
    <xf numFmtId="44" fontId="2" fillId="3" borderId="0" xfId="2" applyFont="1" applyFill="1" applyBorder="1" applyAlignment="1">
      <alignment horizontal="left" vertical="center"/>
    </xf>
    <xf numFmtId="0" fontId="4" fillId="2" borderId="1" xfId="12" applyFont="1" applyFill="1">
      <alignment vertical="center"/>
    </xf>
    <xf numFmtId="0" fontId="5" fillId="3" borderId="2" xfId="46" applyBorder="1" applyAlignment="1">
      <alignment horizontal="center" vertical="center"/>
    </xf>
    <xf numFmtId="178" fontId="2" fillId="3" borderId="2" xfId="46" applyNumberFormat="1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A3" sqref="A3:H12"/>
    </sheetView>
  </sheetViews>
  <sheetFormatPr defaultColWidth="9" defaultRowHeight="15" outlineLevelCol="7"/>
  <cols>
    <col min="1" max="1" width="5.125" customWidth="1"/>
    <col min="2" max="2" width="7.75" customWidth="1"/>
    <col min="3" max="3" width="10.75" customWidth="1"/>
    <col min="4" max="4" width="27.25" customWidth="1"/>
    <col min="5" max="5" width="8" customWidth="1"/>
    <col min="6" max="6" width="5.75" customWidth="1"/>
    <col min="7" max="7" width="13.125" customWidth="1"/>
    <col min="8" max="8" width="15.5" customWidth="1"/>
  </cols>
  <sheetData>
    <row r="1" ht="35.1" customHeight="1" spans="1:8">
      <c r="A1" s="1" t="s">
        <v>0</v>
      </c>
      <c r="B1" s="13"/>
      <c r="C1" s="13"/>
      <c r="D1" s="13"/>
      <c r="E1" s="13"/>
      <c r="F1" s="13"/>
      <c r="G1" s="13"/>
      <c r="H1" s="13"/>
    </row>
    <row r="2" ht="17.25" customHeight="1" spans="1:8">
      <c r="A2" s="1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 s="2">
        <v>1</v>
      </c>
      <c r="B3" s="3" t="s">
        <v>9</v>
      </c>
      <c r="C3" s="3" t="s">
        <v>10</v>
      </c>
      <c r="D3" s="3" t="s">
        <v>11</v>
      </c>
      <c r="E3" s="3">
        <v>330</v>
      </c>
      <c r="F3" s="5" t="s">
        <v>12</v>
      </c>
      <c r="G3" s="15">
        <v>118</v>
      </c>
      <c r="H3" s="15">
        <f t="shared" ref="H3:H17" si="0">E3*G3</f>
        <v>38940</v>
      </c>
    </row>
    <row r="4" spans="1:8">
      <c r="A4" s="2">
        <v>2</v>
      </c>
      <c r="B4" s="3" t="s">
        <v>9</v>
      </c>
      <c r="C4" s="3" t="s">
        <v>13</v>
      </c>
      <c r="D4" s="3" t="s">
        <v>14</v>
      </c>
      <c r="E4" s="3">
        <v>63</v>
      </c>
      <c r="F4" s="5" t="s">
        <v>15</v>
      </c>
      <c r="G4" s="15">
        <v>420</v>
      </c>
      <c r="H4" s="15">
        <f t="shared" si="0"/>
        <v>26460</v>
      </c>
    </row>
    <row r="5" spans="1:8">
      <c r="A5" s="2">
        <v>3</v>
      </c>
      <c r="B5" s="3" t="s">
        <v>9</v>
      </c>
      <c r="C5" s="3" t="s">
        <v>16</v>
      </c>
      <c r="D5" s="3" t="s">
        <v>17</v>
      </c>
      <c r="E5" s="3">
        <v>160</v>
      </c>
      <c r="F5" s="5" t="s">
        <v>15</v>
      </c>
      <c r="G5" s="15">
        <v>75</v>
      </c>
      <c r="H5" s="15">
        <f t="shared" si="0"/>
        <v>12000</v>
      </c>
    </row>
    <row r="6" spans="1:8">
      <c r="A6" s="2">
        <v>4</v>
      </c>
      <c r="B6" s="3" t="s">
        <v>9</v>
      </c>
      <c r="C6" s="3" t="s">
        <v>18</v>
      </c>
      <c r="D6" s="3" t="s">
        <v>19</v>
      </c>
      <c r="E6" s="3">
        <v>222</v>
      </c>
      <c r="F6" s="5" t="s">
        <v>12</v>
      </c>
      <c r="G6" s="15">
        <v>168</v>
      </c>
      <c r="H6" s="15">
        <f t="shared" si="0"/>
        <v>37296</v>
      </c>
    </row>
    <row r="7" spans="1:8">
      <c r="A7" s="2">
        <v>5</v>
      </c>
      <c r="B7" s="3" t="s">
        <v>9</v>
      </c>
      <c r="C7" s="3" t="s">
        <v>20</v>
      </c>
      <c r="D7" s="3" t="s">
        <v>21</v>
      </c>
      <c r="E7" s="3">
        <v>430</v>
      </c>
      <c r="F7" s="5" t="s">
        <v>15</v>
      </c>
      <c r="G7" s="15">
        <v>50</v>
      </c>
      <c r="H7" s="15">
        <f t="shared" si="0"/>
        <v>21500</v>
      </c>
    </row>
    <row r="8" spans="1:8">
      <c r="A8" s="2">
        <v>6</v>
      </c>
      <c r="B8" s="3" t="s">
        <v>9</v>
      </c>
      <c r="C8" s="3" t="s">
        <v>22</v>
      </c>
      <c r="D8" s="3" t="s">
        <v>23</v>
      </c>
      <c r="E8" s="3">
        <v>23</v>
      </c>
      <c r="F8" s="5" t="s">
        <v>15</v>
      </c>
      <c r="G8" s="15">
        <v>1280</v>
      </c>
      <c r="H8" s="15">
        <f t="shared" si="0"/>
        <v>29440</v>
      </c>
    </row>
    <row r="9" spans="1:8">
      <c r="A9" s="2">
        <v>7</v>
      </c>
      <c r="B9" s="3" t="s">
        <v>9</v>
      </c>
      <c r="C9" s="3" t="s">
        <v>24</v>
      </c>
      <c r="D9" s="3" t="s">
        <v>25</v>
      </c>
      <c r="E9" s="3">
        <v>53</v>
      </c>
      <c r="F9" s="5" t="s">
        <v>15</v>
      </c>
      <c r="G9" s="15">
        <v>666</v>
      </c>
      <c r="H9" s="15">
        <f t="shared" si="0"/>
        <v>35298</v>
      </c>
    </row>
    <row r="10" spans="1:8">
      <c r="A10" s="2">
        <v>8</v>
      </c>
      <c r="B10" s="3" t="s">
        <v>9</v>
      </c>
      <c r="C10" s="3" t="s">
        <v>26</v>
      </c>
      <c r="D10" s="3" t="s">
        <v>27</v>
      </c>
      <c r="E10" s="3">
        <v>340</v>
      </c>
      <c r="F10" s="5" t="s">
        <v>12</v>
      </c>
      <c r="G10" s="15">
        <v>38</v>
      </c>
      <c r="H10" s="15">
        <f t="shared" si="0"/>
        <v>12920</v>
      </c>
    </row>
    <row r="11" spans="1:8">
      <c r="A11" s="2">
        <v>9</v>
      </c>
      <c r="B11" s="3" t="s">
        <v>9</v>
      </c>
      <c r="C11" s="3" t="s">
        <v>28</v>
      </c>
      <c r="D11" s="3" t="s">
        <v>29</v>
      </c>
      <c r="E11" s="3">
        <v>10</v>
      </c>
      <c r="F11" s="5" t="s">
        <v>15</v>
      </c>
      <c r="G11" s="15">
        <v>1350</v>
      </c>
      <c r="H11" s="15">
        <f t="shared" si="0"/>
        <v>13500</v>
      </c>
    </row>
    <row r="12" spans="1:8">
      <c r="A12" s="2">
        <v>10</v>
      </c>
      <c r="B12" s="3" t="s">
        <v>9</v>
      </c>
      <c r="C12" s="3" t="s">
        <v>30</v>
      </c>
      <c r="D12" s="3" t="s">
        <v>31</v>
      </c>
      <c r="E12" s="3">
        <v>17</v>
      </c>
      <c r="F12" s="5" t="s">
        <v>15</v>
      </c>
      <c r="G12" s="15">
        <v>2300</v>
      </c>
      <c r="H12" s="15">
        <f t="shared" si="0"/>
        <v>39100</v>
      </c>
    </row>
    <row r="13" spans="1:8">
      <c r="A13" s="2">
        <v>11</v>
      </c>
      <c r="B13" s="3" t="s">
        <v>9</v>
      </c>
      <c r="C13" s="3" t="s">
        <v>32</v>
      </c>
      <c r="D13" s="3" t="s">
        <v>33</v>
      </c>
      <c r="E13" s="3">
        <v>32</v>
      </c>
      <c r="F13" s="5" t="s">
        <v>15</v>
      </c>
      <c r="G13" s="15">
        <v>580</v>
      </c>
      <c r="H13" s="15">
        <f t="shared" si="0"/>
        <v>18560</v>
      </c>
    </row>
    <row r="14" spans="1:8">
      <c r="A14" s="2">
        <v>12</v>
      </c>
      <c r="B14" s="3" t="s">
        <v>9</v>
      </c>
      <c r="C14" s="3" t="s">
        <v>22</v>
      </c>
      <c r="D14" s="3" t="s">
        <v>34</v>
      </c>
      <c r="E14" s="3">
        <v>24</v>
      </c>
      <c r="F14" s="5" t="s">
        <v>15</v>
      </c>
      <c r="G14" s="15">
        <v>2888</v>
      </c>
      <c r="H14" s="15">
        <f t="shared" si="0"/>
        <v>69312</v>
      </c>
    </row>
    <row r="15" spans="1:8">
      <c r="A15" s="2">
        <v>13</v>
      </c>
      <c r="B15" s="3" t="s">
        <v>9</v>
      </c>
      <c r="C15" s="3" t="s">
        <v>35</v>
      </c>
      <c r="D15" s="3" t="s">
        <v>36</v>
      </c>
      <c r="E15" s="3">
        <v>36</v>
      </c>
      <c r="F15" s="5" t="s">
        <v>15</v>
      </c>
      <c r="G15" s="15">
        <v>466</v>
      </c>
      <c r="H15" s="15">
        <f t="shared" si="0"/>
        <v>16776</v>
      </c>
    </row>
    <row r="16" spans="1:8">
      <c r="A16" s="2">
        <v>14</v>
      </c>
      <c r="B16" s="3" t="s">
        <v>9</v>
      </c>
      <c r="C16" s="3" t="s">
        <v>37</v>
      </c>
      <c r="D16" s="3" t="s">
        <v>38</v>
      </c>
      <c r="E16" s="3">
        <v>29</v>
      </c>
      <c r="F16" s="5" t="s">
        <v>15</v>
      </c>
      <c r="G16" s="15">
        <v>720</v>
      </c>
      <c r="H16" s="15">
        <f t="shared" si="0"/>
        <v>20880</v>
      </c>
    </row>
    <row r="17" spans="1:8">
      <c r="A17" s="2">
        <v>15</v>
      </c>
      <c r="B17" s="3" t="s">
        <v>9</v>
      </c>
      <c r="C17" s="3" t="s">
        <v>39</v>
      </c>
      <c r="D17" s="3" t="s">
        <v>40</v>
      </c>
      <c r="E17" s="3">
        <v>58</v>
      </c>
      <c r="F17" s="5" t="s">
        <v>12</v>
      </c>
      <c r="G17" s="15">
        <v>88</v>
      </c>
      <c r="H17" s="15">
        <f t="shared" si="0"/>
        <v>5104</v>
      </c>
    </row>
  </sheetData>
  <mergeCells count="1">
    <mergeCell ref="A1:H1"/>
  </mergeCells>
  <pageMargins left="0.75" right="0.75" top="1" bottom="1" header="0.5" footer="0.5"/>
  <pageSetup paperSize="11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I31" sqref="I31"/>
    </sheetView>
  </sheetViews>
  <sheetFormatPr defaultColWidth="9" defaultRowHeight="15" outlineLevelCol="7"/>
  <cols>
    <col min="1" max="1" width="5.125" customWidth="1"/>
    <col min="2" max="2" width="7.75" customWidth="1"/>
    <col min="3" max="3" width="10.75" customWidth="1"/>
    <col min="4" max="4" width="27.25" customWidth="1"/>
    <col min="5" max="5" width="8" customWidth="1"/>
    <col min="6" max="6" width="5.75" customWidth="1"/>
    <col min="7" max="7" width="13.125" customWidth="1"/>
    <col min="8" max="8" width="15.5" customWidth="1"/>
  </cols>
  <sheetData>
    <row r="1" ht="35.1" customHeight="1" spans="1:8">
      <c r="A1" s="1" t="s">
        <v>0</v>
      </c>
      <c r="B1" s="13"/>
      <c r="C1" s="13"/>
      <c r="D1" s="13"/>
      <c r="E1" s="13"/>
      <c r="F1" s="13"/>
      <c r="G1" s="13"/>
      <c r="H1" s="13"/>
    </row>
    <row r="2" ht="17.25" customHeight="1" spans="1:8">
      <c r="A2" s="1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 s="2">
        <v>1</v>
      </c>
      <c r="B3" s="3" t="s">
        <v>41</v>
      </c>
      <c r="C3" s="3" t="s">
        <v>10</v>
      </c>
      <c r="D3" s="3" t="s">
        <v>11</v>
      </c>
      <c r="E3" s="3">
        <v>230</v>
      </c>
      <c r="F3" s="5" t="s">
        <v>12</v>
      </c>
      <c r="G3" s="15">
        <v>118</v>
      </c>
      <c r="H3" s="15">
        <f t="shared" ref="H3:H17" si="0">E3*G3</f>
        <v>27140</v>
      </c>
    </row>
    <row r="4" spans="1:8">
      <c r="A4" s="2">
        <v>2</v>
      </c>
      <c r="B4" s="3" t="s">
        <v>41</v>
      </c>
      <c r="C4" s="3" t="s">
        <v>13</v>
      </c>
      <c r="D4" s="3" t="s">
        <v>14</v>
      </c>
      <c r="E4" s="3">
        <v>163</v>
      </c>
      <c r="F4" s="5" t="s">
        <v>15</v>
      </c>
      <c r="G4" s="15">
        <v>420</v>
      </c>
      <c r="H4" s="15">
        <f t="shared" si="0"/>
        <v>68460</v>
      </c>
    </row>
    <row r="5" spans="1:8">
      <c r="A5" s="2">
        <v>3</v>
      </c>
      <c r="B5" s="3" t="s">
        <v>41</v>
      </c>
      <c r="C5" s="3" t="s">
        <v>16</v>
      </c>
      <c r="D5" s="3" t="s">
        <v>17</v>
      </c>
      <c r="E5" s="3">
        <v>160</v>
      </c>
      <c r="F5" s="5" t="s">
        <v>15</v>
      </c>
      <c r="G5" s="15">
        <v>75</v>
      </c>
      <c r="H5" s="15">
        <f t="shared" si="0"/>
        <v>12000</v>
      </c>
    </row>
    <row r="6" spans="1:8">
      <c r="A6" s="2">
        <v>4</v>
      </c>
      <c r="B6" s="3" t="s">
        <v>41</v>
      </c>
      <c r="C6" s="3" t="s">
        <v>18</v>
      </c>
      <c r="D6" s="3" t="s">
        <v>19</v>
      </c>
      <c r="E6" s="3">
        <v>322</v>
      </c>
      <c r="F6" s="5" t="s">
        <v>12</v>
      </c>
      <c r="G6" s="15">
        <v>168</v>
      </c>
      <c r="H6" s="15">
        <f t="shared" si="0"/>
        <v>54096</v>
      </c>
    </row>
    <row r="7" spans="1:8">
      <c r="A7" s="2">
        <v>5</v>
      </c>
      <c r="B7" s="3" t="s">
        <v>41</v>
      </c>
      <c r="C7" s="3" t="s">
        <v>20</v>
      </c>
      <c r="D7" s="3" t="s">
        <v>21</v>
      </c>
      <c r="E7" s="3">
        <v>230</v>
      </c>
      <c r="F7" s="5" t="s">
        <v>15</v>
      </c>
      <c r="G7" s="15">
        <v>50</v>
      </c>
      <c r="H7" s="15">
        <f t="shared" si="0"/>
        <v>11500</v>
      </c>
    </row>
    <row r="8" spans="1:8">
      <c r="A8" s="2">
        <v>6</v>
      </c>
      <c r="B8" s="3" t="s">
        <v>41</v>
      </c>
      <c r="C8" s="3" t="s">
        <v>22</v>
      </c>
      <c r="D8" s="3" t="s">
        <v>23</v>
      </c>
      <c r="E8" s="3">
        <v>98</v>
      </c>
      <c r="F8" s="5" t="s">
        <v>15</v>
      </c>
      <c r="G8" s="15">
        <v>1280</v>
      </c>
      <c r="H8" s="15">
        <f t="shared" si="0"/>
        <v>125440</v>
      </c>
    </row>
    <row r="9" spans="1:8">
      <c r="A9" s="2">
        <v>7</v>
      </c>
      <c r="B9" s="3" t="s">
        <v>41</v>
      </c>
      <c r="C9" s="3" t="s">
        <v>24</v>
      </c>
      <c r="D9" s="3" t="s">
        <v>25</v>
      </c>
      <c r="E9" s="3">
        <v>53</v>
      </c>
      <c r="F9" s="5" t="s">
        <v>15</v>
      </c>
      <c r="G9" s="15">
        <v>666</v>
      </c>
      <c r="H9" s="15">
        <f t="shared" si="0"/>
        <v>35298</v>
      </c>
    </row>
    <row r="10" spans="1:8">
      <c r="A10" s="2">
        <v>8</v>
      </c>
      <c r="B10" s="3" t="s">
        <v>41</v>
      </c>
      <c r="C10" s="3" t="s">
        <v>26</v>
      </c>
      <c r="D10" s="3" t="s">
        <v>27</v>
      </c>
      <c r="E10" s="3">
        <v>345</v>
      </c>
      <c r="F10" s="5" t="s">
        <v>12</v>
      </c>
      <c r="G10" s="15">
        <v>38</v>
      </c>
      <c r="H10" s="15">
        <f t="shared" si="0"/>
        <v>13110</v>
      </c>
    </row>
    <row r="11" spans="1:8">
      <c r="A11" s="2">
        <v>9</v>
      </c>
      <c r="B11" s="3" t="s">
        <v>41</v>
      </c>
      <c r="C11" s="3" t="s">
        <v>28</v>
      </c>
      <c r="D11" s="3" t="s">
        <v>29</v>
      </c>
      <c r="E11" s="3">
        <v>20</v>
      </c>
      <c r="F11" s="5" t="s">
        <v>15</v>
      </c>
      <c r="G11" s="15">
        <v>1350</v>
      </c>
      <c r="H11" s="15">
        <f t="shared" si="0"/>
        <v>27000</v>
      </c>
    </row>
    <row r="12" spans="1:8">
      <c r="A12" s="2">
        <v>10</v>
      </c>
      <c r="B12" s="3" t="s">
        <v>41</v>
      </c>
      <c r="C12" s="3" t="s">
        <v>30</v>
      </c>
      <c r="D12" s="3" t="s">
        <v>31</v>
      </c>
      <c r="E12" s="3">
        <v>8</v>
      </c>
      <c r="F12" s="5" t="s">
        <v>15</v>
      </c>
      <c r="G12" s="15">
        <v>2300</v>
      </c>
      <c r="H12" s="15">
        <f t="shared" si="0"/>
        <v>18400</v>
      </c>
    </row>
    <row r="13" spans="1:8">
      <c r="A13" s="2">
        <v>11</v>
      </c>
      <c r="B13" s="3" t="s">
        <v>41</v>
      </c>
      <c r="C13" s="3" t="s">
        <v>32</v>
      </c>
      <c r="D13" s="3" t="s">
        <v>33</v>
      </c>
      <c r="E13" s="3">
        <v>32</v>
      </c>
      <c r="F13" s="5" t="s">
        <v>15</v>
      </c>
      <c r="G13" s="15">
        <v>580</v>
      </c>
      <c r="H13" s="15">
        <f t="shared" si="0"/>
        <v>18560</v>
      </c>
    </row>
    <row r="14" spans="1:8">
      <c r="A14" s="2">
        <v>12</v>
      </c>
      <c r="B14" s="3" t="s">
        <v>41</v>
      </c>
      <c r="C14" s="3" t="s">
        <v>22</v>
      </c>
      <c r="D14" s="3" t="s">
        <v>34</v>
      </c>
      <c r="E14" s="3">
        <v>24</v>
      </c>
      <c r="F14" s="5" t="s">
        <v>15</v>
      </c>
      <c r="G14" s="15">
        <v>2888</v>
      </c>
      <c r="H14" s="15">
        <f t="shared" si="0"/>
        <v>69312</v>
      </c>
    </row>
    <row r="15" spans="1:8">
      <c r="A15" s="2">
        <v>13</v>
      </c>
      <c r="B15" s="3" t="s">
        <v>41</v>
      </c>
      <c r="C15" s="3" t="s">
        <v>35</v>
      </c>
      <c r="D15" s="3" t="s">
        <v>36</v>
      </c>
      <c r="E15" s="3">
        <v>56</v>
      </c>
      <c r="F15" s="5" t="s">
        <v>15</v>
      </c>
      <c r="G15" s="15">
        <v>466</v>
      </c>
      <c r="H15" s="15">
        <f t="shared" si="0"/>
        <v>26096</v>
      </c>
    </row>
    <row r="16" spans="1:8">
      <c r="A16" s="2">
        <v>14</v>
      </c>
      <c r="B16" s="3" t="s">
        <v>41</v>
      </c>
      <c r="C16" s="3" t="s">
        <v>37</v>
      </c>
      <c r="D16" s="3" t="s">
        <v>38</v>
      </c>
      <c r="E16" s="3">
        <v>29</v>
      </c>
      <c r="F16" s="5" t="s">
        <v>15</v>
      </c>
      <c r="G16" s="15">
        <v>720</v>
      </c>
      <c r="H16" s="15">
        <f t="shared" si="0"/>
        <v>20880</v>
      </c>
    </row>
    <row r="17" spans="1:8">
      <c r="A17" s="2">
        <v>15</v>
      </c>
      <c r="B17" s="3" t="s">
        <v>41</v>
      </c>
      <c r="C17" s="3" t="s">
        <v>39</v>
      </c>
      <c r="D17" s="3" t="s">
        <v>40</v>
      </c>
      <c r="E17" s="3">
        <v>28</v>
      </c>
      <c r="F17" s="5" t="s">
        <v>12</v>
      </c>
      <c r="G17" s="15">
        <v>88</v>
      </c>
      <c r="H17" s="15">
        <f t="shared" si="0"/>
        <v>2464</v>
      </c>
    </row>
  </sheetData>
  <mergeCells count="1">
    <mergeCell ref="A1:H1"/>
  </mergeCells>
  <pageMargins left="0.75" right="0.75" top="1" bottom="1" header="0.5" footer="0.5"/>
  <pageSetup paperSize="11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H17" sqref="H17"/>
    </sheetView>
  </sheetViews>
  <sheetFormatPr defaultColWidth="9" defaultRowHeight="15" outlineLevelCol="6"/>
  <cols>
    <col min="3" max="3" width="26.625" customWidth="1"/>
    <col min="4" max="4" width="8.75" customWidth="1"/>
    <col min="6" max="6" width="12.75" customWidth="1"/>
    <col min="7" max="7" width="16.5" customWidth="1"/>
    <col min="8" max="8" width="17" customWidth="1"/>
  </cols>
  <sheetData>
    <row r="1" ht="32.25" customHeight="1" spans="1:7">
      <c r="A1" s="1" t="s">
        <v>42</v>
      </c>
      <c r="B1" s="1"/>
      <c r="C1" s="1"/>
      <c r="D1" s="1"/>
      <c r="E1" s="1"/>
      <c r="F1" s="1"/>
      <c r="G1" s="1"/>
    </row>
    <row r="2" ht="15.75" spans="1:7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</row>
    <row r="3" outlineLevel="2" spans="1:7">
      <c r="A3" s="3" t="s">
        <v>9</v>
      </c>
      <c r="B3" s="3" t="s">
        <v>22</v>
      </c>
      <c r="C3" s="3" t="s">
        <v>34</v>
      </c>
      <c r="D3" s="4">
        <v>24</v>
      </c>
      <c r="E3" s="5" t="s">
        <v>15</v>
      </c>
      <c r="F3" s="6">
        <v>2888</v>
      </c>
      <c r="G3" s="6">
        <f t="shared" ref="G3:G17" si="0">D3*F3</f>
        <v>69312</v>
      </c>
    </row>
    <row r="4" outlineLevel="2" spans="1:7">
      <c r="A4" s="3" t="s">
        <v>9</v>
      </c>
      <c r="B4" s="3" t="s">
        <v>30</v>
      </c>
      <c r="C4" s="3" t="s">
        <v>31</v>
      </c>
      <c r="D4" s="4">
        <v>17</v>
      </c>
      <c r="E4" s="5" t="s">
        <v>15</v>
      </c>
      <c r="F4" s="6">
        <v>2300</v>
      </c>
      <c r="G4" s="6">
        <f t="shared" si="0"/>
        <v>39100</v>
      </c>
    </row>
    <row r="5" outlineLevel="2" spans="1:7">
      <c r="A5" s="3" t="s">
        <v>9</v>
      </c>
      <c r="B5" s="3" t="s">
        <v>10</v>
      </c>
      <c r="C5" s="3" t="s">
        <v>11</v>
      </c>
      <c r="D5" s="4">
        <v>330</v>
      </c>
      <c r="E5" s="5" t="s">
        <v>12</v>
      </c>
      <c r="F5" s="6">
        <v>118</v>
      </c>
      <c r="G5" s="6">
        <f t="shared" si="0"/>
        <v>38940</v>
      </c>
    </row>
    <row r="6" outlineLevel="2" spans="1:7">
      <c r="A6" s="3" t="s">
        <v>9</v>
      </c>
      <c r="B6" s="3" t="s">
        <v>18</v>
      </c>
      <c r="C6" s="3" t="s">
        <v>19</v>
      </c>
      <c r="D6" s="4">
        <v>222</v>
      </c>
      <c r="E6" s="5" t="s">
        <v>12</v>
      </c>
      <c r="F6" s="6">
        <v>168</v>
      </c>
      <c r="G6" s="6">
        <f t="shared" si="0"/>
        <v>37296</v>
      </c>
    </row>
    <row r="7" outlineLevel="2" spans="1:7">
      <c r="A7" s="3" t="s">
        <v>9</v>
      </c>
      <c r="B7" s="3" t="s">
        <v>24</v>
      </c>
      <c r="C7" s="3" t="s">
        <v>25</v>
      </c>
      <c r="D7" s="4">
        <v>53</v>
      </c>
      <c r="E7" s="5" t="s">
        <v>15</v>
      </c>
      <c r="F7" s="6">
        <v>666</v>
      </c>
      <c r="G7" s="6">
        <f t="shared" si="0"/>
        <v>35298</v>
      </c>
    </row>
    <row r="8" outlineLevel="2" spans="1:7">
      <c r="A8" s="3" t="s">
        <v>9</v>
      </c>
      <c r="B8" s="3" t="s">
        <v>22</v>
      </c>
      <c r="C8" s="3" t="s">
        <v>23</v>
      </c>
      <c r="D8" s="4">
        <v>23</v>
      </c>
      <c r="E8" s="5" t="s">
        <v>15</v>
      </c>
      <c r="F8" s="6">
        <v>1280</v>
      </c>
      <c r="G8" s="6">
        <f t="shared" si="0"/>
        <v>29440</v>
      </c>
    </row>
    <row r="9" outlineLevel="2" spans="1:7">
      <c r="A9" s="3" t="s">
        <v>9</v>
      </c>
      <c r="B9" s="3" t="s">
        <v>13</v>
      </c>
      <c r="C9" s="3" t="s">
        <v>14</v>
      </c>
      <c r="D9" s="4">
        <v>63</v>
      </c>
      <c r="E9" s="5" t="s">
        <v>15</v>
      </c>
      <c r="F9" s="6">
        <v>420</v>
      </c>
      <c r="G9" s="6">
        <f t="shared" si="0"/>
        <v>26460</v>
      </c>
    </row>
    <row r="10" outlineLevel="2" spans="1:7">
      <c r="A10" s="3" t="s">
        <v>9</v>
      </c>
      <c r="B10" s="3" t="s">
        <v>20</v>
      </c>
      <c r="C10" s="3" t="s">
        <v>21</v>
      </c>
      <c r="D10" s="4">
        <v>430</v>
      </c>
      <c r="E10" s="5" t="s">
        <v>15</v>
      </c>
      <c r="F10" s="6">
        <v>50</v>
      </c>
      <c r="G10" s="6">
        <f t="shared" si="0"/>
        <v>21500</v>
      </c>
    </row>
    <row r="11" outlineLevel="2" spans="1:7">
      <c r="A11" s="3" t="s">
        <v>9</v>
      </c>
      <c r="B11" s="3" t="s">
        <v>37</v>
      </c>
      <c r="C11" s="3" t="s">
        <v>38</v>
      </c>
      <c r="D11" s="4">
        <v>29</v>
      </c>
      <c r="E11" s="5" t="s">
        <v>15</v>
      </c>
      <c r="F11" s="6">
        <v>720</v>
      </c>
      <c r="G11" s="6">
        <f t="shared" si="0"/>
        <v>20880</v>
      </c>
    </row>
    <row r="12" outlineLevel="2" spans="1:7">
      <c r="A12" s="3" t="s">
        <v>9</v>
      </c>
      <c r="B12" s="3" t="s">
        <v>32</v>
      </c>
      <c r="C12" s="3" t="s">
        <v>33</v>
      </c>
      <c r="D12" s="4">
        <v>32</v>
      </c>
      <c r="E12" s="5" t="s">
        <v>15</v>
      </c>
      <c r="F12" s="6">
        <v>580</v>
      </c>
      <c r="G12" s="6">
        <f t="shared" si="0"/>
        <v>18560</v>
      </c>
    </row>
    <row r="13" outlineLevel="2" spans="1:7">
      <c r="A13" s="3" t="s">
        <v>9</v>
      </c>
      <c r="B13" s="3" t="s">
        <v>35</v>
      </c>
      <c r="C13" s="3" t="s">
        <v>36</v>
      </c>
      <c r="D13" s="4">
        <v>36</v>
      </c>
      <c r="E13" s="5" t="s">
        <v>15</v>
      </c>
      <c r="F13" s="6">
        <v>466</v>
      </c>
      <c r="G13" s="6">
        <f t="shared" si="0"/>
        <v>16776</v>
      </c>
    </row>
    <row r="14" outlineLevel="2" spans="1:7">
      <c r="A14" s="3" t="s">
        <v>9</v>
      </c>
      <c r="B14" s="3" t="s">
        <v>28</v>
      </c>
      <c r="C14" s="3" t="s">
        <v>29</v>
      </c>
      <c r="D14" s="4">
        <v>10</v>
      </c>
      <c r="E14" s="5" t="s">
        <v>15</v>
      </c>
      <c r="F14" s="6">
        <v>1350</v>
      </c>
      <c r="G14" s="6">
        <f t="shared" si="0"/>
        <v>13500</v>
      </c>
    </row>
    <row r="15" outlineLevel="2" spans="1:7">
      <c r="A15" s="3" t="s">
        <v>9</v>
      </c>
      <c r="B15" s="3" t="s">
        <v>26</v>
      </c>
      <c r="C15" s="3" t="s">
        <v>27</v>
      </c>
      <c r="D15" s="4">
        <v>340</v>
      </c>
      <c r="E15" s="5" t="s">
        <v>12</v>
      </c>
      <c r="F15" s="6">
        <v>38</v>
      </c>
      <c r="G15" s="6">
        <f t="shared" si="0"/>
        <v>12920</v>
      </c>
    </row>
    <row r="16" outlineLevel="2" spans="1:7">
      <c r="A16" s="3" t="s">
        <v>9</v>
      </c>
      <c r="B16" s="3" t="s">
        <v>16</v>
      </c>
      <c r="C16" s="3" t="s">
        <v>17</v>
      </c>
      <c r="D16" s="4">
        <v>160</v>
      </c>
      <c r="E16" s="5" t="s">
        <v>15</v>
      </c>
      <c r="F16" s="6">
        <v>75</v>
      </c>
      <c r="G16" s="6">
        <f t="shared" si="0"/>
        <v>12000</v>
      </c>
    </row>
    <row r="17" outlineLevel="2" spans="1:7">
      <c r="A17" s="3" t="s">
        <v>9</v>
      </c>
      <c r="B17" s="3" t="s">
        <v>39</v>
      </c>
      <c r="C17" s="3" t="s">
        <v>40</v>
      </c>
      <c r="D17" s="4">
        <v>58</v>
      </c>
      <c r="E17" s="5" t="s">
        <v>12</v>
      </c>
      <c r="F17" s="6">
        <v>88</v>
      </c>
      <c r="G17" s="6">
        <f t="shared" si="0"/>
        <v>5104</v>
      </c>
    </row>
    <row r="18" outlineLevel="1" spans="1:7">
      <c r="A18" s="7" t="s">
        <v>43</v>
      </c>
      <c r="B18" s="3"/>
      <c r="C18" s="3"/>
      <c r="D18" s="4"/>
      <c r="E18" s="5"/>
      <c r="F18" s="6"/>
      <c r="G18" s="6">
        <f>SUBTOTAL(9,G3:G17)</f>
        <v>397086</v>
      </c>
    </row>
    <row r="19" outlineLevel="2" spans="1:7">
      <c r="A19" s="3" t="s">
        <v>41</v>
      </c>
      <c r="B19" s="3" t="s">
        <v>22</v>
      </c>
      <c r="C19" s="3" t="s">
        <v>23</v>
      </c>
      <c r="D19" s="4">
        <v>98</v>
      </c>
      <c r="E19" s="5" t="s">
        <v>15</v>
      </c>
      <c r="F19" s="6">
        <v>1280</v>
      </c>
      <c r="G19" s="6">
        <f t="shared" ref="G19:G33" si="1">D19*F19</f>
        <v>125440</v>
      </c>
    </row>
    <row r="20" outlineLevel="2" spans="1:7">
      <c r="A20" s="3" t="s">
        <v>41</v>
      </c>
      <c r="B20" s="3" t="s">
        <v>22</v>
      </c>
      <c r="C20" s="3" t="s">
        <v>34</v>
      </c>
      <c r="D20" s="4">
        <v>24</v>
      </c>
      <c r="E20" s="5" t="s">
        <v>15</v>
      </c>
      <c r="F20" s="6">
        <v>2888</v>
      </c>
      <c r="G20" s="6">
        <f t="shared" si="1"/>
        <v>69312</v>
      </c>
    </row>
    <row r="21" outlineLevel="2" spans="1:7">
      <c r="A21" s="3" t="s">
        <v>41</v>
      </c>
      <c r="B21" s="3" t="s">
        <v>13</v>
      </c>
      <c r="C21" s="3" t="s">
        <v>14</v>
      </c>
      <c r="D21" s="4">
        <v>163</v>
      </c>
      <c r="E21" s="5" t="s">
        <v>15</v>
      </c>
      <c r="F21" s="6">
        <v>420</v>
      </c>
      <c r="G21" s="6">
        <f t="shared" si="1"/>
        <v>68460</v>
      </c>
    </row>
    <row r="22" outlineLevel="2" spans="1:7">
      <c r="A22" s="3" t="s">
        <v>41</v>
      </c>
      <c r="B22" s="3" t="s">
        <v>18</v>
      </c>
      <c r="C22" s="3" t="s">
        <v>19</v>
      </c>
      <c r="D22" s="4">
        <v>322</v>
      </c>
      <c r="E22" s="5" t="s">
        <v>12</v>
      </c>
      <c r="F22" s="6">
        <v>168</v>
      </c>
      <c r="G22" s="6">
        <f t="shared" si="1"/>
        <v>54096</v>
      </c>
    </row>
    <row r="23" outlineLevel="2" spans="1:7">
      <c r="A23" s="3" t="s">
        <v>41</v>
      </c>
      <c r="B23" s="3" t="s">
        <v>24</v>
      </c>
      <c r="C23" s="3" t="s">
        <v>25</v>
      </c>
      <c r="D23" s="4">
        <v>53</v>
      </c>
      <c r="E23" s="5" t="s">
        <v>15</v>
      </c>
      <c r="F23" s="6">
        <v>666</v>
      </c>
      <c r="G23" s="6">
        <f t="shared" si="1"/>
        <v>35298</v>
      </c>
    </row>
    <row r="24" outlineLevel="2" spans="1:7">
      <c r="A24" s="3" t="s">
        <v>41</v>
      </c>
      <c r="B24" s="3" t="s">
        <v>10</v>
      </c>
      <c r="C24" s="3" t="s">
        <v>11</v>
      </c>
      <c r="D24" s="4">
        <v>230</v>
      </c>
      <c r="E24" s="5" t="s">
        <v>12</v>
      </c>
      <c r="F24" s="6">
        <v>118</v>
      </c>
      <c r="G24" s="6">
        <f t="shared" si="1"/>
        <v>27140</v>
      </c>
    </row>
    <row r="25" outlineLevel="2" spans="1:7">
      <c r="A25" s="3" t="s">
        <v>41</v>
      </c>
      <c r="B25" s="3" t="s">
        <v>28</v>
      </c>
      <c r="C25" s="3" t="s">
        <v>29</v>
      </c>
      <c r="D25" s="4">
        <v>20</v>
      </c>
      <c r="E25" s="5" t="s">
        <v>15</v>
      </c>
      <c r="F25" s="6">
        <v>1350</v>
      </c>
      <c r="G25" s="6">
        <f t="shared" si="1"/>
        <v>27000</v>
      </c>
    </row>
    <row r="26" outlineLevel="2" spans="1:7">
      <c r="A26" s="3" t="s">
        <v>41</v>
      </c>
      <c r="B26" s="3" t="s">
        <v>35</v>
      </c>
      <c r="C26" s="3" t="s">
        <v>36</v>
      </c>
      <c r="D26" s="4">
        <v>56</v>
      </c>
      <c r="E26" s="5" t="s">
        <v>15</v>
      </c>
      <c r="F26" s="6">
        <v>466</v>
      </c>
      <c r="G26" s="6">
        <f t="shared" si="1"/>
        <v>26096</v>
      </c>
    </row>
    <row r="27" outlineLevel="2" spans="1:7">
      <c r="A27" s="3" t="s">
        <v>41</v>
      </c>
      <c r="B27" s="3" t="s">
        <v>37</v>
      </c>
      <c r="C27" s="3" t="s">
        <v>38</v>
      </c>
      <c r="D27" s="4">
        <v>29</v>
      </c>
      <c r="E27" s="5" t="s">
        <v>15</v>
      </c>
      <c r="F27" s="6">
        <v>720</v>
      </c>
      <c r="G27" s="6">
        <f t="shared" si="1"/>
        <v>20880</v>
      </c>
    </row>
    <row r="28" outlineLevel="2" spans="1:7">
      <c r="A28" s="3" t="s">
        <v>41</v>
      </c>
      <c r="B28" s="3" t="s">
        <v>32</v>
      </c>
      <c r="C28" s="3" t="s">
        <v>33</v>
      </c>
      <c r="D28" s="4">
        <v>32</v>
      </c>
      <c r="E28" s="5" t="s">
        <v>15</v>
      </c>
      <c r="F28" s="6">
        <v>580</v>
      </c>
      <c r="G28" s="6">
        <f t="shared" si="1"/>
        <v>18560</v>
      </c>
    </row>
    <row r="29" outlineLevel="2" spans="1:7">
      <c r="A29" s="3" t="s">
        <v>41</v>
      </c>
      <c r="B29" s="3" t="s">
        <v>30</v>
      </c>
      <c r="C29" s="3" t="s">
        <v>31</v>
      </c>
      <c r="D29" s="4">
        <v>8</v>
      </c>
      <c r="E29" s="5" t="s">
        <v>15</v>
      </c>
      <c r="F29" s="6">
        <v>2300</v>
      </c>
      <c r="G29" s="6">
        <f t="shared" si="1"/>
        <v>18400</v>
      </c>
    </row>
    <row r="30" outlineLevel="2" spans="1:7">
      <c r="A30" s="3" t="s">
        <v>41</v>
      </c>
      <c r="B30" s="3" t="s">
        <v>26</v>
      </c>
      <c r="C30" s="3" t="s">
        <v>27</v>
      </c>
      <c r="D30" s="4">
        <v>345</v>
      </c>
      <c r="E30" s="5" t="s">
        <v>12</v>
      </c>
      <c r="F30" s="6">
        <v>38</v>
      </c>
      <c r="G30" s="6">
        <f t="shared" si="1"/>
        <v>13110</v>
      </c>
    </row>
    <row r="31" outlineLevel="2" spans="1:7">
      <c r="A31" s="3" t="s">
        <v>41</v>
      </c>
      <c r="B31" s="3" t="s">
        <v>16</v>
      </c>
      <c r="C31" s="3" t="s">
        <v>17</v>
      </c>
      <c r="D31" s="4">
        <v>160</v>
      </c>
      <c r="E31" s="5" t="s">
        <v>15</v>
      </c>
      <c r="F31" s="6">
        <v>75</v>
      </c>
      <c r="G31" s="6">
        <f t="shared" si="1"/>
        <v>12000</v>
      </c>
    </row>
    <row r="32" outlineLevel="2" spans="1:7">
      <c r="A32" s="3" t="s">
        <v>41</v>
      </c>
      <c r="B32" s="3" t="s">
        <v>20</v>
      </c>
      <c r="C32" s="3" t="s">
        <v>21</v>
      </c>
      <c r="D32" s="4">
        <v>230</v>
      </c>
      <c r="E32" s="5" t="s">
        <v>15</v>
      </c>
      <c r="F32" s="6">
        <v>50</v>
      </c>
      <c r="G32" s="6">
        <f t="shared" si="1"/>
        <v>11500</v>
      </c>
    </row>
    <row r="33" outlineLevel="2" spans="1:7">
      <c r="A33" s="3" t="s">
        <v>41</v>
      </c>
      <c r="B33" s="3" t="s">
        <v>39</v>
      </c>
      <c r="C33" s="3" t="s">
        <v>40</v>
      </c>
      <c r="D33" s="4">
        <v>28</v>
      </c>
      <c r="E33" s="5" t="s">
        <v>12</v>
      </c>
      <c r="F33" s="6">
        <v>88</v>
      </c>
      <c r="G33" s="6">
        <f t="shared" si="1"/>
        <v>2464</v>
      </c>
    </row>
    <row r="34" outlineLevel="1" spans="1:7">
      <c r="A34" s="8" t="s">
        <v>44</v>
      </c>
      <c r="B34" s="9"/>
      <c r="C34" s="9"/>
      <c r="D34" s="10"/>
      <c r="E34" s="11"/>
      <c r="F34" s="12"/>
      <c r="G34" s="12">
        <f>SUBTOTAL(9,G19:G33)</f>
        <v>529756</v>
      </c>
    </row>
    <row r="35" spans="1:7">
      <c r="A35" s="8" t="s">
        <v>45</v>
      </c>
      <c r="B35" s="9"/>
      <c r="C35" s="9"/>
      <c r="D35" s="10"/>
      <c r="E35" s="11"/>
      <c r="F35" s="12"/>
      <c r="G35" s="12">
        <f>SUBTOTAL(9,G3:G33)</f>
        <v>926842</v>
      </c>
    </row>
  </sheetData>
  <sortState ref="A3:G32">
    <sortCondition ref="A3"/>
  </sortState>
  <mergeCells count="1">
    <mergeCell ref="A1:G1"/>
  </mergeCells>
  <pageMargins left="0.25" right="0.25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YYKJ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东门店</vt:lpstr>
      <vt:lpstr>西门店 </vt:lpstr>
      <vt:lpstr>销售汇总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江南烟雨</cp:lastModifiedBy>
  <dcterms:created xsi:type="dcterms:W3CDTF">2005-10-20T11:53:00Z</dcterms:created>
  <cp:lastPrinted>2007-09-01T09:50:00Z</cp:lastPrinted>
  <dcterms:modified xsi:type="dcterms:W3CDTF">2024-09-02T03:37:02Z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F49BF5F5BE834221B6D23011DFDD00B4_13</vt:lpwstr>
  </property>
  <property fmtid="{D5CDD505-2E9C-101B-9397-08002B2CF9AE}" pid="3" name="KSOProductBuildVer">
    <vt:lpwstr>2052-12.1.0.17133</vt:lpwstr>
  </property>
</Properties>
</file>