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2"/>
  <workbookPr/>
  <mc:AlternateContent xmlns:mc="http://schemas.openxmlformats.org/markup-compatibility/2006">
    <mc:Choice Requires="x15">
      <x15ac:absPath xmlns:x15ac="http://schemas.microsoft.com/office/spreadsheetml/2010/11/ac" url="C:\Users\ab4577\HSU\Teaching\PopDy\2022_Spring\Labs\Lab 05 - VonBert, Maturity\"/>
    </mc:Choice>
  </mc:AlternateContent>
  <xr:revisionPtr revIDLastSave="0" documentId="13_ncr:1_{FABC9AC9-D47E-4F64-A7E3-B3EBE5947D9E}" xr6:coauthVersionLast="36" xr6:coauthVersionMax="36" xr10:uidLastSave="{00000000-0000-0000-0000-000000000000}"/>
  <bookViews>
    <workbookView xWindow="0" yWindow="0" windowWidth="28800" windowHeight="11832" xr2:uid="{00000000-000D-0000-FFFF-FFFF00000000}"/>
  </bookViews>
  <sheets>
    <sheet name="Cobia_Length-at-age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" i="1" l="1"/>
  <c r="E10" i="1" l="1"/>
  <c r="E11" i="1"/>
  <c r="E12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9" i="1"/>
</calcChain>
</file>

<file path=xl/sharedStrings.xml><?xml version="1.0" encoding="utf-8"?>
<sst xmlns="http://schemas.openxmlformats.org/spreadsheetml/2006/main" count="258" uniqueCount="17">
  <si>
    <t>Sex</t>
  </si>
  <si>
    <t>Length</t>
  </si>
  <si>
    <t>Weight</t>
  </si>
  <si>
    <t>Age</t>
  </si>
  <si>
    <t>F</t>
  </si>
  <si>
    <t>M</t>
  </si>
  <si>
    <t>L0</t>
  </si>
  <si>
    <t>gamma</t>
  </si>
  <si>
    <t>k</t>
  </si>
  <si>
    <t>L.pred</t>
  </si>
  <si>
    <t>Cobia data</t>
  </si>
  <si>
    <t>Looking at Gompertz Growth Model</t>
  </si>
  <si>
    <t>to get starting values for nls() in R.</t>
  </si>
  <si>
    <t>Gompertz Parameters</t>
  </si>
  <si>
    <t>You can play with the parameters in the yellow box</t>
  </si>
  <si>
    <t>until you get a reasonable fit of the model to the data,</t>
  </si>
  <si>
    <t>and use that as your starting values in 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</si>
</sst>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15048118985127"/>
          <c:y val="0.17171296296296296"/>
          <c:w val="0.73814085739282587"/>
          <c:h val="0.62271617089530473"/>
        </c:manualLayout>
      </c:layout>
      <c:scatterChart>
        <c:scatterStyle val="lineMarker"/>
        <c:varyColors val="0"/>
        <c:ser>
          <c:idx val="0"/>
          <c:order val="0"/>
          <c:tx>
            <c:strRef>
              <c:f>'Cobia_Length-at-age'!$B$8</c:f>
              <c:strCache>
                <c:ptCount val="1"/>
                <c:pt idx="0">
                  <c:v>Length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'Cobia_Length-at-age'!$D$9:$D$251</c:f>
              <c:numCache>
                <c:formatCode>General</c:formatCode>
                <c:ptCount val="24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6</c:v>
                </c:pt>
                <c:pt idx="102">
                  <c:v>6</c:v>
                </c:pt>
                <c:pt idx="103">
                  <c:v>6</c:v>
                </c:pt>
                <c:pt idx="104">
                  <c:v>6</c:v>
                </c:pt>
                <c:pt idx="105">
                  <c:v>6</c:v>
                </c:pt>
                <c:pt idx="106">
                  <c:v>6</c:v>
                </c:pt>
                <c:pt idx="107">
                  <c:v>6</c:v>
                </c:pt>
                <c:pt idx="108">
                  <c:v>6</c:v>
                </c:pt>
                <c:pt idx="109">
                  <c:v>6</c:v>
                </c:pt>
                <c:pt idx="110">
                  <c:v>6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5">
                  <c:v>6</c:v>
                </c:pt>
                <c:pt idx="126">
                  <c:v>6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6</c:v>
                </c:pt>
                <c:pt idx="131">
                  <c:v>6</c:v>
                </c:pt>
                <c:pt idx="132">
                  <c:v>6</c:v>
                </c:pt>
                <c:pt idx="133">
                  <c:v>6</c:v>
                </c:pt>
                <c:pt idx="134">
                  <c:v>6</c:v>
                </c:pt>
                <c:pt idx="135">
                  <c:v>6</c:v>
                </c:pt>
                <c:pt idx="136">
                  <c:v>6</c:v>
                </c:pt>
                <c:pt idx="137">
                  <c:v>6</c:v>
                </c:pt>
                <c:pt idx="138">
                  <c:v>6</c:v>
                </c:pt>
                <c:pt idx="139">
                  <c:v>6</c:v>
                </c:pt>
                <c:pt idx="140">
                  <c:v>6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  <c:pt idx="145">
                  <c:v>7</c:v>
                </c:pt>
                <c:pt idx="146">
                  <c:v>7</c:v>
                </c:pt>
                <c:pt idx="147">
                  <c:v>7</c:v>
                </c:pt>
                <c:pt idx="148">
                  <c:v>7</c:v>
                </c:pt>
                <c:pt idx="149">
                  <c:v>7</c:v>
                </c:pt>
                <c:pt idx="150">
                  <c:v>7</c:v>
                </c:pt>
                <c:pt idx="151">
                  <c:v>7</c:v>
                </c:pt>
                <c:pt idx="152">
                  <c:v>7</c:v>
                </c:pt>
                <c:pt idx="153">
                  <c:v>7</c:v>
                </c:pt>
                <c:pt idx="154">
                  <c:v>7</c:v>
                </c:pt>
                <c:pt idx="155">
                  <c:v>7</c:v>
                </c:pt>
                <c:pt idx="156">
                  <c:v>7</c:v>
                </c:pt>
                <c:pt idx="157">
                  <c:v>7</c:v>
                </c:pt>
                <c:pt idx="158">
                  <c:v>7</c:v>
                </c:pt>
                <c:pt idx="159">
                  <c:v>7</c:v>
                </c:pt>
                <c:pt idx="160">
                  <c:v>7</c:v>
                </c:pt>
                <c:pt idx="161">
                  <c:v>7</c:v>
                </c:pt>
                <c:pt idx="162">
                  <c:v>7</c:v>
                </c:pt>
                <c:pt idx="163">
                  <c:v>7</c:v>
                </c:pt>
                <c:pt idx="164">
                  <c:v>7</c:v>
                </c:pt>
                <c:pt idx="165">
                  <c:v>7</c:v>
                </c:pt>
                <c:pt idx="166">
                  <c:v>7</c:v>
                </c:pt>
                <c:pt idx="167">
                  <c:v>7</c:v>
                </c:pt>
                <c:pt idx="168">
                  <c:v>7</c:v>
                </c:pt>
                <c:pt idx="169">
                  <c:v>7</c:v>
                </c:pt>
                <c:pt idx="170">
                  <c:v>7</c:v>
                </c:pt>
                <c:pt idx="171">
                  <c:v>7</c:v>
                </c:pt>
                <c:pt idx="172">
                  <c:v>7</c:v>
                </c:pt>
                <c:pt idx="173">
                  <c:v>7</c:v>
                </c:pt>
                <c:pt idx="174">
                  <c:v>7</c:v>
                </c:pt>
                <c:pt idx="175">
                  <c:v>7</c:v>
                </c:pt>
                <c:pt idx="176">
                  <c:v>7</c:v>
                </c:pt>
                <c:pt idx="177">
                  <c:v>8</c:v>
                </c:pt>
                <c:pt idx="178">
                  <c:v>8</c:v>
                </c:pt>
                <c:pt idx="179">
                  <c:v>8</c:v>
                </c:pt>
                <c:pt idx="180">
                  <c:v>8</c:v>
                </c:pt>
                <c:pt idx="181">
                  <c:v>8</c:v>
                </c:pt>
                <c:pt idx="182">
                  <c:v>8</c:v>
                </c:pt>
                <c:pt idx="183">
                  <c:v>8</c:v>
                </c:pt>
                <c:pt idx="184">
                  <c:v>8</c:v>
                </c:pt>
                <c:pt idx="185">
                  <c:v>8</c:v>
                </c:pt>
                <c:pt idx="186">
                  <c:v>8</c:v>
                </c:pt>
                <c:pt idx="187">
                  <c:v>8</c:v>
                </c:pt>
                <c:pt idx="188">
                  <c:v>8</c:v>
                </c:pt>
                <c:pt idx="189">
                  <c:v>8</c:v>
                </c:pt>
                <c:pt idx="190">
                  <c:v>8</c:v>
                </c:pt>
                <c:pt idx="191">
                  <c:v>8</c:v>
                </c:pt>
                <c:pt idx="192">
                  <c:v>8</c:v>
                </c:pt>
                <c:pt idx="193">
                  <c:v>8</c:v>
                </c:pt>
                <c:pt idx="194">
                  <c:v>8</c:v>
                </c:pt>
                <c:pt idx="195">
                  <c:v>8</c:v>
                </c:pt>
                <c:pt idx="196">
                  <c:v>8</c:v>
                </c:pt>
                <c:pt idx="197">
                  <c:v>8</c:v>
                </c:pt>
                <c:pt idx="198">
                  <c:v>8</c:v>
                </c:pt>
                <c:pt idx="199">
                  <c:v>8</c:v>
                </c:pt>
                <c:pt idx="200">
                  <c:v>8</c:v>
                </c:pt>
                <c:pt idx="201">
                  <c:v>9</c:v>
                </c:pt>
                <c:pt idx="202">
                  <c:v>9</c:v>
                </c:pt>
                <c:pt idx="203">
                  <c:v>9</c:v>
                </c:pt>
                <c:pt idx="204">
                  <c:v>9</c:v>
                </c:pt>
                <c:pt idx="205">
                  <c:v>9</c:v>
                </c:pt>
                <c:pt idx="206">
                  <c:v>9</c:v>
                </c:pt>
                <c:pt idx="207">
                  <c:v>9</c:v>
                </c:pt>
                <c:pt idx="208">
                  <c:v>9</c:v>
                </c:pt>
                <c:pt idx="209">
                  <c:v>9</c:v>
                </c:pt>
                <c:pt idx="210">
                  <c:v>9</c:v>
                </c:pt>
                <c:pt idx="211">
                  <c:v>9</c:v>
                </c:pt>
                <c:pt idx="212">
                  <c:v>9</c:v>
                </c:pt>
                <c:pt idx="213">
                  <c:v>9</c:v>
                </c:pt>
                <c:pt idx="214">
                  <c:v>9</c:v>
                </c:pt>
                <c:pt idx="215">
                  <c:v>9</c:v>
                </c:pt>
                <c:pt idx="216">
                  <c:v>9</c:v>
                </c:pt>
                <c:pt idx="217">
                  <c:v>9</c:v>
                </c:pt>
                <c:pt idx="218">
                  <c:v>9</c:v>
                </c:pt>
                <c:pt idx="219">
                  <c:v>9</c:v>
                </c:pt>
                <c:pt idx="220">
                  <c:v>9</c:v>
                </c:pt>
                <c:pt idx="221">
                  <c:v>9</c:v>
                </c:pt>
                <c:pt idx="222">
                  <c:v>9</c:v>
                </c:pt>
                <c:pt idx="223">
                  <c:v>9</c:v>
                </c:pt>
                <c:pt idx="224">
                  <c:v>9</c:v>
                </c:pt>
                <c:pt idx="225">
                  <c:v>10</c:v>
                </c:pt>
                <c:pt idx="226">
                  <c:v>10</c:v>
                </c:pt>
                <c:pt idx="227">
                  <c:v>10</c:v>
                </c:pt>
                <c:pt idx="228">
                  <c:v>10</c:v>
                </c:pt>
                <c:pt idx="229">
                  <c:v>10</c:v>
                </c:pt>
                <c:pt idx="230">
                  <c:v>10</c:v>
                </c:pt>
                <c:pt idx="231">
                  <c:v>10</c:v>
                </c:pt>
                <c:pt idx="232">
                  <c:v>10</c:v>
                </c:pt>
                <c:pt idx="233">
                  <c:v>11</c:v>
                </c:pt>
                <c:pt idx="234">
                  <c:v>11</c:v>
                </c:pt>
                <c:pt idx="235">
                  <c:v>11</c:v>
                </c:pt>
                <c:pt idx="236">
                  <c:v>11</c:v>
                </c:pt>
                <c:pt idx="237">
                  <c:v>11</c:v>
                </c:pt>
                <c:pt idx="238">
                  <c:v>11</c:v>
                </c:pt>
                <c:pt idx="239">
                  <c:v>11</c:v>
                </c:pt>
                <c:pt idx="240">
                  <c:v>11</c:v>
                </c:pt>
                <c:pt idx="241">
                  <c:v>11</c:v>
                </c:pt>
                <c:pt idx="242">
                  <c:v>12</c:v>
                </c:pt>
              </c:numCache>
            </c:numRef>
          </c:xVal>
          <c:yVal>
            <c:numRef>
              <c:f>'Cobia_Length-at-age'!$B$9:$B$251</c:f>
              <c:numCache>
                <c:formatCode>General</c:formatCode>
                <c:ptCount val="243"/>
                <c:pt idx="0">
                  <c:v>53</c:v>
                </c:pt>
                <c:pt idx="1">
                  <c:v>55</c:v>
                </c:pt>
                <c:pt idx="2">
                  <c:v>58</c:v>
                </c:pt>
                <c:pt idx="3">
                  <c:v>58</c:v>
                </c:pt>
                <c:pt idx="4">
                  <c:v>58</c:v>
                </c:pt>
                <c:pt idx="5">
                  <c:v>58</c:v>
                </c:pt>
                <c:pt idx="6">
                  <c:v>62</c:v>
                </c:pt>
                <c:pt idx="7">
                  <c:v>74</c:v>
                </c:pt>
                <c:pt idx="8">
                  <c:v>75</c:v>
                </c:pt>
                <c:pt idx="9">
                  <c:v>79</c:v>
                </c:pt>
                <c:pt idx="10">
                  <c:v>82</c:v>
                </c:pt>
                <c:pt idx="11">
                  <c:v>84</c:v>
                </c:pt>
                <c:pt idx="12">
                  <c:v>91</c:v>
                </c:pt>
                <c:pt idx="13">
                  <c:v>98</c:v>
                </c:pt>
                <c:pt idx="14">
                  <c:v>105</c:v>
                </c:pt>
                <c:pt idx="15">
                  <c:v>108</c:v>
                </c:pt>
                <c:pt idx="16">
                  <c:v>109</c:v>
                </c:pt>
                <c:pt idx="17">
                  <c:v>93</c:v>
                </c:pt>
                <c:pt idx="18">
                  <c:v>97</c:v>
                </c:pt>
                <c:pt idx="19">
                  <c:v>98</c:v>
                </c:pt>
                <c:pt idx="20">
                  <c:v>98</c:v>
                </c:pt>
                <c:pt idx="21">
                  <c:v>98</c:v>
                </c:pt>
                <c:pt idx="22">
                  <c:v>100</c:v>
                </c:pt>
                <c:pt idx="23">
                  <c:v>100</c:v>
                </c:pt>
                <c:pt idx="24">
                  <c:v>101</c:v>
                </c:pt>
                <c:pt idx="25">
                  <c:v>102</c:v>
                </c:pt>
                <c:pt idx="26">
                  <c:v>104</c:v>
                </c:pt>
                <c:pt idx="27">
                  <c:v>105</c:v>
                </c:pt>
                <c:pt idx="28">
                  <c:v>106</c:v>
                </c:pt>
                <c:pt idx="29">
                  <c:v>106</c:v>
                </c:pt>
                <c:pt idx="30">
                  <c:v>106</c:v>
                </c:pt>
                <c:pt idx="31">
                  <c:v>108</c:v>
                </c:pt>
                <c:pt idx="32">
                  <c:v>108</c:v>
                </c:pt>
                <c:pt idx="33">
                  <c:v>108</c:v>
                </c:pt>
                <c:pt idx="34">
                  <c:v>109</c:v>
                </c:pt>
                <c:pt idx="35">
                  <c:v>109</c:v>
                </c:pt>
                <c:pt idx="36">
                  <c:v>115</c:v>
                </c:pt>
                <c:pt idx="37">
                  <c:v>115</c:v>
                </c:pt>
                <c:pt idx="38">
                  <c:v>115</c:v>
                </c:pt>
                <c:pt idx="39">
                  <c:v>116</c:v>
                </c:pt>
                <c:pt idx="40">
                  <c:v>117</c:v>
                </c:pt>
                <c:pt idx="41">
                  <c:v>122</c:v>
                </c:pt>
                <c:pt idx="42">
                  <c:v>126</c:v>
                </c:pt>
                <c:pt idx="43">
                  <c:v>157</c:v>
                </c:pt>
                <c:pt idx="44">
                  <c:v>86</c:v>
                </c:pt>
                <c:pt idx="45">
                  <c:v>97</c:v>
                </c:pt>
                <c:pt idx="46">
                  <c:v>102</c:v>
                </c:pt>
                <c:pt idx="47">
                  <c:v>102</c:v>
                </c:pt>
                <c:pt idx="48">
                  <c:v>102</c:v>
                </c:pt>
                <c:pt idx="49">
                  <c:v>102</c:v>
                </c:pt>
                <c:pt idx="50">
                  <c:v>104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116</c:v>
                </c:pt>
                <c:pt idx="55">
                  <c:v>117</c:v>
                </c:pt>
                <c:pt idx="56">
                  <c:v>118</c:v>
                </c:pt>
                <c:pt idx="57">
                  <c:v>118</c:v>
                </c:pt>
                <c:pt idx="58">
                  <c:v>119</c:v>
                </c:pt>
                <c:pt idx="59">
                  <c:v>120</c:v>
                </c:pt>
                <c:pt idx="60">
                  <c:v>120</c:v>
                </c:pt>
                <c:pt idx="61">
                  <c:v>121</c:v>
                </c:pt>
                <c:pt idx="62">
                  <c:v>122</c:v>
                </c:pt>
                <c:pt idx="63">
                  <c:v>124</c:v>
                </c:pt>
                <c:pt idx="64">
                  <c:v>125</c:v>
                </c:pt>
                <c:pt idx="65">
                  <c:v>125</c:v>
                </c:pt>
                <c:pt idx="66">
                  <c:v>126</c:v>
                </c:pt>
                <c:pt idx="67">
                  <c:v>126</c:v>
                </c:pt>
                <c:pt idx="68">
                  <c:v>126</c:v>
                </c:pt>
                <c:pt idx="69">
                  <c:v>127</c:v>
                </c:pt>
                <c:pt idx="70">
                  <c:v>127</c:v>
                </c:pt>
                <c:pt idx="71">
                  <c:v>132</c:v>
                </c:pt>
                <c:pt idx="72">
                  <c:v>132</c:v>
                </c:pt>
                <c:pt idx="73">
                  <c:v>134</c:v>
                </c:pt>
                <c:pt idx="74">
                  <c:v>98</c:v>
                </c:pt>
                <c:pt idx="75">
                  <c:v>99</c:v>
                </c:pt>
                <c:pt idx="76">
                  <c:v>101</c:v>
                </c:pt>
                <c:pt idx="77">
                  <c:v>107</c:v>
                </c:pt>
                <c:pt idx="78">
                  <c:v>110</c:v>
                </c:pt>
                <c:pt idx="79">
                  <c:v>111</c:v>
                </c:pt>
                <c:pt idx="80">
                  <c:v>112</c:v>
                </c:pt>
                <c:pt idx="81">
                  <c:v>117</c:v>
                </c:pt>
                <c:pt idx="82">
                  <c:v>118</c:v>
                </c:pt>
                <c:pt idx="83">
                  <c:v>118</c:v>
                </c:pt>
                <c:pt idx="84">
                  <c:v>118</c:v>
                </c:pt>
                <c:pt idx="85">
                  <c:v>119</c:v>
                </c:pt>
                <c:pt idx="86">
                  <c:v>121</c:v>
                </c:pt>
                <c:pt idx="87">
                  <c:v>123</c:v>
                </c:pt>
                <c:pt idx="88">
                  <c:v>125</c:v>
                </c:pt>
                <c:pt idx="89">
                  <c:v>125</c:v>
                </c:pt>
                <c:pt idx="90">
                  <c:v>129</c:v>
                </c:pt>
                <c:pt idx="91">
                  <c:v>131</c:v>
                </c:pt>
                <c:pt idx="92">
                  <c:v>132</c:v>
                </c:pt>
                <c:pt idx="93">
                  <c:v>135</c:v>
                </c:pt>
                <c:pt idx="94">
                  <c:v>135</c:v>
                </c:pt>
                <c:pt idx="95">
                  <c:v>135</c:v>
                </c:pt>
                <c:pt idx="96">
                  <c:v>136</c:v>
                </c:pt>
                <c:pt idx="97">
                  <c:v>136</c:v>
                </c:pt>
                <c:pt idx="98">
                  <c:v>139</c:v>
                </c:pt>
                <c:pt idx="99">
                  <c:v>140</c:v>
                </c:pt>
                <c:pt idx="100">
                  <c:v>145</c:v>
                </c:pt>
                <c:pt idx="101">
                  <c:v>103</c:v>
                </c:pt>
                <c:pt idx="102">
                  <c:v>108</c:v>
                </c:pt>
                <c:pt idx="103">
                  <c:v>109</c:v>
                </c:pt>
                <c:pt idx="104">
                  <c:v>115</c:v>
                </c:pt>
                <c:pt idx="105">
                  <c:v>118</c:v>
                </c:pt>
                <c:pt idx="106">
                  <c:v>118</c:v>
                </c:pt>
                <c:pt idx="107">
                  <c:v>119</c:v>
                </c:pt>
                <c:pt idx="108">
                  <c:v>123</c:v>
                </c:pt>
                <c:pt idx="109">
                  <c:v>124</c:v>
                </c:pt>
                <c:pt idx="110">
                  <c:v>126</c:v>
                </c:pt>
                <c:pt idx="111">
                  <c:v>126</c:v>
                </c:pt>
                <c:pt idx="112">
                  <c:v>126</c:v>
                </c:pt>
                <c:pt idx="113">
                  <c:v>127</c:v>
                </c:pt>
                <c:pt idx="114">
                  <c:v>127</c:v>
                </c:pt>
                <c:pt idx="115">
                  <c:v>127</c:v>
                </c:pt>
                <c:pt idx="116">
                  <c:v>129</c:v>
                </c:pt>
                <c:pt idx="117">
                  <c:v>130</c:v>
                </c:pt>
                <c:pt idx="118">
                  <c:v>130</c:v>
                </c:pt>
                <c:pt idx="119">
                  <c:v>130</c:v>
                </c:pt>
                <c:pt idx="120">
                  <c:v>130</c:v>
                </c:pt>
                <c:pt idx="121">
                  <c:v>131</c:v>
                </c:pt>
                <c:pt idx="122">
                  <c:v>131</c:v>
                </c:pt>
                <c:pt idx="123">
                  <c:v>132</c:v>
                </c:pt>
                <c:pt idx="124">
                  <c:v>133</c:v>
                </c:pt>
                <c:pt idx="125">
                  <c:v>134</c:v>
                </c:pt>
                <c:pt idx="126">
                  <c:v>135</c:v>
                </c:pt>
                <c:pt idx="127">
                  <c:v>135</c:v>
                </c:pt>
                <c:pt idx="128">
                  <c:v>135</c:v>
                </c:pt>
                <c:pt idx="129">
                  <c:v>136</c:v>
                </c:pt>
                <c:pt idx="130">
                  <c:v>137</c:v>
                </c:pt>
                <c:pt idx="131">
                  <c:v>137</c:v>
                </c:pt>
                <c:pt idx="132">
                  <c:v>140</c:v>
                </c:pt>
                <c:pt idx="133">
                  <c:v>140</c:v>
                </c:pt>
                <c:pt idx="134">
                  <c:v>141</c:v>
                </c:pt>
                <c:pt idx="135">
                  <c:v>144</c:v>
                </c:pt>
                <c:pt idx="136">
                  <c:v>145</c:v>
                </c:pt>
                <c:pt idx="137">
                  <c:v>145</c:v>
                </c:pt>
                <c:pt idx="138">
                  <c:v>147</c:v>
                </c:pt>
                <c:pt idx="139">
                  <c:v>151</c:v>
                </c:pt>
                <c:pt idx="140">
                  <c:v>155</c:v>
                </c:pt>
                <c:pt idx="141">
                  <c:v>108</c:v>
                </c:pt>
                <c:pt idx="142">
                  <c:v>110</c:v>
                </c:pt>
                <c:pt idx="143">
                  <c:v>112</c:v>
                </c:pt>
                <c:pt idx="144">
                  <c:v>115</c:v>
                </c:pt>
                <c:pt idx="145">
                  <c:v>116</c:v>
                </c:pt>
                <c:pt idx="146">
                  <c:v>119</c:v>
                </c:pt>
                <c:pt idx="147">
                  <c:v>125</c:v>
                </c:pt>
                <c:pt idx="148">
                  <c:v>128</c:v>
                </c:pt>
                <c:pt idx="149">
                  <c:v>128</c:v>
                </c:pt>
                <c:pt idx="150">
                  <c:v>129</c:v>
                </c:pt>
                <c:pt idx="151">
                  <c:v>132</c:v>
                </c:pt>
                <c:pt idx="152">
                  <c:v>133</c:v>
                </c:pt>
                <c:pt idx="153">
                  <c:v>136</c:v>
                </c:pt>
                <c:pt idx="154">
                  <c:v>136</c:v>
                </c:pt>
                <c:pt idx="155">
                  <c:v>136</c:v>
                </c:pt>
                <c:pt idx="156">
                  <c:v>137</c:v>
                </c:pt>
                <c:pt idx="157">
                  <c:v>137</c:v>
                </c:pt>
                <c:pt idx="158">
                  <c:v>138</c:v>
                </c:pt>
                <c:pt idx="159">
                  <c:v>138</c:v>
                </c:pt>
                <c:pt idx="160">
                  <c:v>141</c:v>
                </c:pt>
                <c:pt idx="161">
                  <c:v>141</c:v>
                </c:pt>
                <c:pt idx="162">
                  <c:v>141</c:v>
                </c:pt>
                <c:pt idx="163">
                  <c:v>141</c:v>
                </c:pt>
                <c:pt idx="164">
                  <c:v>142</c:v>
                </c:pt>
                <c:pt idx="165">
                  <c:v>142</c:v>
                </c:pt>
                <c:pt idx="166">
                  <c:v>143</c:v>
                </c:pt>
                <c:pt idx="167">
                  <c:v>143</c:v>
                </c:pt>
                <c:pt idx="168">
                  <c:v>145</c:v>
                </c:pt>
                <c:pt idx="169">
                  <c:v>146</c:v>
                </c:pt>
                <c:pt idx="170">
                  <c:v>149</c:v>
                </c:pt>
                <c:pt idx="171">
                  <c:v>150</c:v>
                </c:pt>
                <c:pt idx="172">
                  <c:v>150</c:v>
                </c:pt>
                <c:pt idx="173">
                  <c:v>150</c:v>
                </c:pt>
                <c:pt idx="174">
                  <c:v>150</c:v>
                </c:pt>
                <c:pt idx="175">
                  <c:v>157</c:v>
                </c:pt>
                <c:pt idx="176">
                  <c:v>159</c:v>
                </c:pt>
                <c:pt idx="177">
                  <c:v>112</c:v>
                </c:pt>
                <c:pt idx="178">
                  <c:v>112</c:v>
                </c:pt>
                <c:pt idx="179">
                  <c:v>112</c:v>
                </c:pt>
                <c:pt idx="180">
                  <c:v>116</c:v>
                </c:pt>
                <c:pt idx="181">
                  <c:v>117</c:v>
                </c:pt>
                <c:pt idx="182">
                  <c:v>117</c:v>
                </c:pt>
                <c:pt idx="183">
                  <c:v>117</c:v>
                </c:pt>
                <c:pt idx="184">
                  <c:v>133</c:v>
                </c:pt>
                <c:pt idx="185">
                  <c:v>135</c:v>
                </c:pt>
                <c:pt idx="186">
                  <c:v>136</c:v>
                </c:pt>
                <c:pt idx="187">
                  <c:v>136</c:v>
                </c:pt>
                <c:pt idx="188">
                  <c:v>137</c:v>
                </c:pt>
                <c:pt idx="189">
                  <c:v>137</c:v>
                </c:pt>
                <c:pt idx="190">
                  <c:v>139</c:v>
                </c:pt>
                <c:pt idx="191">
                  <c:v>140</c:v>
                </c:pt>
                <c:pt idx="192">
                  <c:v>142</c:v>
                </c:pt>
                <c:pt idx="193">
                  <c:v>143</c:v>
                </c:pt>
                <c:pt idx="194">
                  <c:v>146</c:v>
                </c:pt>
                <c:pt idx="195">
                  <c:v>147</c:v>
                </c:pt>
                <c:pt idx="196">
                  <c:v>149</c:v>
                </c:pt>
                <c:pt idx="197">
                  <c:v>149</c:v>
                </c:pt>
                <c:pt idx="198">
                  <c:v>151</c:v>
                </c:pt>
                <c:pt idx="199">
                  <c:v>152</c:v>
                </c:pt>
                <c:pt idx="200">
                  <c:v>158</c:v>
                </c:pt>
                <c:pt idx="201">
                  <c:v>98</c:v>
                </c:pt>
                <c:pt idx="202">
                  <c:v>109</c:v>
                </c:pt>
                <c:pt idx="203">
                  <c:v>110</c:v>
                </c:pt>
                <c:pt idx="204">
                  <c:v>112</c:v>
                </c:pt>
                <c:pt idx="205">
                  <c:v>114</c:v>
                </c:pt>
                <c:pt idx="206">
                  <c:v>116</c:v>
                </c:pt>
                <c:pt idx="207">
                  <c:v>117</c:v>
                </c:pt>
                <c:pt idx="208">
                  <c:v>128</c:v>
                </c:pt>
                <c:pt idx="209">
                  <c:v>131</c:v>
                </c:pt>
                <c:pt idx="210">
                  <c:v>133</c:v>
                </c:pt>
                <c:pt idx="211">
                  <c:v>134</c:v>
                </c:pt>
                <c:pt idx="212">
                  <c:v>136</c:v>
                </c:pt>
                <c:pt idx="213">
                  <c:v>140</c:v>
                </c:pt>
                <c:pt idx="214">
                  <c:v>145</c:v>
                </c:pt>
                <c:pt idx="215">
                  <c:v>145</c:v>
                </c:pt>
                <c:pt idx="216">
                  <c:v>146</c:v>
                </c:pt>
                <c:pt idx="217">
                  <c:v>147</c:v>
                </c:pt>
                <c:pt idx="218">
                  <c:v>147</c:v>
                </c:pt>
                <c:pt idx="219">
                  <c:v>148</c:v>
                </c:pt>
                <c:pt idx="220">
                  <c:v>150</c:v>
                </c:pt>
                <c:pt idx="221">
                  <c:v>152</c:v>
                </c:pt>
                <c:pt idx="222">
                  <c:v>152</c:v>
                </c:pt>
                <c:pt idx="223">
                  <c:v>153</c:v>
                </c:pt>
                <c:pt idx="224">
                  <c:v>153</c:v>
                </c:pt>
                <c:pt idx="225">
                  <c:v>132</c:v>
                </c:pt>
                <c:pt idx="226">
                  <c:v>137</c:v>
                </c:pt>
                <c:pt idx="227">
                  <c:v>138</c:v>
                </c:pt>
                <c:pt idx="228">
                  <c:v>138</c:v>
                </c:pt>
                <c:pt idx="229">
                  <c:v>141</c:v>
                </c:pt>
                <c:pt idx="230">
                  <c:v>147</c:v>
                </c:pt>
                <c:pt idx="231">
                  <c:v>151</c:v>
                </c:pt>
                <c:pt idx="232">
                  <c:v>152</c:v>
                </c:pt>
                <c:pt idx="233">
                  <c:v>114</c:v>
                </c:pt>
                <c:pt idx="234">
                  <c:v>116</c:v>
                </c:pt>
                <c:pt idx="235">
                  <c:v>118</c:v>
                </c:pt>
                <c:pt idx="236">
                  <c:v>119</c:v>
                </c:pt>
                <c:pt idx="237">
                  <c:v>121</c:v>
                </c:pt>
                <c:pt idx="238">
                  <c:v>124</c:v>
                </c:pt>
                <c:pt idx="239">
                  <c:v>145</c:v>
                </c:pt>
                <c:pt idx="240">
                  <c:v>149</c:v>
                </c:pt>
                <c:pt idx="241">
                  <c:v>156</c:v>
                </c:pt>
                <c:pt idx="242">
                  <c:v>137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3A-48C6-B975-15371960FAD1}"/>
            </c:ext>
          </c:extLst>
        </c:ser>
        <c:ser>
          <c:idx val="1"/>
          <c:order val="1"/>
          <c:tx>
            <c:strRef>
              <c:f>'Cobia_Length-at-age'!$E$8</c:f>
              <c:strCache>
                <c:ptCount val="1"/>
                <c:pt idx="0">
                  <c:v>L.pred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'Cobia_Length-at-age'!$D$9:$D$251</c:f>
              <c:numCache>
                <c:formatCode>General</c:formatCode>
                <c:ptCount val="24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6</c:v>
                </c:pt>
                <c:pt idx="102">
                  <c:v>6</c:v>
                </c:pt>
                <c:pt idx="103">
                  <c:v>6</c:v>
                </c:pt>
                <c:pt idx="104">
                  <c:v>6</c:v>
                </c:pt>
                <c:pt idx="105">
                  <c:v>6</c:v>
                </c:pt>
                <c:pt idx="106">
                  <c:v>6</c:v>
                </c:pt>
                <c:pt idx="107">
                  <c:v>6</c:v>
                </c:pt>
                <c:pt idx="108">
                  <c:v>6</c:v>
                </c:pt>
                <c:pt idx="109">
                  <c:v>6</c:v>
                </c:pt>
                <c:pt idx="110">
                  <c:v>6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5">
                  <c:v>6</c:v>
                </c:pt>
                <c:pt idx="126">
                  <c:v>6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6</c:v>
                </c:pt>
                <c:pt idx="131">
                  <c:v>6</c:v>
                </c:pt>
                <c:pt idx="132">
                  <c:v>6</c:v>
                </c:pt>
                <c:pt idx="133">
                  <c:v>6</c:v>
                </c:pt>
                <c:pt idx="134">
                  <c:v>6</c:v>
                </c:pt>
                <c:pt idx="135">
                  <c:v>6</c:v>
                </c:pt>
                <c:pt idx="136">
                  <c:v>6</c:v>
                </c:pt>
                <c:pt idx="137">
                  <c:v>6</c:v>
                </c:pt>
                <c:pt idx="138">
                  <c:v>6</c:v>
                </c:pt>
                <c:pt idx="139">
                  <c:v>6</c:v>
                </c:pt>
                <c:pt idx="140">
                  <c:v>6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  <c:pt idx="145">
                  <c:v>7</c:v>
                </c:pt>
                <c:pt idx="146">
                  <c:v>7</c:v>
                </c:pt>
                <c:pt idx="147">
                  <c:v>7</c:v>
                </c:pt>
                <c:pt idx="148">
                  <c:v>7</c:v>
                </c:pt>
                <c:pt idx="149">
                  <c:v>7</c:v>
                </c:pt>
                <c:pt idx="150">
                  <c:v>7</c:v>
                </c:pt>
                <c:pt idx="151">
                  <c:v>7</c:v>
                </c:pt>
                <c:pt idx="152">
                  <c:v>7</c:v>
                </c:pt>
                <c:pt idx="153">
                  <c:v>7</c:v>
                </c:pt>
                <c:pt idx="154">
                  <c:v>7</c:v>
                </c:pt>
                <c:pt idx="155">
                  <c:v>7</c:v>
                </c:pt>
                <c:pt idx="156">
                  <c:v>7</c:v>
                </c:pt>
                <c:pt idx="157">
                  <c:v>7</c:v>
                </c:pt>
                <c:pt idx="158">
                  <c:v>7</c:v>
                </c:pt>
                <c:pt idx="159">
                  <c:v>7</c:v>
                </c:pt>
                <c:pt idx="160">
                  <c:v>7</c:v>
                </c:pt>
                <c:pt idx="161">
                  <c:v>7</c:v>
                </c:pt>
                <c:pt idx="162">
                  <c:v>7</c:v>
                </c:pt>
                <c:pt idx="163">
                  <c:v>7</c:v>
                </c:pt>
                <c:pt idx="164">
                  <c:v>7</c:v>
                </c:pt>
                <c:pt idx="165">
                  <c:v>7</c:v>
                </c:pt>
                <c:pt idx="166">
                  <c:v>7</c:v>
                </c:pt>
                <c:pt idx="167">
                  <c:v>7</c:v>
                </c:pt>
                <c:pt idx="168">
                  <c:v>7</c:v>
                </c:pt>
                <c:pt idx="169">
                  <c:v>7</c:v>
                </c:pt>
                <c:pt idx="170">
                  <c:v>7</c:v>
                </c:pt>
                <c:pt idx="171">
                  <c:v>7</c:v>
                </c:pt>
                <c:pt idx="172">
                  <c:v>7</c:v>
                </c:pt>
                <c:pt idx="173">
                  <c:v>7</c:v>
                </c:pt>
                <c:pt idx="174">
                  <c:v>7</c:v>
                </c:pt>
                <c:pt idx="175">
                  <c:v>7</c:v>
                </c:pt>
                <c:pt idx="176">
                  <c:v>7</c:v>
                </c:pt>
                <c:pt idx="177">
                  <c:v>8</c:v>
                </c:pt>
                <c:pt idx="178">
                  <c:v>8</c:v>
                </c:pt>
                <c:pt idx="179">
                  <c:v>8</c:v>
                </c:pt>
                <c:pt idx="180">
                  <c:v>8</c:v>
                </c:pt>
                <c:pt idx="181">
                  <c:v>8</c:v>
                </c:pt>
                <c:pt idx="182">
                  <c:v>8</c:v>
                </c:pt>
                <c:pt idx="183">
                  <c:v>8</c:v>
                </c:pt>
                <c:pt idx="184">
                  <c:v>8</c:v>
                </c:pt>
                <c:pt idx="185">
                  <c:v>8</c:v>
                </c:pt>
                <c:pt idx="186">
                  <c:v>8</c:v>
                </c:pt>
                <c:pt idx="187">
                  <c:v>8</c:v>
                </c:pt>
                <c:pt idx="188">
                  <c:v>8</c:v>
                </c:pt>
                <c:pt idx="189">
                  <c:v>8</c:v>
                </c:pt>
                <c:pt idx="190">
                  <c:v>8</c:v>
                </c:pt>
                <c:pt idx="191">
                  <c:v>8</c:v>
                </c:pt>
                <c:pt idx="192">
                  <c:v>8</c:v>
                </c:pt>
                <c:pt idx="193">
                  <c:v>8</c:v>
                </c:pt>
                <c:pt idx="194">
                  <c:v>8</c:v>
                </c:pt>
                <c:pt idx="195">
                  <c:v>8</c:v>
                </c:pt>
                <c:pt idx="196">
                  <c:v>8</c:v>
                </c:pt>
                <c:pt idx="197">
                  <c:v>8</c:v>
                </c:pt>
                <c:pt idx="198">
                  <c:v>8</c:v>
                </c:pt>
                <c:pt idx="199">
                  <c:v>8</c:v>
                </c:pt>
                <c:pt idx="200">
                  <c:v>8</c:v>
                </c:pt>
                <c:pt idx="201">
                  <c:v>9</c:v>
                </c:pt>
                <c:pt idx="202">
                  <c:v>9</c:v>
                </c:pt>
                <c:pt idx="203">
                  <c:v>9</c:v>
                </c:pt>
                <c:pt idx="204">
                  <c:v>9</c:v>
                </c:pt>
                <c:pt idx="205">
                  <c:v>9</c:v>
                </c:pt>
                <c:pt idx="206">
                  <c:v>9</c:v>
                </c:pt>
                <c:pt idx="207">
                  <c:v>9</c:v>
                </c:pt>
                <c:pt idx="208">
                  <c:v>9</c:v>
                </c:pt>
                <c:pt idx="209">
                  <c:v>9</c:v>
                </c:pt>
                <c:pt idx="210">
                  <c:v>9</c:v>
                </c:pt>
                <c:pt idx="211">
                  <c:v>9</c:v>
                </c:pt>
                <c:pt idx="212">
                  <c:v>9</c:v>
                </c:pt>
                <c:pt idx="213">
                  <c:v>9</c:v>
                </c:pt>
                <c:pt idx="214">
                  <c:v>9</c:v>
                </c:pt>
                <c:pt idx="215">
                  <c:v>9</c:v>
                </c:pt>
                <c:pt idx="216">
                  <c:v>9</c:v>
                </c:pt>
                <c:pt idx="217">
                  <c:v>9</c:v>
                </c:pt>
                <c:pt idx="218">
                  <c:v>9</c:v>
                </c:pt>
                <c:pt idx="219">
                  <c:v>9</c:v>
                </c:pt>
                <c:pt idx="220">
                  <c:v>9</c:v>
                </c:pt>
                <c:pt idx="221">
                  <c:v>9</c:v>
                </c:pt>
                <c:pt idx="222">
                  <c:v>9</c:v>
                </c:pt>
                <c:pt idx="223">
                  <c:v>9</c:v>
                </c:pt>
                <c:pt idx="224">
                  <c:v>9</c:v>
                </c:pt>
                <c:pt idx="225">
                  <c:v>10</c:v>
                </c:pt>
                <c:pt idx="226">
                  <c:v>10</c:v>
                </c:pt>
                <c:pt idx="227">
                  <c:v>10</c:v>
                </c:pt>
                <c:pt idx="228">
                  <c:v>10</c:v>
                </c:pt>
                <c:pt idx="229">
                  <c:v>10</c:v>
                </c:pt>
                <c:pt idx="230">
                  <c:v>10</c:v>
                </c:pt>
                <c:pt idx="231">
                  <c:v>10</c:v>
                </c:pt>
                <c:pt idx="232">
                  <c:v>10</c:v>
                </c:pt>
                <c:pt idx="233">
                  <c:v>11</c:v>
                </c:pt>
                <c:pt idx="234">
                  <c:v>11</c:v>
                </c:pt>
                <c:pt idx="235">
                  <c:v>11</c:v>
                </c:pt>
                <c:pt idx="236">
                  <c:v>11</c:v>
                </c:pt>
                <c:pt idx="237">
                  <c:v>11</c:v>
                </c:pt>
                <c:pt idx="238">
                  <c:v>11</c:v>
                </c:pt>
                <c:pt idx="239">
                  <c:v>11</c:v>
                </c:pt>
                <c:pt idx="240">
                  <c:v>11</c:v>
                </c:pt>
                <c:pt idx="241">
                  <c:v>11</c:v>
                </c:pt>
                <c:pt idx="242">
                  <c:v>12</c:v>
                </c:pt>
              </c:numCache>
            </c:numRef>
          </c:xVal>
          <c:yVal>
            <c:numRef>
              <c:f>'Cobia_Length-at-age'!$E$9:$E$251</c:f>
              <c:numCache>
                <c:formatCode>General</c:formatCode>
                <c:ptCount val="243"/>
                <c:pt idx="0">
                  <c:v>69.526151292951312</c:v>
                </c:pt>
                <c:pt idx="1">
                  <c:v>69.526151292951312</c:v>
                </c:pt>
                <c:pt idx="2">
                  <c:v>69.526151292951312</c:v>
                </c:pt>
                <c:pt idx="3">
                  <c:v>69.526151292951312</c:v>
                </c:pt>
                <c:pt idx="4">
                  <c:v>69.526151292951312</c:v>
                </c:pt>
                <c:pt idx="5">
                  <c:v>69.526151292951312</c:v>
                </c:pt>
                <c:pt idx="6">
                  <c:v>69.526151292951312</c:v>
                </c:pt>
                <c:pt idx="7">
                  <c:v>86.720824157806945</c:v>
                </c:pt>
                <c:pt idx="8">
                  <c:v>86.720824157806945</c:v>
                </c:pt>
                <c:pt idx="9">
                  <c:v>86.720824157806945</c:v>
                </c:pt>
                <c:pt idx="10">
                  <c:v>86.720824157806945</c:v>
                </c:pt>
                <c:pt idx="11">
                  <c:v>86.720824157806945</c:v>
                </c:pt>
                <c:pt idx="12">
                  <c:v>86.720824157806945</c:v>
                </c:pt>
                <c:pt idx="13">
                  <c:v>86.720824157806945</c:v>
                </c:pt>
                <c:pt idx="14">
                  <c:v>86.720824157806945</c:v>
                </c:pt>
                <c:pt idx="15">
                  <c:v>86.720824157806945</c:v>
                </c:pt>
                <c:pt idx="16">
                  <c:v>86.720824157806945</c:v>
                </c:pt>
                <c:pt idx="17">
                  <c:v>100.56746476881484</c:v>
                </c:pt>
                <c:pt idx="18">
                  <c:v>100.56746476881484</c:v>
                </c:pt>
                <c:pt idx="19">
                  <c:v>100.56746476881484</c:v>
                </c:pt>
                <c:pt idx="20">
                  <c:v>100.56746476881484</c:v>
                </c:pt>
                <c:pt idx="21">
                  <c:v>100.56746476881484</c:v>
                </c:pt>
                <c:pt idx="22">
                  <c:v>100.56746476881484</c:v>
                </c:pt>
                <c:pt idx="23">
                  <c:v>100.56746476881484</c:v>
                </c:pt>
                <c:pt idx="24">
                  <c:v>100.56746476881484</c:v>
                </c:pt>
                <c:pt idx="25">
                  <c:v>100.56746476881484</c:v>
                </c:pt>
                <c:pt idx="26">
                  <c:v>100.56746476881484</c:v>
                </c:pt>
                <c:pt idx="27">
                  <c:v>100.56746476881484</c:v>
                </c:pt>
                <c:pt idx="28">
                  <c:v>100.56746476881484</c:v>
                </c:pt>
                <c:pt idx="29">
                  <c:v>100.56746476881484</c:v>
                </c:pt>
                <c:pt idx="30">
                  <c:v>100.56746476881484</c:v>
                </c:pt>
                <c:pt idx="31">
                  <c:v>100.56746476881484</c:v>
                </c:pt>
                <c:pt idx="32">
                  <c:v>100.56746476881484</c:v>
                </c:pt>
                <c:pt idx="33">
                  <c:v>100.56746476881484</c:v>
                </c:pt>
                <c:pt idx="34">
                  <c:v>100.56746476881484</c:v>
                </c:pt>
                <c:pt idx="35">
                  <c:v>100.56746476881484</c:v>
                </c:pt>
                <c:pt idx="36">
                  <c:v>100.56746476881484</c:v>
                </c:pt>
                <c:pt idx="37">
                  <c:v>100.56746476881484</c:v>
                </c:pt>
                <c:pt idx="38">
                  <c:v>100.56746476881484</c:v>
                </c:pt>
                <c:pt idx="39">
                  <c:v>100.56746476881484</c:v>
                </c:pt>
                <c:pt idx="40">
                  <c:v>100.56746476881484</c:v>
                </c:pt>
                <c:pt idx="41">
                  <c:v>100.56746476881484</c:v>
                </c:pt>
                <c:pt idx="42">
                  <c:v>100.56746476881484</c:v>
                </c:pt>
                <c:pt idx="43">
                  <c:v>100.56746476881484</c:v>
                </c:pt>
                <c:pt idx="44">
                  <c:v>111.06620749679239</c:v>
                </c:pt>
                <c:pt idx="45">
                  <c:v>111.06620749679239</c:v>
                </c:pt>
                <c:pt idx="46">
                  <c:v>111.06620749679239</c:v>
                </c:pt>
                <c:pt idx="47">
                  <c:v>111.06620749679239</c:v>
                </c:pt>
                <c:pt idx="48">
                  <c:v>111.06620749679239</c:v>
                </c:pt>
                <c:pt idx="49">
                  <c:v>111.06620749679239</c:v>
                </c:pt>
                <c:pt idx="50">
                  <c:v>111.06620749679239</c:v>
                </c:pt>
                <c:pt idx="51">
                  <c:v>111.06620749679239</c:v>
                </c:pt>
                <c:pt idx="52">
                  <c:v>111.06620749679239</c:v>
                </c:pt>
                <c:pt idx="53">
                  <c:v>111.06620749679239</c:v>
                </c:pt>
                <c:pt idx="54">
                  <c:v>111.06620749679239</c:v>
                </c:pt>
                <c:pt idx="55">
                  <c:v>111.06620749679239</c:v>
                </c:pt>
                <c:pt idx="56">
                  <c:v>111.06620749679239</c:v>
                </c:pt>
                <c:pt idx="57">
                  <c:v>111.06620749679239</c:v>
                </c:pt>
                <c:pt idx="58">
                  <c:v>111.06620749679239</c:v>
                </c:pt>
                <c:pt idx="59">
                  <c:v>111.06620749679239</c:v>
                </c:pt>
                <c:pt idx="60">
                  <c:v>111.06620749679239</c:v>
                </c:pt>
                <c:pt idx="61">
                  <c:v>111.06620749679239</c:v>
                </c:pt>
                <c:pt idx="62">
                  <c:v>111.06620749679239</c:v>
                </c:pt>
                <c:pt idx="63">
                  <c:v>111.06620749679239</c:v>
                </c:pt>
                <c:pt idx="64">
                  <c:v>111.06620749679239</c:v>
                </c:pt>
                <c:pt idx="65">
                  <c:v>111.06620749679239</c:v>
                </c:pt>
                <c:pt idx="66">
                  <c:v>111.06620749679239</c:v>
                </c:pt>
                <c:pt idx="67">
                  <c:v>111.06620749679239</c:v>
                </c:pt>
                <c:pt idx="68">
                  <c:v>111.06620749679239</c:v>
                </c:pt>
                <c:pt idx="69">
                  <c:v>111.06620749679239</c:v>
                </c:pt>
                <c:pt idx="70">
                  <c:v>111.06620749679239</c:v>
                </c:pt>
                <c:pt idx="71">
                  <c:v>111.06620749679239</c:v>
                </c:pt>
                <c:pt idx="72">
                  <c:v>111.06620749679239</c:v>
                </c:pt>
                <c:pt idx="73">
                  <c:v>111.06620749679239</c:v>
                </c:pt>
                <c:pt idx="74">
                  <c:v>118.71049598638437</c:v>
                </c:pt>
                <c:pt idx="75">
                  <c:v>118.71049598638437</c:v>
                </c:pt>
                <c:pt idx="76">
                  <c:v>118.71049598638437</c:v>
                </c:pt>
                <c:pt idx="77">
                  <c:v>118.71049598638437</c:v>
                </c:pt>
                <c:pt idx="78">
                  <c:v>118.71049598638437</c:v>
                </c:pt>
                <c:pt idx="79">
                  <c:v>118.71049598638437</c:v>
                </c:pt>
                <c:pt idx="80">
                  <c:v>118.71049598638437</c:v>
                </c:pt>
                <c:pt idx="81">
                  <c:v>118.71049598638437</c:v>
                </c:pt>
                <c:pt idx="82">
                  <c:v>118.71049598638437</c:v>
                </c:pt>
                <c:pt idx="83">
                  <c:v>118.71049598638437</c:v>
                </c:pt>
                <c:pt idx="84">
                  <c:v>118.71049598638437</c:v>
                </c:pt>
                <c:pt idx="85">
                  <c:v>118.71049598638437</c:v>
                </c:pt>
                <c:pt idx="86">
                  <c:v>118.71049598638437</c:v>
                </c:pt>
                <c:pt idx="87">
                  <c:v>118.71049598638437</c:v>
                </c:pt>
                <c:pt idx="88">
                  <c:v>118.71049598638437</c:v>
                </c:pt>
                <c:pt idx="89">
                  <c:v>118.71049598638437</c:v>
                </c:pt>
                <c:pt idx="90">
                  <c:v>118.71049598638437</c:v>
                </c:pt>
                <c:pt idx="91">
                  <c:v>118.71049598638437</c:v>
                </c:pt>
                <c:pt idx="92">
                  <c:v>118.71049598638437</c:v>
                </c:pt>
                <c:pt idx="93">
                  <c:v>118.71049598638437</c:v>
                </c:pt>
                <c:pt idx="94">
                  <c:v>118.71049598638437</c:v>
                </c:pt>
                <c:pt idx="95">
                  <c:v>118.71049598638437</c:v>
                </c:pt>
                <c:pt idx="96">
                  <c:v>118.71049598638437</c:v>
                </c:pt>
                <c:pt idx="97">
                  <c:v>118.71049598638437</c:v>
                </c:pt>
                <c:pt idx="98">
                  <c:v>118.71049598638437</c:v>
                </c:pt>
                <c:pt idx="99">
                  <c:v>118.71049598638437</c:v>
                </c:pt>
                <c:pt idx="100">
                  <c:v>118.71049598638437</c:v>
                </c:pt>
                <c:pt idx="101">
                  <c:v>124.12697729887181</c:v>
                </c:pt>
                <c:pt idx="102">
                  <c:v>124.12697729887181</c:v>
                </c:pt>
                <c:pt idx="103">
                  <c:v>124.12697729887181</c:v>
                </c:pt>
                <c:pt idx="104">
                  <c:v>124.12697729887181</c:v>
                </c:pt>
                <c:pt idx="105">
                  <c:v>124.12697729887181</c:v>
                </c:pt>
                <c:pt idx="106">
                  <c:v>124.12697729887181</c:v>
                </c:pt>
                <c:pt idx="107">
                  <c:v>124.12697729887181</c:v>
                </c:pt>
                <c:pt idx="108">
                  <c:v>124.12697729887181</c:v>
                </c:pt>
                <c:pt idx="109">
                  <c:v>124.12697729887181</c:v>
                </c:pt>
                <c:pt idx="110">
                  <c:v>124.12697729887181</c:v>
                </c:pt>
                <c:pt idx="111">
                  <c:v>124.12697729887181</c:v>
                </c:pt>
                <c:pt idx="112">
                  <c:v>124.12697729887181</c:v>
                </c:pt>
                <c:pt idx="113">
                  <c:v>124.12697729887181</c:v>
                </c:pt>
                <c:pt idx="114">
                  <c:v>124.12697729887181</c:v>
                </c:pt>
                <c:pt idx="115">
                  <c:v>124.12697729887181</c:v>
                </c:pt>
                <c:pt idx="116">
                  <c:v>124.12697729887181</c:v>
                </c:pt>
                <c:pt idx="117">
                  <c:v>124.12697729887181</c:v>
                </c:pt>
                <c:pt idx="118">
                  <c:v>124.12697729887181</c:v>
                </c:pt>
                <c:pt idx="119">
                  <c:v>124.12697729887181</c:v>
                </c:pt>
                <c:pt idx="120">
                  <c:v>124.12697729887181</c:v>
                </c:pt>
                <c:pt idx="121">
                  <c:v>124.12697729887181</c:v>
                </c:pt>
                <c:pt idx="122">
                  <c:v>124.12697729887181</c:v>
                </c:pt>
                <c:pt idx="123">
                  <c:v>124.12697729887181</c:v>
                </c:pt>
                <c:pt idx="124">
                  <c:v>124.12697729887181</c:v>
                </c:pt>
                <c:pt idx="125">
                  <c:v>124.12697729887181</c:v>
                </c:pt>
                <c:pt idx="126">
                  <c:v>124.12697729887181</c:v>
                </c:pt>
                <c:pt idx="127">
                  <c:v>124.12697729887181</c:v>
                </c:pt>
                <c:pt idx="128">
                  <c:v>124.12697729887181</c:v>
                </c:pt>
                <c:pt idx="129">
                  <c:v>124.12697729887181</c:v>
                </c:pt>
                <c:pt idx="130">
                  <c:v>124.12697729887181</c:v>
                </c:pt>
                <c:pt idx="131">
                  <c:v>124.12697729887181</c:v>
                </c:pt>
                <c:pt idx="132">
                  <c:v>124.12697729887181</c:v>
                </c:pt>
                <c:pt idx="133">
                  <c:v>124.12697729887181</c:v>
                </c:pt>
                <c:pt idx="134">
                  <c:v>124.12697729887181</c:v>
                </c:pt>
                <c:pt idx="135">
                  <c:v>124.12697729887181</c:v>
                </c:pt>
                <c:pt idx="136">
                  <c:v>124.12697729887181</c:v>
                </c:pt>
                <c:pt idx="137">
                  <c:v>124.12697729887181</c:v>
                </c:pt>
                <c:pt idx="138">
                  <c:v>124.12697729887181</c:v>
                </c:pt>
                <c:pt idx="139">
                  <c:v>124.12697729887181</c:v>
                </c:pt>
                <c:pt idx="140">
                  <c:v>124.12697729887181</c:v>
                </c:pt>
                <c:pt idx="141">
                  <c:v>127.89542563830227</c:v>
                </c:pt>
                <c:pt idx="142">
                  <c:v>127.89542563830227</c:v>
                </c:pt>
                <c:pt idx="143">
                  <c:v>127.89542563830227</c:v>
                </c:pt>
                <c:pt idx="144">
                  <c:v>127.89542563830227</c:v>
                </c:pt>
                <c:pt idx="145">
                  <c:v>127.89542563830227</c:v>
                </c:pt>
                <c:pt idx="146">
                  <c:v>127.89542563830227</c:v>
                </c:pt>
                <c:pt idx="147">
                  <c:v>127.89542563830227</c:v>
                </c:pt>
                <c:pt idx="148">
                  <c:v>127.89542563830227</c:v>
                </c:pt>
                <c:pt idx="149">
                  <c:v>127.89542563830227</c:v>
                </c:pt>
                <c:pt idx="150">
                  <c:v>127.89542563830227</c:v>
                </c:pt>
                <c:pt idx="151">
                  <c:v>127.89542563830227</c:v>
                </c:pt>
                <c:pt idx="152">
                  <c:v>127.89542563830227</c:v>
                </c:pt>
                <c:pt idx="153">
                  <c:v>127.89542563830227</c:v>
                </c:pt>
                <c:pt idx="154">
                  <c:v>127.89542563830227</c:v>
                </c:pt>
                <c:pt idx="155">
                  <c:v>127.89542563830227</c:v>
                </c:pt>
                <c:pt idx="156">
                  <c:v>127.89542563830227</c:v>
                </c:pt>
                <c:pt idx="157">
                  <c:v>127.89542563830227</c:v>
                </c:pt>
                <c:pt idx="158">
                  <c:v>127.89542563830227</c:v>
                </c:pt>
                <c:pt idx="159">
                  <c:v>127.89542563830227</c:v>
                </c:pt>
                <c:pt idx="160">
                  <c:v>127.89542563830227</c:v>
                </c:pt>
                <c:pt idx="161">
                  <c:v>127.89542563830227</c:v>
                </c:pt>
                <c:pt idx="162">
                  <c:v>127.89542563830227</c:v>
                </c:pt>
                <c:pt idx="163">
                  <c:v>127.89542563830227</c:v>
                </c:pt>
                <c:pt idx="164">
                  <c:v>127.89542563830227</c:v>
                </c:pt>
                <c:pt idx="165">
                  <c:v>127.89542563830227</c:v>
                </c:pt>
                <c:pt idx="166">
                  <c:v>127.89542563830227</c:v>
                </c:pt>
                <c:pt idx="167">
                  <c:v>127.89542563830227</c:v>
                </c:pt>
                <c:pt idx="168">
                  <c:v>127.89542563830227</c:v>
                </c:pt>
                <c:pt idx="169">
                  <c:v>127.89542563830227</c:v>
                </c:pt>
                <c:pt idx="170">
                  <c:v>127.89542563830227</c:v>
                </c:pt>
                <c:pt idx="171">
                  <c:v>127.89542563830227</c:v>
                </c:pt>
                <c:pt idx="172">
                  <c:v>127.89542563830227</c:v>
                </c:pt>
                <c:pt idx="173">
                  <c:v>127.89542563830227</c:v>
                </c:pt>
                <c:pt idx="174">
                  <c:v>127.89542563830227</c:v>
                </c:pt>
                <c:pt idx="175">
                  <c:v>127.89542563830227</c:v>
                </c:pt>
                <c:pt idx="176">
                  <c:v>127.89542563830227</c:v>
                </c:pt>
                <c:pt idx="177">
                  <c:v>130.48532932135092</c:v>
                </c:pt>
                <c:pt idx="178">
                  <c:v>130.48532932135092</c:v>
                </c:pt>
                <c:pt idx="179">
                  <c:v>130.48532932135092</c:v>
                </c:pt>
                <c:pt idx="180">
                  <c:v>130.48532932135092</c:v>
                </c:pt>
                <c:pt idx="181">
                  <c:v>130.48532932135092</c:v>
                </c:pt>
                <c:pt idx="182">
                  <c:v>130.48532932135092</c:v>
                </c:pt>
                <c:pt idx="183">
                  <c:v>130.48532932135092</c:v>
                </c:pt>
                <c:pt idx="184">
                  <c:v>130.48532932135092</c:v>
                </c:pt>
                <c:pt idx="185">
                  <c:v>130.48532932135092</c:v>
                </c:pt>
                <c:pt idx="186">
                  <c:v>130.48532932135092</c:v>
                </c:pt>
                <c:pt idx="187">
                  <c:v>130.48532932135092</c:v>
                </c:pt>
                <c:pt idx="188">
                  <c:v>130.48532932135092</c:v>
                </c:pt>
                <c:pt idx="189">
                  <c:v>130.48532932135092</c:v>
                </c:pt>
                <c:pt idx="190">
                  <c:v>130.48532932135092</c:v>
                </c:pt>
                <c:pt idx="191">
                  <c:v>130.48532932135092</c:v>
                </c:pt>
                <c:pt idx="192">
                  <c:v>130.48532932135092</c:v>
                </c:pt>
                <c:pt idx="193">
                  <c:v>130.48532932135092</c:v>
                </c:pt>
                <c:pt idx="194">
                  <c:v>130.48532932135092</c:v>
                </c:pt>
                <c:pt idx="195">
                  <c:v>130.48532932135092</c:v>
                </c:pt>
                <c:pt idx="196">
                  <c:v>130.48532932135092</c:v>
                </c:pt>
                <c:pt idx="197">
                  <c:v>130.48532932135092</c:v>
                </c:pt>
                <c:pt idx="198">
                  <c:v>130.48532932135092</c:v>
                </c:pt>
                <c:pt idx="199">
                  <c:v>130.48532932135092</c:v>
                </c:pt>
                <c:pt idx="200">
                  <c:v>130.48532932135092</c:v>
                </c:pt>
                <c:pt idx="201">
                  <c:v>132.25068932085978</c:v>
                </c:pt>
                <c:pt idx="202">
                  <c:v>132.25068932085978</c:v>
                </c:pt>
                <c:pt idx="203">
                  <c:v>132.25068932085978</c:v>
                </c:pt>
                <c:pt idx="204">
                  <c:v>132.25068932085978</c:v>
                </c:pt>
                <c:pt idx="205">
                  <c:v>132.25068932085978</c:v>
                </c:pt>
                <c:pt idx="206">
                  <c:v>132.25068932085978</c:v>
                </c:pt>
                <c:pt idx="207">
                  <c:v>132.25068932085978</c:v>
                </c:pt>
                <c:pt idx="208">
                  <c:v>132.25068932085978</c:v>
                </c:pt>
                <c:pt idx="209">
                  <c:v>132.25068932085978</c:v>
                </c:pt>
                <c:pt idx="210">
                  <c:v>132.25068932085978</c:v>
                </c:pt>
                <c:pt idx="211">
                  <c:v>132.25068932085978</c:v>
                </c:pt>
                <c:pt idx="212">
                  <c:v>132.25068932085978</c:v>
                </c:pt>
                <c:pt idx="213">
                  <c:v>132.25068932085978</c:v>
                </c:pt>
                <c:pt idx="214">
                  <c:v>132.25068932085978</c:v>
                </c:pt>
                <c:pt idx="215">
                  <c:v>132.25068932085978</c:v>
                </c:pt>
                <c:pt idx="216">
                  <c:v>132.25068932085978</c:v>
                </c:pt>
                <c:pt idx="217">
                  <c:v>132.25068932085978</c:v>
                </c:pt>
                <c:pt idx="218">
                  <c:v>132.25068932085978</c:v>
                </c:pt>
                <c:pt idx="219">
                  <c:v>132.25068932085978</c:v>
                </c:pt>
                <c:pt idx="220">
                  <c:v>132.25068932085978</c:v>
                </c:pt>
                <c:pt idx="221">
                  <c:v>132.25068932085978</c:v>
                </c:pt>
                <c:pt idx="222">
                  <c:v>132.25068932085978</c:v>
                </c:pt>
                <c:pt idx="223">
                  <c:v>132.25068932085978</c:v>
                </c:pt>
                <c:pt idx="224">
                  <c:v>132.25068932085978</c:v>
                </c:pt>
                <c:pt idx="225">
                  <c:v>133.44739650782711</c:v>
                </c:pt>
                <c:pt idx="226">
                  <c:v>133.44739650782711</c:v>
                </c:pt>
                <c:pt idx="227">
                  <c:v>133.44739650782711</c:v>
                </c:pt>
                <c:pt idx="228">
                  <c:v>133.44739650782711</c:v>
                </c:pt>
                <c:pt idx="229">
                  <c:v>133.44739650782711</c:v>
                </c:pt>
                <c:pt idx="230">
                  <c:v>133.44739650782711</c:v>
                </c:pt>
                <c:pt idx="231">
                  <c:v>133.44739650782711</c:v>
                </c:pt>
                <c:pt idx="232">
                  <c:v>133.44739650782711</c:v>
                </c:pt>
                <c:pt idx="233">
                  <c:v>134.25562950729969</c:v>
                </c:pt>
                <c:pt idx="234">
                  <c:v>134.25562950729969</c:v>
                </c:pt>
                <c:pt idx="235">
                  <c:v>134.25562950729969</c:v>
                </c:pt>
                <c:pt idx="236">
                  <c:v>134.25562950729969</c:v>
                </c:pt>
                <c:pt idx="237">
                  <c:v>134.25562950729969</c:v>
                </c:pt>
                <c:pt idx="238">
                  <c:v>134.25562950729969</c:v>
                </c:pt>
                <c:pt idx="239">
                  <c:v>134.25562950729969</c:v>
                </c:pt>
                <c:pt idx="240">
                  <c:v>134.25562950729969</c:v>
                </c:pt>
                <c:pt idx="241">
                  <c:v>134.25562950729969</c:v>
                </c:pt>
                <c:pt idx="242">
                  <c:v>134.80014287471965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F3A-48C6-B975-15371960FA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4821520"/>
        <c:axId val="527439768"/>
      </c:scatterChart>
      <c:valAx>
        <c:axId val="604821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439768"/>
        <c:crosses val="autoZero"/>
        <c:crossBetween val="midCat"/>
      </c:valAx>
      <c:valAx>
        <c:axId val="5274397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821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4451356080489943"/>
          <c:y val="0.55634186351706039"/>
          <c:w val="0.15270866141732284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335280</xdr:colOff>
          <xdr:row>1</xdr:row>
          <xdr:rowOff>38100</xdr:rowOff>
        </xdr:from>
        <xdr:to>
          <xdr:col>12</xdr:col>
          <xdr:colOff>476250</xdr:colOff>
          <xdr:row>4</xdr:row>
          <xdr:rowOff>93345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8</xdr:col>
      <xdr:colOff>26670</xdr:colOff>
      <xdr:row>6</xdr:row>
      <xdr:rowOff>86677</xdr:rowOff>
    </xdr:from>
    <xdr:to>
      <xdr:col>15</xdr:col>
      <xdr:colOff>331470</xdr:colOff>
      <xdr:row>20</xdr:row>
      <xdr:rowOff>162877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51"/>
  <sheetViews>
    <sheetView tabSelected="1" workbookViewId="0">
      <selection activeCell="G15" sqref="G15"/>
    </sheetView>
  </sheetViews>
  <sheetFormatPr defaultRowHeight="14.4" x14ac:dyDescent="0.3"/>
  <cols>
    <col min="4" max="5" width="11" customWidth="1"/>
  </cols>
  <sheetData>
    <row r="1" spans="1:7" x14ac:dyDescent="0.3">
      <c r="A1" s="2" t="s">
        <v>11</v>
      </c>
      <c r="F1" t="s">
        <v>13</v>
      </c>
    </row>
    <row r="2" spans="1:7" x14ac:dyDescent="0.3">
      <c r="A2" s="2" t="s">
        <v>12</v>
      </c>
      <c r="F2" s="1" t="s">
        <v>6</v>
      </c>
      <c r="G2" s="1">
        <v>50</v>
      </c>
    </row>
    <row r="3" spans="1:7" x14ac:dyDescent="0.3">
      <c r="A3" t="s">
        <v>14</v>
      </c>
      <c r="F3" s="1" t="s">
        <v>7</v>
      </c>
      <c r="G3" s="1">
        <v>0.4</v>
      </c>
    </row>
    <row r="4" spans="1:7" x14ac:dyDescent="0.3">
      <c r="A4" t="s">
        <v>15</v>
      </c>
      <c r="F4" s="1" t="s">
        <v>8</v>
      </c>
      <c r="G4" s="1">
        <v>0.4</v>
      </c>
    </row>
    <row r="5" spans="1:7" x14ac:dyDescent="0.3">
      <c r="A5" t="s">
        <v>16</v>
      </c>
    </row>
    <row r="7" spans="1:7" x14ac:dyDescent="0.3">
      <c r="A7" t="s">
        <v>10</v>
      </c>
    </row>
    <row r="8" spans="1:7" x14ac:dyDescent="0.3">
      <c r="A8" t="s">
        <v>0</v>
      </c>
      <c r="B8" t="s">
        <v>1</v>
      </c>
      <c r="C8" t="s">
        <v>2</v>
      </c>
      <c r="D8" t="s">
        <v>3</v>
      </c>
      <c r="E8" t="s">
        <v>9</v>
      </c>
    </row>
    <row r="9" spans="1:7" x14ac:dyDescent="0.3">
      <c r="A9" t="s">
        <v>4</v>
      </c>
      <c r="B9">
        <v>53</v>
      </c>
      <c r="C9">
        <v>1.02</v>
      </c>
      <c r="D9">
        <v>1</v>
      </c>
      <c r="E9">
        <f t="shared" ref="E9:E72" si="0">$G$2*EXP(($G$3/$G$4)*(1-EXP(-$G$4*D9)))</f>
        <v>69.526151292951312</v>
      </c>
    </row>
    <row r="10" spans="1:7" x14ac:dyDescent="0.3">
      <c r="A10" t="s">
        <v>5</v>
      </c>
      <c r="B10">
        <v>55</v>
      </c>
      <c r="C10">
        <v>0.99</v>
      </c>
      <c r="D10">
        <v>1</v>
      </c>
      <c r="E10">
        <f t="shared" si="0"/>
        <v>69.526151292951312</v>
      </c>
    </row>
    <row r="11" spans="1:7" x14ac:dyDescent="0.3">
      <c r="A11" t="s">
        <v>4</v>
      </c>
      <c r="B11">
        <v>58</v>
      </c>
      <c r="C11">
        <v>1.02</v>
      </c>
      <c r="D11">
        <v>1</v>
      </c>
      <c r="E11">
        <f t="shared" si="0"/>
        <v>69.526151292951312</v>
      </c>
    </row>
    <row r="12" spans="1:7" x14ac:dyDescent="0.3">
      <c r="A12" t="s">
        <v>5</v>
      </c>
      <c r="B12">
        <v>58</v>
      </c>
      <c r="C12">
        <v>1.36</v>
      </c>
      <c r="D12">
        <v>1</v>
      </c>
      <c r="E12">
        <f t="shared" si="0"/>
        <v>69.526151292951312</v>
      </c>
    </row>
    <row r="13" spans="1:7" x14ac:dyDescent="0.3">
      <c r="A13" t="s">
        <v>4</v>
      </c>
      <c r="B13">
        <v>58</v>
      </c>
      <c r="C13">
        <v>1.37</v>
      </c>
      <c r="D13">
        <v>1</v>
      </c>
      <c r="E13">
        <f>$G$2*EXP(($G$3/$G$4)*(1-EXP(-$G$4*D13)))</f>
        <v>69.526151292951312</v>
      </c>
    </row>
    <row r="14" spans="1:7" x14ac:dyDescent="0.3">
      <c r="A14" t="s">
        <v>4</v>
      </c>
      <c r="B14">
        <v>58</v>
      </c>
      <c r="C14">
        <v>1.38</v>
      </c>
      <c r="D14">
        <v>1</v>
      </c>
      <c r="E14">
        <f t="shared" si="0"/>
        <v>69.526151292951312</v>
      </c>
    </row>
    <row r="15" spans="1:7" x14ac:dyDescent="0.3">
      <c r="A15" t="s">
        <v>4</v>
      </c>
      <c r="B15">
        <v>62</v>
      </c>
      <c r="C15">
        <v>1.49</v>
      </c>
      <c r="D15">
        <v>1</v>
      </c>
      <c r="E15">
        <f t="shared" si="0"/>
        <v>69.526151292951312</v>
      </c>
    </row>
    <row r="16" spans="1:7" x14ac:dyDescent="0.3">
      <c r="A16" t="s">
        <v>5</v>
      </c>
      <c r="B16">
        <v>74</v>
      </c>
      <c r="C16">
        <v>2.77</v>
      </c>
      <c r="D16">
        <v>2</v>
      </c>
      <c r="E16">
        <f t="shared" si="0"/>
        <v>86.720824157806945</v>
      </c>
    </row>
    <row r="17" spans="1:5" x14ac:dyDescent="0.3">
      <c r="A17" t="s">
        <v>5</v>
      </c>
      <c r="B17">
        <v>75</v>
      </c>
      <c r="C17">
        <v>3.23</v>
      </c>
      <c r="D17">
        <v>2</v>
      </c>
      <c r="E17">
        <f t="shared" si="0"/>
        <v>86.720824157806945</v>
      </c>
    </row>
    <row r="18" spans="1:5" x14ac:dyDescent="0.3">
      <c r="A18" t="s">
        <v>5</v>
      </c>
      <c r="B18">
        <v>79</v>
      </c>
      <c r="C18">
        <v>3.55</v>
      </c>
      <c r="D18">
        <v>2</v>
      </c>
      <c r="E18">
        <f t="shared" si="0"/>
        <v>86.720824157806945</v>
      </c>
    </row>
    <row r="19" spans="1:5" x14ac:dyDescent="0.3">
      <c r="A19" t="s">
        <v>5</v>
      </c>
      <c r="B19">
        <v>82</v>
      </c>
      <c r="C19">
        <v>4.16</v>
      </c>
      <c r="D19">
        <v>2</v>
      </c>
      <c r="E19">
        <f t="shared" si="0"/>
        <v>86.720824157806945</v>
      </c>
    </row>
    <row r="20" spans="1:5" x14ac:dyDescent="0.3">
      <c r="A20" t="s">
        <v>4</v>
      </c>
      <c r="B20">
        <v>84</v>
      </c>
      <c r="C20">
        <v>4.2</v>
      </c>
      <c r="D20">
        <v>2</v>
      </c>
      <c r="E20">
        <f t="shared" si="0"/>
        <v>86.720824157806945</v>
      </c>
    </row>
    <row r="21" spans="1:5" x14ac:dyDescent="0.3">
      <c r="A21" t="s">
        <v>4</v>
      </c>
      <c r="B21">
        <v>91</v>
      </c>
      <c r="C21">
        <v>5.68</v>
      </c>
      <c r="D21">
        <v>2</v>
      </c>
      <c r="E21">
        <f t="shared" si="0"/>
        <v>86.720824157806945</v>
      </c>
    </row>
    <row r="22" spans="1:5" x14ac:dyDescent="0.3">
      <c r="A22" t="s">
        <v>4</v>
      </c>
      <c r="B22">
        <v>98</v>
      </c>
      <c r="C22">
        <v>7.05</v>
      </c>
      <c r="D22">
        <v>2</v>
      </c>
      <c r="E22">
        <f t="shared" si="0"/>
        <v>86.720824157806945</v>
      </c>
    </row>
    <row r="23" spans="1:5" x14ac:dyDescent="0.3">
      <c r="A23" t="s">
        <v>4</v>
      </c>
      <c r="B23">
        <v>105</v>
      </c>
      <c r="C23">
        <v>10.91</v>
      </c>
      <c r="D23">
        <v>2</v>
      </c>
      <c r="E23">
        <f t="shared" si="0"/>
        <v>86.720824157806945</v>
      </c>
    </row>
    <row r="24" spans="1:5" x14ac:dyDescent="0.3">
      <c r="A24" t="s">
        <v>4</v>
      </c>
      <c r="B24">
        <v>108</v>
      </c>
      <c r="C24">
        <v>9.77</v>
      </c>
      <c r="D24">
        <v>2</v>
      </c>
      <c r="E24">
        <f t="shared" si="0"/>
        <v>86.720824157806945</v>
      </c>
    </row>
    <row r="25" spans="1:5" x14ac:dyDescent="0.3">
      <c r="A25" t="s">
        <v>4</v>
      </c>
      <c r="B25">
        <v>109</v>
      </c>
      <c r="C25">
        <v>9.5500000000000007</v>
      </c>
      <c r="D25">
        <v>2</v>
      </c>
      <c r="E25">
        <f t="shared" si="0"/>
        <v>86.720824157806945</v>
      </c>
    </row>
    <row r="26" spans="1:5" x14ac:dyDescent="0.3">
      <c r="A26" t="s">
        <v>4</v>
      </c>
      <c r="B26">
        <v>93</v>
      </c>
      <c r="C26">
        <v>6.82</v>
      </c>
      <c r="D26">
        <v>3</v>
      </c>
      <c r="E26">
        <f t="shared" si="0"/>
        <v>100.56746476881484</v>
      </c>
    </row>
    <row r="27" spans="1:5" x14ac:dyDescent="0.3">
      <c r="A27" t="s">
        <v>4</v>
      </c>
      <c r="B27">
        <v>97</v>
      </c>
      <c r="C27">
        <v>9.09</v>
      </c>
      <c r="D27">
        <v>3</v>
      </c>
      <c r="E27">
        <f t="shared" si="0"/>
        <v>100.56746476881484</v>
      </c>
    </row>
    <row r="28" spans="1:5" x14ac:dyDescent="0.3">
      <c r="A28" t="s">
        <v>5</v>
      </c>
      <c r="B28">
        <v>98</v>
      </c>
      <c r="C28">
        <v>6.82</v>
      </c>
      <c r="D28">
        <v>3</v>
      </c>
      <c r="E28">
        <f t="shared" si="0"/>
        <v>100.56746476881484</v>
      </c>
    </row>
    <row r="29" spans="1:5" x14ac:dyDescent="0.3">
      <c r="A29" t="s">
        <v>4</v>
      </c>
      <c r="B29">
        <v>98</v>
      </c>
      <c r="C29">
        <v>9.09</v>
      </c>
      <c r="D29">
        <v>3</v>
      </c>
      <c r="E29">
        <f t="shared" si="0"/>
        <v>100.56746476881484</v>
      </c>
    </row>
    <row r="30" spans="1:5" x14ac:dyDescent="0.3">
      <c r="A30" t="s">
        <v>4</v>
      </c>
      <c r="B30">
        <v>98</v>
      </c>
      <c r="C30">
        <v>10.45</v>
      </c>
      <c r="D30">
        <v>3</v>
      </c>
      <c r="E30">
        <f t="shared" si="0"/>
        <v>100.56746476881484</v>
      </c>
    </row>
    <row r="31" spans="1:5" x14ac:dyDescent="0.3">
      <c r="A31" t="s">
        <v>4</v>
      </c>
      <c r="B31">
        <v>100</v>
      </c>
      <c r="C31">
        <v>7.73</v>
      </c>
      <c r="D31">
        <v>3</v>
      </c>
      <c r="E31">
        <f t="shared" si="0"/>
        <v>100.56746476881484</v>
      </c>
    </row>
    <row r="32" spans="1:5" x14ac:dyDescent="0.3">
      <c r="A32" t="s">
        <v>5</v>
      </c>
      <c r="B32">
        <v>100</v>
      </c>
      <c r="C32">
        <v>9.32</v>
      </c>
      <c r="D32">
        <v>3</v>
      </c>
      <c r="E32">
        <f t="shared" si="0"/>
        <v>100.56746476881484</v>
      </c>
    </row>
    <row r="33" spans="1:5" x14ac:dyDescent="0.3">
      <c r="A33" t="s">
        <v>4</v>
      </c>
      <c r="B33">
        <v>101</v>
      </c>
      <c r="C33">
        <v>9.09</v>
      </c>
      <c r="D33">
        <v>3</v>
      </c>
      <c r="E33">
        <f t="shared" si="0"/>
        <v>100.56746476881484</v>
      </c>
    </row>
    <row r="34" spans="1:5" x14ac:dyDescent="0.3">
      <c r="A34" t="s">
        <v>4</v>
      </c>
      <c r="B34">
        <v>102</v>
      </c>
      <c r="C34">
        <v>7.77</v>
      </c>
      <c r="D34">
        <v>3</v>
      </c>
      <c r="E34">
        <f t="shared" si="0"/>
        <v>100.56746476881484</v>
      </c>
    </row>
    <row r="35" spans="1:5" x14ac:dyDescent="0.3">
      <c r="A35" t="s">
        <v>4</v>
      </c>
      <c r="B35">
        <v>104</v>
      </c>
      <c r="C35">
        <v>8.86</v>
      </c>
      <c r="D35">
        <v>3</v>
      </c>
      <c r="E35">
        <f t="shared" si="0"/>
        <v>100.56746476881484</v>
      </c>
    </row>
    <row r="36" spans="1:5" x14ac:dyDescent="0.3">
      <c r="A36" t="s">
        <v>4</v>
      </c>
      <c r="B36">
        <v>105</v>
      </c>
      <c r="C36">
        <v>8.5</v>
      </c>
      <c r="D36">
        <v>3</v>
      </c>
      <c r="E36">
        <f t="shared" si="0"/>
        <v>100.56746476881484</v>
      </c>
    </row>
    <row r="37" spans="1:5" x14ac:dyDescent="0.3">
      <c r="A37" t="s">
        <v>4</v>
      </c>
      <c r="B37">
        <v>106</v>
      </c>
      <c r="C37">
        <v>9.09</v>
      </c>
      <c r="D37">
        <v>3</v>
      </c>
      <c r="E37">
        <f t="shared" si="0"/>
        <v>100.56746476881484</v>
      </c>
    </row>
    <row r="38" spans="1:5" x14ac:dyDescent="0.3">
      <c r="A38" t="s">
        <v>4</v>
      </c>
      <c r="B38">
        <v>106</v>
      </c>
      <c r="C38">
        <v>10</v>
      </c>
      <c r="D38">
        <v>3</v>
      </c>
      <c r="E38">
        <f t="shared" si="0"/>
        <v>100.56746476881484</v>
      </c>
    </row>
    <row r="39" spans="1:5" x14ac:dyDescent="0.3">
      <c r="A39" t="s">
        <v>4</v>
      </c>
      <c r="B39">
        <v>106</v>
      </c>
      <c r="C39">
        <v>10.45</v>
      </c>
      <c r="D39">
        <v>3</v>
      </c>
      <c r="E39">
        <f t="shared" si="0"/>
        <v>100.56746476881484</v>
      </c>
    </row>
    <row r="40" spans="1:5" x14ac:dyDescent="0.3">
      <c r="A40" t="s">
        <v>4</v>
      </c>
      <c r="B40">
        <v>108</v>
      </c>
      <c r="C40">
        <v>9.5500000000000007</v>
      </c>
      <c r="D40">
        <v>3</v>
      </c>
      <c r="E40">
        <f t="shared" si="0"/>
        <v>100.56746476881484</v>
      </c>
    </row>
    <row r="41" spans="1:5" x14ac:dyDescent="0.3">
      <c r="A41" t="s">
        <v>4</v>
      </c>
      <c r="B41">
        <v>108</v>
      </c>
      <c r="C41">
        <v>10.45</v>
      </c>
      <c r="D41">
        <v>3</v>
      </c>
      <c r="E41">
        <f t="shared" si="0"/>
        <v>100.56746476881484</v>
      </c>
    </row>
    <row r="42" spans="1:5" x14ac:dyDescent="0.3">
      <c r="A42" t="s">
        <v>4</v>
      </c>
      <c r="B42">
        <v>108</v>
      </c>
      <c r="C42">
        <v>10.7</v>
      </c>
      <c r="D42">
        <v>3</v>
      </c>
      <c r="E42">
        <f t="shared" si="0"/>
        <v>100.56746476881484</v>
      </c>
    </row>
    <row r="43" spans="1:5" x14ac:dyDescent="0.3">
      <c r="A43" t="s">
        <v>4</v>
      </c>
      <c r="B43">
        <v>109</v>
      </c>
      <c r="C43">
        <v>9.09</v>
      </c>
      <c r="D43">
        <v>3</v>
      </c>
      <c r="E43">
        <f t="shared" si="0"/>
        <v>100.56746476881484</v>
      </c>
    </row>
    <row r="44" spans="1:5" x14ac:dyDescent="0.3">
      <c r="A44" t="s">
        <v>4</v>
      </c>
      <c r="B44">
        <v>109</v>
      </c>
      <c r="C44">
        <v>9.66</v>
      </c>
      <c r="D44">
        <v>3</v>
      </c>
      <c r="E44">
        <f t="shared" si="0"/>
        <v>100.56746476881484</v>
      </c>
    </row>
    <row r="45" spans="1:5" x14ac:dyDescent="0.3">
      <c r="A45" t="s">
        <v>4</v>
      </c>
      <c r="B45">
        <v>115</v>
      </c>
      <c r="C45">
        <v>7.27</v>
      </c>
      <c r="D45">
        <v>3</v>
      </c>
      <c r="E45">
        <f t="shared" si="0"/>
        <v>100.56746476881484</v>
      </c>
    </row>
    <row r="46" spans="1:5" x14ac:dyDescent="0.3">
      <c r="A46" t="s">
        <v>4</v>
      </c>
      <c r="B46">
        <v>115</v>
      </c>
      <c r="C46">
        <v>11.36</v>
      </c>
      <c r="D46">
        <v>3</v>
      </c>
      <c r="E46">
        <f t="shared" si="0"/>
        <v>100.56746476881484</v>
      </c>
    </row>
    <row r="47" spans="1:5" x14ac:dyDescent="0.3">
      <c r="A47" t="s">
        <v>4</v>
      </c>
      <c r="B47">
        <v>115</v>
      </c>
      <c r="C47">
        <v>12.5</v>
      </c>
      <c r="D47">
        <v>3</v>
      </c>
      <c r="E47">
        <f t="shared" si="0"/>
        <v>100.56746476881484</v>
      </c>
    </row>
    <row r="48" spans="1:5" x14ac:dyDescent="0.3">
      <c r="A48" t="s">
        <v>4</v>
      </c>
      <c r="B48">
        <v>116</v>
      </c>
      <c r="C48">
        <v>15.45</v>
      </c>
      <c r="D48">
        <v>3</v>
      </c>
      <c r="E48">
        <f t="shared" si="0"/>
        <v>100.56746476881484</v>
      </c>
    </row>
    <row r="49" spans="1:5" x14ac:dyDescent="0.3">
      <c r="A49" t="s">
        <v>4</v>
      </c>
      <c r="B49">
        <v>117</v>
      </c>
      <c r="C49">
        <v>15.91</v>
      </c>
      <c r="D49">
        <v>3</v>
      </c>
      <c r="E49">
        <f t="shared" si="0"/>
        <v>100.56746476881484</v>
      </c>
    </row>
    <row r="50" spans="1:5" x14ac:dyDescent="0.3">
      <c r="A50" t="s">
        <v>4</v>
      </c>
      <c r="B50">
        <v>122</v>
      </c>
      <c r="C50">
        <v>16.82</v>
      </c>
      <c r="D50">
        <v>3</v>
      </c>
      <c r="E50">
        <f t="shared" si="0"/>
        <v>100.56746476881484</v>
      </c>
    </row>
    <row r="51" spans="1:5" x14ac:dyDescent="0.3">
      <c r="A51" t="s">
        <v>4</v>
      </c>
      <c r="B51">
        <v>126</v>
      </c>
      <c r="C51">
        <v>15.91</v>
      </c>
      <c r="D51">
        <v>3</v>
      </c>
      <c r="E51">
        <f t="shared" si="0"/>
        <v>100.56746476881484</v>
      </c>
    </row>
    <row r="52" spans="1:5" x14ac:dyDescent="0.3">
      <c r="A52" t="s">
        <v>4</v>
      </c>
      <c r="B52">
        <v>157</v>
      </c>
      <c r="C52">
        <v>31.82</v>
      </c>
      <c r="D52">
        <v>3</v>
      </c>
      <c r="E52">
        <f t="shared" si="0"/>
        <v>100.56746476881484</v>
      </c>
    </row>
    <row r="53" spans="1:5" x14ac:dyDescent="0.3">
      <c r="A53" t="s">
        <v>5</v>
      </c>
      <c r="B53">
        <v>86</v>
      </c>
      <c r="C53">
        <v>5.5</v>
      </c>
      <c r="D53">
        <v>4</v>
      </c>
      <c r="E53">
        <f t="shared" si="0"/>
        <v>111.06620749679239</v>
      </c>
    </row>
    <row r="54" spans="1:5" x14ac:dyDescent="0.3">
      <c r="A54" t="s">
        <v>4</v>
      </c>
      <c r="B54">
        <v>97</v>
      </c>
      <c r="C54">
        <v>8.41</v>
      </c>
      <c r="D54">
        <v>4</v>
      </c>
      <c r="E54">
        <f t="shared" si="0"/>
        <v>111.06620749679239</v>
      </c>
    </row>
    <row r="55" spans="1:5" x14ac:dyDescent="0.3">
      <c r="A55" t="s">
        <v>4</v>
      </c>
      <c r="B55">
        <v>102</v>
      </c>
      <c r="C55">
        <v>7.73</v>
      </c>
      <c r="D55">
        <v>4</v>
      </c>
      <c r="E55">
        <f t="shared" si="0"/>
        <v>111.06620749679239</v>
      </c>
    </row>
    <row r="56" spans="1:5" x14ac:dyDescent="0.3">
      <c r="A56" t="s">
        <v>5</v>
      </c>
      <c r="B56">
        <v>102</v>
      </c>
      <c r="C56">
        <v>8.18</v>
      </c>
      <c r="D56">
        <v>4</v>
      </c>
      <c r="E56">
        <f t="shared" si="0"/>
        <v>111.06620749679239</v>
      </c>
    </row>
    <row r="57" spans="1:5" x14ac:dyDescent="0.3">
      <c r="A57" t="s">
        <v>5</v>
      </c>
      <c r="B57">
        <v>102</v>
      </c>
      <c r="C57">
        <v>10</v>
      </c>
      <c r="D57">
        <v>4</v>
      </c>
      <c r="E57">
        <f t="shared" si="0"/>
        <v>111.06620749679239</v>
      </c>
    </row>
    <row r="58" spans="1:5" x14ac:dyDescent="0.3">
      <c r="A58" t="s">
        <v>5</v>
      </c>
      <c r="B58">
        <v>102</v>
      </c>
      <c r="C58">
        <v>11.36</v>
      </c>
      <c r="D58">
        <v>4</v>
      </c>
      <c r="E58">
        <f t="shared" si="0"/>
        <v>111.06620749679239</v>
      </c>
    </row>
    <row r="59" spans="1:5" x14ac:dyDescent="0.3">
      <c r="A59" t="s">
        <v>4</v>
      </c>
      <c r="B59">
        <v>104</v>
      </c>
      <c r="C59">
        <v>7.84</v>
      </c>
      <c r="D59">
        <v>4</v>
      </c>
      <c r="E59">
        <f t="shared" si="0"/>
        <v>111.06620749679239</v>
      </c>
    </row>
    <row r="60" spans="1:5" x14ac:dyDescent="0.3">
      <c r="A60" t="s">
        <v>4</v>
      </c>
      <c r="B60">
        <v>110</v>
      </c>
      <c r="C60">
        <v>10.91</v>
      </c>
      <c r="D60">
        <v>4</v>
      </c>
      <c r="E60">
        <f t="shared" si="0"/>
        <v>111.06620749679239</v>
      </c>
    </row>
    <row r="61" spans="1:5" x14ac:dyDescent="0.3">
      <c r="A61" t="s">
        <v>4</v>
      </c>
      <c r="B61">
        <v>112</v>
      </c>
      <c r="C61">
        <v>10.91</v>
      </c>
      <c r="D61">
        <v>4</v>
      </c>
      <c r="E61">
        <f t="shared" si="0"/>
        <v>111.06620749679239</v>
      </c>
    </row>
    <row r="62" spans="1:5" x14ac:dyDescent="0.3">
      <c r="A62" t="s">
        <v>4</v>
      </c>
      <c r="B62">
        <v>114</v>
      </c>
      <c r="C62">
        <v>12.5</v>
      </c>
      <c r="D62">
        <v>4</v>
      </c>
      <c r="E62">
        <f t="shared" si="0"/>
        <v>111.06620749679239</v>
      </c>
    </row>
    <row r="63" spans="1:5" x14ac:dyDescent="0.3">
      <c r="A63" t="s">
        <v>4</v>
      </c>
      <c r="B63">
        <v>116</v>
      </c>
      <c r="C63">
        <v>14.77</v>
      </c>
      <c r="D63">
        <v>4</v>
      </c>
      <c r="E63">
        <f t="shared" si="0"/>
        <v>111.06620749679239</v>
      </c>
    </row>
    <row r="64" spans="1:5" x14ac:dyDescent="0.3">
      <c r="A64" t="s">
        <v>4</v>
      </c>
      <c r="B64">
        <v>117</v>
      </c>
      <c r="C64">
        <v>18.64</v>
      </c>
      <c r="D64">
        <v>4</v>
      </c>
      <c r="E64">
        <f t="shared" si="0"/>
        <v>111.06620749679239</v>
      </c>
    </row>
    <row r="65" spans="1:5" x14ac:dyDescent="0.3">
      <c r="A65" t="s">
        <v>4</v>
      </c>
      <c r="B65">
        <v>118</v>
      </c>
      <c r="C65">
        <v>12.5</v>
      </c>
      <c r="D65">
        <v>4</v>
      </c>
      <c r="E65">
        <f t="shared" si="0"/>
        <v>111.06620749679239</v>
      </c>
    </row>
    <row r="66" spans="1:5" x14ac:dyDescent="0.3">
      <c r="A66" t="s">
        <v>4</v>
      </c>
      <c r="B66">
        <v>118</v>
      </c>
      <c r="C66">
        <v>15</v>
      </c>
      <c r="D66">
        <v>4</v>
      </c>
      <c r="E66">
        <f t="shared" si="0"/>
        <v>111.06620749679239</v>
      </c>
    </row>
    <row r="67" spans="1:5" x14ac:dyDescent="0.3">
      <c r="A67" t="s">
        <v>4</v>
      </c>
      <c r="B67">
        <v>119</v>
      </c>
      <c r="C67">
        <v>13.64</v>
      </c>
      <c r="D67">
        <v>4</v>
      </c>
      <c r="E67">
        <f t="shared" si="0"/>
        <v>111.06620749679239</v>
      </c>
    </row>
    <row r="68" spans="1:5" x14ac:dyDescent="0.3">
      <c r="A68" t="s">
        <v>4</v>
      </c>
      <c r="B68">
        <v>120</v>
      </c>
      <c r="C68">
        <v>13.3</v>
      </c>
      <c r="D68">
        <v>4</v>
      </c>
      <c r="E68">
        <f t="shared" si="0"/>
        <v>111.06620749679239</v>
      </c>
    </row>
    <row r="69" spans="1:5" x14ac:dyDescent="0.3">
      <c r="A69" t="s">
        <v>4</v>
      </c>
      <c r="B69">
        <v>120</v>
      </c>
      <c r="C69">
        <v>16.36</v>
      </c>
      <c r="D69">
        <v>4</v>
      </c>
      <c r="E69">
        <f t="shared" si="0"/>
        <v>111.06620749679239</v>
      </c>
    </row>
    <row r="70" spans="1:5" x14ac:dyDescent="0.3">
      <c r="A70" t="s">
        <v>4</v>
      </c>
      <c r="B70">
        <v>121</v>
      </c>
      <c r="C70">
        <v>15.91</v>
      </c>
      <c r="D70">
        <v>4</v>
      </c>
      <c r="E70">
        <f t="shared" si="0"/>
        <v>111.06620749679239</v>
      </c>
    </row>
    <row r="71" spans="1:5" x14ac:dyDescent="0.3">
      <c r="A71" t="s">
        <v>4</v>
      </c>
      <c r="B71">
        <v>122</v>
      </c>
      <c r="C71">
        <v>14.09</v>
      </c>
      <c r="D71">
        <v>4</v>
      </c>
      <c r="E71">
        <f t="shared" si="0"/>
        <v>111.06620749679239</v>
      </c>
    </row>
    <row r="72" spans="1:5" x14ac:dyDescent="0.3">
      <c r="A72" t="s">
        <v>4</v>
      </c>
      <c r="B72">
        <v>124</v>
      </c>
      <c r="C72">
        <v>15</v>
      </c>
      <c r="D72">
        <v>4</v>
      </c>
      <c r="E72">
        <f t="shared" si="0"/>
        <v>111.06620749679239</v>
      </c>
    </row>
    <row r="73" spans="1:5" x14ac:dyDescent="0.3">
      <c r="A73" t="s">
        <v>4</v>
      </c>
      <c r="B73">
        <v>125</v>
      </c>
      <c r="C73">
        <v>17.73</v>
      </c>
      <c r="D73">
        <v>4</v>
      </c>
      <c r="E73">
        <f t="shared" ref="E73:E136" si="1">$G$2*EXP(($G$3/$G$4)*(1-EXP(-$G$4*D73)))</f>
        <v>111.06620749679239</v>
      </c>
    </row>
    <row r="74" spans="1:5" x14ac:dyDescent="0.3">
      <c r="A74" t="s">
        <v>4</v>
      </c>
      <c r="B74">
        <v>125</v>
      </c>
      <c r="C74">
        <v>19.32</v>
      </c>
      <c r="D74">
        <v>4</v>
      </c>
      <c r="E74">
        <f t="shared" si="1"/>
        <v>111.06620749679239</v>
      </c>
    </row>
    <row r="75" spans="1:5" x14ac:dyDescent="0.3">
      <c r="A75" t="s">
        <v>4</v>
      </c>
      <c r="B75">
        <v>126</v>
      </c>
      <c r="C75">
        <v>15.45</v>
      </c>
      <c r="D75">
        <v>4</v>
      </c>
      <c r="E75">
        <f t="shared" si="1"/>
        <v>111.06620749679239</v>
      </c>
    </row>
    <row r="76" spans="1:5" x14ac:dyDescent="0.3">
      <c r="A76" t="s">
        <v>4</v>
      </c>
      <c r="B76">
        <v>126</v>
      </c>
      <c r="C76">
        <v>17.27</v>
      </c>
      <c r="D76">
        <v>4</v>
      </c>
      <c r="E76">
        <f t="shared" si="1"/>
        <v>111.06620749679239</v>
      </c>
    </row>
    <row r="77" spans="1:5" x14ac:dyDescent="0.3">
      <c r="A77" t="s">
        <v>4</v>
      </c>
      <c r="B77">
        <v>126</v>
      </c>
      <c r="C77">
        <v>18.18</v>
      </c>
      <c r="D77">
        <v>4</v>
      </c>
      <c r="E77">
        <f t="shared" si="1"/>
        <v>111.06620749679239</v>
      </c>
    </row>
    <row r="78" spans="1:5" x14ac:dyDescent="0.3">
      <c r="A78" t="s">
        <v>4</v>
      </c>
      <c r="B78">
        <v>127</v>
      </c>
      <c r="C78">
        <v>16.36</v>
      </c>
      <c r="D78">
        <v>4</v>
      </c>
      <c r="E78">
        <f t="shared" si="1"/>
        <v>111.06620749679239</v>
      </c>
    </row>
    <row r="79" spans="1:5" x14ac:dyDescent="0.3">
      <c r="A79" t="s">
        <v>4</v>
      </c>
      <c r="B79">
        <v>127</v>
      </c>
      <c r="C79">
        <v>17.05</v>
      </c>
      <c r="D79">
        <v>4</v>
      </c>
      <c r="E79">
        <f t="shared" si="1"/>
        <v>111.06620749679239</v>
      </c>
    </row>
    <row r="80" spans="1:5" x14ac:dyDescent="0.3">
      <c r="A80" t="s">
        <v>4</v>
      </c>
      <c r="B80">
        <v>132</v>
      </c>
      <c r="C80">
        <v>17.73</v>
      </c>
      <c r="D80">
        <v>4</v>
      </c>
      <c r="E80">
        <f t="shared" si="1"/>
        <v>111.06620749679239</v>
      </c>
    </row>
    <row r="81" spans="1:5" x14ac:dyDescent="0.3">
      <c r="A81" t="s">
        <v>4</v>
      </c>
      <c r="B81">
        <v>132</v>
      </c>
      <c r="C81">
        <v>19.55</v>
      </c>
      <c r="D81">
        <v>4</v>
      </c>
      <c r="E81">
        <f t="shared" si="1"/>
        <v>111.06620749679239</v>
      </c>
    </row>
    <row r="82" spans="1:5" x14ac:dyDescent="0.3">
      <c r="A82" t="s">
        <v>4</v>
      </c>
      <c r="B82">
        <v>134</v>
      </c>
      <c r="C82">
        <v>22.73</v>
      </c>
      <c r="D82">
        <v>4</v>
      </c>
      <c r="E82">
        <f t="shared" si="1"/>
        <v>111.06620749679239</v>
      </c>
    </row>
    <row r="83" spans="1:5" x14ac:dyDescent="0.3">
      <c r="A83" t="s">
        <v>5</v>
      </c>
      <c r="B83">
        <v>98</v>
      </c>
      <c r="C83">
        <v>6.36</v>
      </c>
      <c r="D83">
        <v>5</v>
      </c>
      <c r="E83">
        <f t="shared" si="1"/>
        <v>118.71049598638437</v>
      </c>
    </row>
    <row r="84" spans="1:5" x14ac:dyDescent="0.3">
      <c r="A84" t="s">
        <v>5</v>
      </c>
      <c r="B84">
        <v>99</v>
      </c>
      <c r="C84">
        <v>7.05</v>
      </c>
      <c r="D84">
        <v>5</v>
      </c>
      <c r="E84">
        <f t="shared" si="1"/>
        <v>118.71049598638437</v>
      </c>
    </row>
    <row r="85" spans="1:5" x14ac:dyDescent="0.3">
      <c r="A85" t="s">
        <v>5</v>
      </c>
      <c r="B85">
        <v>101</v>
      </c>
      <c r="C85">
        <v>9.09</v>
      </c>
      <c r="D85">
        <v>5</v>
      </c>
      <c r="E85">
        <f t="shared" si="1"/>
        <v>118.71049598638437</v>
      </c>
    </row>
    <row r="86" spans="1:5" x14ac:dyDescent="0.3">
      <c r="A86" t="s">
        <v>5</v>
      </c>
      <c r="B86">
        <v>107</v>
      </c>
      <c r="C86">
        <v>7.73</v>
      </c>
      <c r="D86">
        <v>5</v>
      </c>
      <c r="E86">
        <f t="shared" si="1"/>
        <v>118.71049598638437</v>
      </c>
    </row>
    <row r="87" spans="1:5" x14ac:dyDescent="0.3">
      <c r="A87" t="s">
        <v>5</v>
      </c>
      <c r="B87">
        <v>110</v>
      </c>
      <c r="C87">
        <v>10.91</v>
      </c>
      <c r="D87">
        <v>5</v>
      </c>
      <c r="E87">
        <f t="shared" si="1"/>
        <v>118.71049598638437</v>
      </c>
    </row>
    <row r="88" spans="1:5" x14ac:dyDescent="0.3">
      <c r="A88" t="s">
        <v>5</v>
      </c>
      <c r="B88">
        <v>111</v>
      </c>
      <c r="C88">
        <v>12.27</v>
      </c>
      <c r="D88">
        <v>5</v>
      </c>
      <c r="E88">
        <f t="shared" si="1"/>
        <v>118.71049598638437</v>
      </c>
    </row>
    <row r="89" spans="1:5" x14ac:dyDescent="0.3">
      <c r="A89" t="s">
        <v>4</v>
      </c>
      <c r="B89">
        <v>112</v>
      </c>
      <c r="C89">
        <v>11.14</v>
      </c>
      <c r="D89">
        <v>5</v>
      </c>
      <c r="E89">
        <f t="shared" si="1"/>
        <v>118.71049598638437</v>
      </c>
    </row>
    <row r="90" spans="1:5" x14ac:dyDescent="0.3">
      <c r="A90" t="s">
        <v>4</v>
      </c>
      <c r="B90">
        <v>117</v>
      </c>
      <c r="C90">
        <v>14.09</v>
      </c>
      <c r="D90">
        <v>5</v>
      </c>
      <c r="E90">
        <f t="shared" si="1"/>
        <v>118.71049598638437</v>
      </c>
    </row>
    <row r="91" spans="1:5" x14ac:dyDescent="0.3">
      <c r="A91" t="s">
        <v>4</v>
      </c>
      <c r="B91">
        <v>118</v>
      </c>
      <c r="C91">
        <v>13.18</v>
      </c>
      <c r="D91">
        <v>5</v>
      </c>
      <c r="E91">
        <f t="shared" si="1"/>
        <v>118.71049598638437</v>
      </c>
    </row>
    <row r="92" spans="1:5" x14ac:dyDescent="0.3">
      <c r="A92" t="s">
        <v>4</v>
      </c>
      <c r="B92">
        <v>118</v>
      </c>
      <c r="C92">
        <v>14.09</v>
      </c>
      <c r="D92">
        <v>5</v>
      </c>
      <c r="E92">
        <f t="shared" si="1"/>
        <v>118.71049598638437</v>
      </c>
    </row>
    <row r="93" spans="1:5" x14ac:dyDescent="0.3">
      <c r="A93" t="s">
        <v>4</v>
      </c>
      <c r="B93">
        <v>118</v>
      </c>
      <c r="C93">
        <v>16.14</v>
      </c>
      <c r="D93">
        <v>5</v>
      </c>
      <c r="E93">
        <f t="shared" si="1"/>
        <v>118.71049598638437</v>
      </c>
    </row>
    <row r="94" spans="1:5" x14ac:dyDescent="0.3">
      <c r="A94" t="s">
        <v>5</v>
      </c>
      <c r="B94">
        <v>119</v>
      </c>
      <c r="C94">
        <v>17.27</v>
      </c>
      <c r="D94">
        <v>5</v>
      </c>
      <c r="E94">
        <f t="shared" si="1"/>
        <v>118.71049598638437</v>
      </c>
    </row>
    <row r="95" spans="1:5" x14ac:dyDescent="0.3">
      <c r="A95" t="s">
        <v>4</v>
      </c>
      <c r="B95">
        <v>121</v>
      </c>
      <c r="C95">
        <v>20.45</v>
      </c>
      <c r="D95">
        <v>5</v>
      </c>
      <c r="E95">
        <f t="shared" si="1"/>
        <v>118.71049598638437</v>
      </c>
    </row>
    <row r="96" spans="1:5" x14ac:dyDescent="0.3">
      <c r="A96" t="s">
        <v>4</v>
      </c>
      <c r="B96">
        <v>123</v>
      </c>
      <c r="C96">
        <v>18.64</v>
      </c>
      <c r="D96">
        <v>5</v>
      </c>
      <c r="E96">
        <f t="shared" si="1"/>
        <v>118.71049598638437</v>
      </c>
    </row>
    <row r="97" spans="1:5" x14ac:dyDescent="0.3">
      <c r="A97" t="s">
        <v>4</v>
      </c>
      <c r="B97">
        <v>125</v>
      </c>
      <c r="C97">
        <v>15.14</v>
      </c>
      <c r="D97">
        <v>5</v>
      </c>
      <c r="E97">
        <f t="shared" si="1"/>
        <v>118.71049598638437</v>
      </c>
    </row>
    <row r="98" spans="1:5" x14ac:dyDescent="0.3">
      <c r="A98" t="s">
        <v>4</v>
      </c>
      <c r="B98">
        <v>125</v>
      </c>
      <c r="C98">
        <v>18.07</v>
      </c>
      <c r="D98">
        <v>5</v>
      </c>
      <c r="E98">
        <f t="shared" si="1"/>
        <v>118.71049598638437</v>
      </c>
    </row>
    <row r="99" spans="1:5" x14ac:dyDescent="0.3">
      <c r="A99" t="s">
        <v>4</v>
      </c>
      <c r="B99">
        <v>129</v>
      </c>
      <c r="C99">
        <v>17.5</v>
      </c>
      <c r="D99">
        <v>5</v>
      </c>
      <c r="E99">
        <f t="shared" si="1"/>
        <v>118.71049598638437</v>
      </c>
    </row>
    <row r="100" spans="1:5" x14ac:dyDescent="0.3">
      <c r="A100" t="s">
        <v>4</v>
      </c>
      <c r="B100">
        <v>131</v>
      </c>
      <c r="C100">
        <v>20.68</v>
      </c>
      <c r="D100">
        <v>5</v>
      </c>
      <c r="E100">
        <f t="shared" si="1"/>
        <v>118.71049598638437</v>
      </c>
    </row>
    <row r="101" spans="1:5" x14ac:dyDescent="0.3">
      <c r="A101" t="s">
        <v>4</v>
      </c>
      <c r="B101">
        <v>132</v>
      </c>
      <c r="C101">
        <v>19.55</v>
      </c>
      <c r="D101">
        <v>5</v>
      </c>
      <c r="E101">
        <f t="shared" si="1"/>
        <v>118.71049598638437</v>
      </c>
    </row>
    <row r="102" spans="1:5" x14ac:dyDescent="0.3">
      <c r="A102" t="s">
        <v>4</v>
      </c>
      <c r="B102">
        <v>135</v>
      </c>
      <c r="C102">
        <v>17.05</v>
      </c>
      <c r="D102">
        <v>5</v>
      </c>
      <c r="E102">
        <f t="shared" si="1"/>
        <v>118.71049598638437</v>
      </c>
    </row>
    <row r="103" spans="1:5" x14ac:dyDescent="0.3">
      <c r="A103" t="s">
        <v>4</v>
      </c>
      <c r="B103">
        <v>135</v>
      </c>
      <c r="C103">
        <v>22.73</v>
      </c>
      <c r="D103">
        <v>5</v>
      </c>
      <c r="E103">
        <f t="shared" si="1"/>
        <v>118.71049598638437</v>
      </c>
    </row>
    <row r="104" spans="1:5" x14ac:dyDescent="0.3">
      <c r="A104" t="s">
        <v>4</v>
      </c>
      <c r="B104">
        <v>135</v>
      </c>
      <c r="C104">
        <v>25.91</v>
      </c>
      <c r="D104">
        <v>5</v>
      </c>
      <c r="E104">
        <f t="shared" si="1"/>
        <v>118.71049598638437</v>
      </c>
    </row>
    <row r="105" spans="1:5" x14ac:dyDescent="0.3">
      <c r="A105" t="s">
        <v>4</v>
      </c>
      <c r="B105">
        <v>136</v>
      </c>
      <c r="C105">
        <v>21.36</v>
      </c>
      <c r="D105">
        <v>5</v>
      </c>
      <c r="E105">
        <f t="shared" si="1"/>
        <v>118.71049598638437</v>
      </c>
    </row>
    <row r="106" spans="1:5" x14ac:dyDescent="0.3">
      <c r="A106" t="s">
        <v>4</v>
      </c>
      <c r="B106">
        <v>136</v>
      </c>
      <c r="C106">
        <v>23.86</v>
      </c>
      <c r="D106">
        <v>5</v>
      </c>
      <c r="E106">
        <f t="shared" si="1"/>
        <v>118.71049598638437</v>
      </c>
    </row>
    <row r="107" spans="1:5" x14ac:dyDescent="0.3">
      <c r="A107" t="s">
        <v>4</v>
      </c>
      <c r="B107">
        <v>139</v>
      </c>
      <c r="C107">
        <v>24.09</v>
      </c>
      <c r="D107">
        <v>5</v>
      </c>
      <c r="E107">
        <f t="shared" si="1"/>
        <v>118.71049598638437</v>
      </c>
    </row>
    <row r="108" spans="1:5" x14ac:dyDescent="0.3">
      <c r="A108" t="s">
        <v>4</v>
      </c>
      <c r="B108">
        <v>140</v>
      </c>
      <c r="C108">
        <v>20.91</v>
      </c>
      <c r="D108">
        <v>5</v>
      </c>
      <c r="E108">
        <f t="shared" si="1"/>
        <v>118.71049598638437</v>
      </c>
    </row>
    <row r="109" spans="1:5" x14ac:dyDescent="0.3">
      <c r="A109" t="s">
        <v>4</v>
      </c>
      <c r="B109">
        <v>145</v>
      </c>
      <c r="C109">
        <v>21.14</v>
      </c>
      <c r="D109">
        <v>5</v>
      </c>
      <c r="E109">
        <f t="shared" si="1"/>
        <v>118.71049598638437</v>
      </c>
    </row>
    <row r="110" spans="1:5" x14ac:dyDescent="0.3">
      <c r="A110" t="s">
        <v>5</v>
      </c>
      <c r="B110">
        <v>103</v>
      </c>
      <c r="C110">
        <v>9.09</v>
      </c>
      <c r="D110">
        <v>6</v>
      </c>
      <c r="E110">
        <f t="shared" si="1"/>
        <v>124.12697729887181</v>
      </c>
    </row>
    <row r="111" spans="1:5" x14ac:dyDescent="0.3">
      <c r="A111" t="s">
        <v>5</v>
      </c>
      <c r="B111">
        <v>108</v>
      </c>
      <c r="C111">
        <v>10.5</v>
      </c>
      <c r="D111">
        <v>6</v>
      </c>
      <c r="E111">
        <f t="shared" si="1"/>
        <v>124.12697729887181</v>
      </c>
    </row>
    <row r="112" spans="1:5" x14ac:dyDescent="0.3">
      <c r="A112" t="s">
        <v>5</v>
      </c>
      <c r="B112">
        <v>109</v>
      </c>
      <c r="C112">
        <v>11.59</v>
      </c>
      <c r="D112">
        <v>6</v>
      </c>
      <c r="E112">
        <f t="shared" si="1"/>
        <v>124.12697729887181</v>
      </c>
    </row>
    <row r="113" spans="1:5" x14ac:dyDescent="0.3">
      <c r="A113" t="s">
        <v>5</v>
      </c>
      <c r="B113">
        <v>115</v>
      </c>
      <c r="C113">
        <v>15</v>
      </c>
      <c r="D113">
        <v>6</v>
      </c>
      <c r="E113">
        <f t="shared" si="1"/>
        <v>124.12697729887181</v>
      </c>
    </row>
    <row r="114" spans="1:5" x14ac:dyDescent="0.3">
      <c r="A114" t="s">
        <v>4</v>
      </c>
      <c r="B114">
        <v>118</v>
      </c>
      <c r="C114">
        <v>12.95</v>
      </c>
      <c r="D114">
        <v>6</v>
      </c>
      <c r="E114">
        <f t="shared" si="1"/>
        <v>124.12697729887181</v>
      </c>
    </row>
    <row r="115" spans="1:5" x14ac:dyDescent="0.3">
      <c r="A115" t="s">
        <v>5</v>
      </c>
      <c r="B115">
        <v>118</v>
      </c>
      <c r="C115">
        <v>15.23</v>
      </c>
      <c r="D115">
        <v>6</v>
      </c>
      <c r="E115">
        <f t="shared" si="1"/>
        <v>124.12697729887181</v>
      </c>
    </row>
    <row r="116" spans="1:5" x14ac:dyDescent="0.3">
      <c r="A116" t="s">
        <v>4</v>
      </c>
      <c r="B116">
        <v>119</v>
      </c>
      <c r="C116">
        <v>13.52</v>
      </c>
      <c r="D116">
        <v>6</v>
      </c>
      <c r="E116">
        <f t="shared" si="1"/>
        <v>124.12697729887181</v>
      </c>
    </row>
    <row r="117" spans="1:5" x14ac:dyDescent="0.3">
      <c r="A117" t="s">
        <v>4</v>
      </c>
      <c r="B117">
        <v>123</v>
      </c>
      <c r="C117">
        <v>17.05</v>
      </c>
      <c r="D117">
        <v>6</v>
      </c>
      <c r="E117">
        <f t="shared" si="1"/>
        <v>124.12697729887181</v>
      </c>
    </row>
    <row r="118" spans="1:5" x14ac:dyDescent="0.3">
      <c r="A118" t="s">
        <v>5</v>
      </c>
      <c r="B118">
        <v>124</v>
      </c>
      <c r="C118">
        <v>16.14</v>
      </c>
      <c r="D118">
        <v>6</v>
      </c>
      <c r="E118">
        <f t="shared" si="1"/>
        <v>124.12697729887181</v>
      </c>
    </row>
    <row r="119" spans="1:5" x14ac:dyDescent="0.3">
      <c r="A119" t="s">
        <v>4</v>
      </c>
      <c r="B119">
        <v>126</v>
      </c>
      <c r="C119">
        <v>18.18</v>
      </c>
      <c r="D119">
        <v>6</v>
      </c>
      <c r="E119">
        <f t="shared" si="1"/>
        <v>124.12697729887181</v>
      </c>
    </row>
    <row r="120" spans="1:5" x14ac:dyDescent="0.3">
      <c r="A120" t="s">
        <v>4</v>
      </c>
      <c r="B120">
        <v>126</v>
      </c>
      <c r="C120">
        <v>18.73</v>
      </c>
      <c r="D120">
        <v>6</v>
      </c>
      <c r="E120">
        <f t="shared" si="1"/>
        <v>124.12697729887181</v>
      </c>
    </row>
    <row r="121" spans="1:5" x14ac:dyDescent="0.3">
      <c r="A121" t="s">
        <v>4</v>
      </c>
      <c r="B121">
        <v>126</v>
      </c>
      <c r="C121">
        <v>20.23</v>
      </c>
      <c r="D121">
        <v>6</v>
      </c>
      <c r="E121">
        <f t="shared" si="1"/>
        <v>124.12697729887181</v>
      </c>
    </row>
    <row r="122" spans="1:5" x14ac:dyDescent="0.3">
      <c r="A122" t="s">
        <v>4</v>
      </c>
      <c r="B122">
        <v>127</v>
      </c>
      <c r="C122">
        <v>16.59</v>
      </c>
      <c r="D122">
        <v>6</v>
      </c>
      <c r="E122">
        <f t="shared" si="1"/>
        <v>124.12697729887181</v>
      </c>
    </row>
    <row r="123" spans="1:5" x14ac:dyDescent="0.3">
      <c r="A123" t="s">
        <v>4</v>
      </c>
      <c r="B123">
        <v>127</v>
      </c>
      <c r="C123">
        <v>17.05</v>
      </c>
      <c r="D123">
        <v>6</v>
      </c>
      <c r="E123">
        <f t="shared" si="1"/>
        <v>124.12697729887181</v>
      </c>
    </row>
    <row r="124" spans="1:5" x14ac:dyDescent="0.3">
      <c r="A124" t="s">
        <v>4</v>
      </c>
      <c r="B124">
        <v>127</v>
      </c>
      <c r="C124">
        <v>20</v>
      </c>
      <c r="D124">
        <v>6</v>
      </c>
      <c r="E124">
        <f t="shared" si="1"/>
        <v>124.12697729887181</v>
      </c>
    </row>
    <row r="125" spans="1:5" x14ac:dyDescent="0.3">
      <c r="A125" t="s">
        <v>4</v>
      </c>
      <c r="B125">
        <v>129</v>
      </c>
      <c r="C125">
        <v>16.36</v>
      </c>
      <c r="D125">
        <v>6</v>
      </c>
      <c r="E125">
        <f t="shared" si="1"/>
        <v>124.12697729887181</v>
      </c>
    </row>
    <row r="126" spans="1:5" x14ac:dyDescent="0.3">
      <c r="A126" t="s">
        <v>4</v>
      </c>
      <c r="B126">
        <v>130</v>
      </c>
      <c r="C126">
        <v>18.64</v>
      </c>
      <c r="D126">
        <v>6</v>
      </c>
      <c r="E126">
        <f t="shared" si="1"/>
        <v>124.12697729887181</v>
      </c>
    </row>
    <row r="127" spans="1:5" x14ac:dyDescent="0.3">
      <c r="A127" t="s">
        <v>4</v>
      </c>
      <c r="B127">
        <v>130</v>
      </c>
      <c r="C127">
        <v>18.86</v>
      </c>
      <c r="D127">
        <v>6</v>
      </c>
      <c r="E127">
        <f t="shared" si="1"/>
        <v>124.12697729887181</v>
      </c>
    </row>
    <row r="128" spans="1:5" x14ac:dyDescent="0.3">
      <c r="A128" t="s">
        <v>4</v>
      </c>
      <c r="B128">
        <v>130</v>
      </c>
      <c r="C128">
        <v>20.45</v>
      </c>
      <c r="D128">
        <v>6</v>
      </c>
      <c r="E128">
        <f t="shared" si="1"/>
        <v>124.12697729887181</v>
      </c>
    </row>
    <row r="129" spans="1:5" x14ac:dyDescent="0.3">
      <c r="A129" t="s">
        <v>4</v>
      </c>
      <c r="B129">
        <v>130</v>
      </c>
      <c r="C129">
        <v>22.5</v>
      </c>
      <c r="D129">
        <v>6</v>
      </c>
      <c r="E129">
        <f t="shared" si="1"/>
        <v>124.12697729887181</v>
      </c>
    </row>
    <row r="130" spans="1:5" x14ac:dyDescent="0.3">
      <c r="A130" t="s">
        <v>4</v>
      </c>
      <c r="B130">
        <v>131</v>
      </c>
      <c r="C130">
        <v>19</v>
      </c>
      <c r="D130">
        <v>6</v>
      </c>
      <c r="E130">
        <f t="shared" si="1"/>
        <v>124.12697729887181</v>
      </c>
    </row>
    <row r="131" spans="1:5" x14ac:dyDescent="0.3">
      <c r="A131" t="s">
        <v>4</v>
      </c>
      <c r="B131">
        <v>131</v>
      </c>
      <c r="C131">
        <v>20.14</v>
      </c>
      <c r="D131">
        <v>6</v>
      </c>
      <c r="E131">
        <f t="shared" si="1"/>
        <v>124.12697729887181</v>
      </c>
    </row>
    <row r="132" spans="1:5" x14ac:dyDescent="0.3">
      <c r="A132" t="s">
        <v>4</v>
      </c>
      <c r="B132">
        <v>132</v>
      </c>
      <c r="C132">
        <v>23.64</v>
      </c>
      <c r="D132">
        <v>6</v>
      </c>
      <c r="E132">
        <f t="shared" si="1"/>
        <v>124.12697729887181</v>
      </c>
    </row>
    <row r="133" spans="1:5" x14ac:dyDescent="0.3">
      <c r="A133" t="s">
        <v>4</v>
      </c>
      <c r="B133">
        <v>133</v>
      </c>
      <c r="C133">
        <v>21.82</v>
      </c>
      <c r="D133">
        <v>6</v>
      </c>
      <c r="E133">
        <f t="shared" si="1"/>
        <v>124.12697729887181</v>
      </c>
    </row>
    <row r="134" spans="1:5" x14ac:dyDescent="0.3">
      <c r="A134" t="s">
        <v>4</v>
      </c>
      <c r="B134">
        <v>134</v>
      </c>
      <c r="C134">
        <v>18.41</v>
      </c>
      <c r="D134">
        <v>6</v>
      </c>
      <c r="E134">
        <f t="shared" si="1"/>
        <v>124.12697729887181</v>
      </c>
    </row>
    <row r="135" spans="1:5" x14ac:dyDescent="0.3">
      <c r="A135" t="s">
        <v>4</v>
      </c>
      <c r="B135">
        <v>135</v>
      </c>
      <c r="C135">
        <v>18.86</v>
      </c>
      <c r="D135">
        <v>6</v>
      </c>
      <c r="E135">
        <f t="shared" si="1"/>
        <v>124.12697729887181</v>
      </c>
    </row>
    <row r="136" spans="1:5" x14ac:dyDescent="0.3">
      <c r="A136" t="s">
        <v>4</v>
      </c>
      <c r="B136">
        <v>135</v>
      </c>
      <c r="C136">
        <v>20.91</v>
      </c>
      <c r="D136">
        <v>6</v>
      </c>
      <c r="E136">
        <f t="shared" si="1"/>
        <v>124.12697729887181</v>
      </c>
    </row>
    <row r="137" spans="1:5" x14ac:dyDescent="0.3">
      <c r="A137" t="s">
        <v>4</v>
      </c>
      <c r="B137">
        <v>135</v>
      </c>
      <c r="C137">
        <v>25</v>
      </c>
      <c r="D137">
        <v>6</v>
      </c>
      <c r="E137">
        <f t="shared" ref="E137:E200" si="2">$G$2*EXP(($G$3/$G$4)*(1-EXP(-$G$4*D137)))</f>
        <v>124.12697729887181</v>
      </c>
    </row>
    <row r="138" spans="1:5" x14ac:dyDescent="0.3">
      <c r="A138" t="s">
        <v>4</v>
      </c>
      <c r="B138">
        <v>136</v>
      </c>
      <c r="C138">
        <v>22.27</v>
      </c>
      <c r="D138">
        <v>6</v>
      </c>
      <c r="E138">
        <f t="shared" si="2"/>
        <v>124.12697729887181</v>
      </c>
    </row>
    <row r="139" spans="1:5" x14ac:dyDescent="0.3">
      <c r="A139" t="s">
        <v>4</v>
      </c>
      <c r="B139">
        <v>137</v>
      </c>
      <c r="C139">
        <v>22.05</v>
      </c>
      <c r="D139">
        <v>6</v>
      </c>
      <c r="E139">
        <f t="shared" si="2"/>
        <v>124.12697729887181</v>
      </c>
    </row>
    <row r="140" spans="1:5" x14ac:dyDescent="0.3">
      <c r="A140" t="s">
        <v>4</v>
      </c>
      <c r="B140">
        <v>137</v>
      </c>
      <c r="C140">
        <v>23.86</v>
      </c>
      <c r="D140">
        <v>6</v>
      </c>
      <c r="E140">
        <f t="shared" si="2"/>
        <v>124.12697729887181</v>
      </c>
    </row>
    <row r="141" spans="1:5" x14ac:dyDescent="0.3">
      <c r="A141" t="s">
        <v>4</v>
      </c>
      <c r="B141">
        <v>140</v>
      </c>
      <c r="C141">
        <v>22.95</v>
      </c>
      <c r="D141">
        <v>6</v>
      </c>
      <c r="E141">
        <f t="shared" si="2"/>
        <v>124.12697729887181</v>
      </c>
    </row>
    <row r="142" spans="1:5" x14ac:dyDescent="0.3">
      <c r="A142" t="s">
        <v>4</v>
      </c>
      <c r="B142">
        <v>140</v>
      </c>
      <c r="C142">
        <v>25.68</v>
      </c>
      <c r="D142">
        <v>6</v>
      </c>
      <c r="E142">
        <f t="shared" si="2"/>
        <v>124.12697729887181</v>
      </c>
    </row>
    <row r="143" spans="1:5" x14ac:dyDescent="0.3">
      <c r="A143" t="s">
        <v>4</v>
      </c>
      <c r="B143">
        <v>141</v>
      </c>
      <c r="C143">
        <v>27.5</v>
      </c>
      <c r="D143">
        <v>6</v>
      </c>
      <c r="E143">
        <f t="shared" si="2"/>
        <v>124.12697729887181</v>
      </c>
    </row>
    <row r="144" spans="1:5" x14ac:dyDescent="0.3">
      <c r="A144" t="s">
        <v>4</v>
      </c>
      <c r="B144">
        <v>144</v>
      </c>
      <c r="C144">
        <v>28.18</v>
      </c>
      <c r="D144">
        <v>6</v>
      </c>
      <c r="E144">
        <f t="shared" si="2"/>
        <v>124.12697729887181</v>
      </c>
    </row>
    <row r="145" spans="1:5" x14ac:dyDescent="0.3">
      <c r="A145" t="s">
        <v>4</v>
      </c>
      <c r="B145">
        <v>145</v>
      </c>
      <c r="C145">
        <v>24.09</v>
      </c>
      <c r="D145">
        <v>6</v>
      </c>
      <c r="E145">
        <f t="shared" si="2"/>
        <v>124.12697729887181</v>
      </c>
    </row>
    <row r="146" spans="1:5" x14ac:dyDescent="0.3">
      <c r="A146" t="s">
        <v>4</v>
      </c>
      <c r="B146">
        <v>145</v>
      </c>
      <c r="C146">
        <v>28.64</v>
      </c>
      <c r="D146">
        <v>6</v>
      </c>
      <c r="E146">
        <f t="shared" si="2"/>
        <v>124.12697729887181</v>
      </c>
    </row>
    <row r="147" spans="1:5" x14ac:dyDescent="0.3">
      <c r="A147" t="s">
        <v>4</v>
      </c>
      <c r="B147">
        <v>147</v>
      </c>
      <c r="C147">
        <v>29.55</v>
      </c>
      <c r="D147">
        <v>6</v>
      </c>
      <c r="E147">
        <f t="shared" si="2"/>
        <v>124.12697729887181</v>
      </c>
    </row>
    <row r="148" spans="1:5" x14ac:dyDescent="0.3">
      <c r="A148" t="s">
        <v>4</v>
      </c>
      <c r="B148">
        <v>151</v>
      </c>
      <c r="C148">
        <v>28.64</v>
      </c>
      <c r="D148">
        <v>6</v>
      </c>
      <c r="E148">
        <f t="shared" si="2"/>
        <v>124.12697729887181</v>
      </c>
    </row>
    <row r="149" spans="1:5" x14ac:dyDescent="0.3">
      <c r="A149" t="s">
        <v>4</v>
      </c>
      <c r="B149">
        <v>155</v>
      </c>
      <c r="C149">
        <v>32.049999999999997</v>
      </c>
      <c r="D149">
        <v>6</v>
      </c>
      <c r="E149">
        <f t="shared" si="2"/>
        <v>124.12697729887181</v>
      </c>
    </row>
    <row r="150" spans="1:5" x14ac:dyDescent="0.3">
      <c r="A150" t="s">
        <v>5</v>
      </c>
      <c r="B150">
        <v>108</v>
      </c>
      <c r="C150">
        <v>8.41</v>
      </c>
      <c r="D150">
        <v>7</v>
      </c>
      <c r="E150">
        <f t="shared" si="2"/>
        <v>127.89542563830227</v>
      </c>
    </row>
    <row r="151" spans="1:5" x14ac:dyDescent="0.3">
      <c r="A151" t="s">
        <v>4</v>
      </c>
      <c r="B151">
        <v>110</v>
      </c>
      <c r="C151">
        <v>10</v>
      </c>
      <c r="D151">
        <v>7</v>
      </c>
      <c r="E151">
        <f t="shared" si="2"/>
        <v>127.89542563830227</v>
      </c>
    </row>
    <row r="152" spans="1:5" x14ac:dyDescent="0.3">
      <c r="A152" t="s">
        <v>4</v>
      </c>
      <c r="B152">
        <v>112</v>
      </c>
      <c r="C152">
        <v>13.64</v>
      </c>
      <c r="D152">
        <v>7</v>
      </c>
      <c r="E152">
        <f t="shared" si="2"/>
        <v>127.89542563830227</v>
      </c>
    </row>
    <row r="153" spans="1:5" x14ac:dyDescent="0.3">
      <c r="A153" t="s">
        <v>5</v>
      </c>
      <c r="B153">
        <v>115</v>
      </c>
      <c r="C153">
        <v>11.82</v>
      </c>
      <c r="D153">
        <v>7</v>
      </c>
      <c r="E153">
        <f t="shared" si="2"/>
        <v>127.89542563830227</v>
      </c>
    </row>
    <row r="154" spans="1:5" x14ac:dyDescent="0.3">
      <c r="A154" t="s">
        <v>5</v>
      </c>
      <c r="B154">
        <v>116</v>
      </c>
      <c r="C154">
        <v>13.64</v>
      </c>
      <c r="D154">
        <v>7</v>
      </c>
      <c r="E154">
        <f t="shared" si="2"/>
        <v>127.89542563830227</v>
      </c>
    </row>
    <row r="155" spans="1:5" x14ac:dyDescent="0.3">
      <c r="A155" t="s">
        <v>5</v>
      </c>
      <c r="B155">
        <v>119</v>
      </c>
      <c r="C155">
        <v>14.32</v>
      </c>
      <c r="D155">
        <v>7</v>
      </c>
      <c r="E155">
        <f t="shared" si="2"/>
        <v>127.89542563830227</v>
      </c>
    </row>
    <row r="156" spans="1:5" x14ac:dyDescent="0.3">
      <c r="A156" t="s">
        <v>5</v>
      </c>
      <c r="B156">
        <v>125</v>
      </c>
      <c r="C156">
        <v>17.5</v>
      </c>
      <c r="D156">
        <v>7</v>
      </c>
      <c r="E156">
        <f t="shared" si="2"/>
        <v>127.89542563830227</v>
      </c>
    </row>
    <row r="157" spans="1:5" x14ac:dyDescent="0.3">
      <c r="A157" t="s">
        <v>4</v>
      </c>
      <c r="B157">
        <v>128</v>
      </c>
      <c r="C157">
        <v>19.23</v>
      </c>
      <c r="D157">
        <v>7</v>
      </c>
      <c r="E157">
        <f t="shared" si="2"/>
        <v>127.89542563830227</v>
      </c>
    </row>
    <row r="158" spans="1:5" x14ac:dyDescent="0.3">
      <c r="A158" t="s">
        <v>4</v>
      </c>
      <c r="B158">
        <v>128</v>
      </c>
      <c r="C158">
        <v>21.36</v>
      </c>
      <c r="D158">
        <v>7</v>
      </c>
      <c r="E158">
        <f t="shared" si="2"/>
        <v>127.89542563830227</v>
      </c>
    </row>
    <row r="159" spans="1:5" x14ac:dyDescent="0.3">
      <c r="A159" t="s">
        <v>4</v>
      </c>
      <c r="B159">
        <v>129</v>
      </c>
      <c r="C159">
        <v>23.75</v>
      </c>
      <c r="D159">
        <v>7</v>
      </c>
      <c r="E159">
        <f t="shared" si="2"/>
        <v>127.89542563830227</v>
      </c>
    </row>
    <row r="160" spans="1:5" x14ac:dyDescent="0.3">
      <c r="A160" t="s">
        <v>4</v>
      </c>
      <c r="B160">
        <v>132</v>
      </c>
      <c r="C160">
        <v>21.82</v>
      </c>
      <c r="D160">
        <v>7</v>
      </c>
      <c r="E160">
        <f t="shared" si="2"/>
        <v>127.89542563830227</v>
      </c>
    </row>
    <row r="161" spans="1:5" x14ac:dyDescent="0.3">
      <c r="A161" t="s">
        <v>4</v>
      </c>
      <c r="B161">
        <v>133</v>
      </c>
      <c r="C161">
        <v>24.4</v>
      </c>
      <c r="D161">
        <v>7</v>
      </c>
      <c r="E161">
        <f t="shared" si="2"/>
        <v>127.89542563830227</v>
      </c>
    </row>
    <row r="162" spans="1:5" x14ac:dyDescent="0.3">
      <c r="A162" t="s">
        <v>4</v>
      </c>
      <c r="B162">
        <v>136</v>
      </c>
      <c r="C162">
        <v>21.82</v>
      </c>
      <c r="D162">
        <v>7</v>
      </c>
      <c r="E162">
        <f t="shared" si="2"/>
        <v>127.89542563830227</v>
      </c>
    </row>
    <row r="163" spans="1:5" x14ac:dyDescent="0.3">
      <c r="A163" t="s">
        <v>4</v>
      </c>
      <c r="B163">
        <v>136</v>
      </c>
      <c r="C163">
        <v>22.05</v>
      </c>
      <c r="D163">
        <v>7</v>
      </c>
      <c r="E163">
        <f t="shared" si="2"/>
        <v>127.89542563830227</v>
      </c>
    </row>
    <row r="164" spans="1:5" x14ac:dyDescent="0.3">
      <c r="A164" t="s">
        <v>4</v>
      </c>
      <c r="B164">
        <v>136</v>
      </c>
      <c r="C164">
        <v>24.09</v>
      </c>
      <c r="D164">
        <v>7</v>
      </c>
      <c r="E164">
        <f t="shared" si="2"/>
        <v>127.89542563830227</v>
      </c>
    </row>
    <row r="165" spans="1:5" x14ac:dyDescent="0.3">
      <c r="A165" t="s">
        <v>4</v>
      </c>
      <c r="B165">
        <v>137</v>
      </c>
      <c r="C165">
        <v>23.41</v>
      </c>
      <c r="D165">
        <v>7</v>
      </c>
      <c r="E165">
        <f t="shared" si="2"/>
        <v>127.89542563830227</v>
      </c>
    </row>
    <row r="166" spans="1:5" x14ac:dyDescent="0.3">
      <c r="A166" t="s">
        <v>4</v>
      </c>
      <c r="B166">
        <v>137</v>
      </c>
      <c r="C166">
        <v>28.27</v>
      </c>
      <c r="D166">
        <v>7</v>
      </c>
      <c r="E166">
        <f t="shared" si="2"/>
        <v>127.89542563830227</v>
      </c>
    </row>
    <row r="167" spans="1:5" x14ac:dyDescent="0.3">
      <c r="A167" t="s">
        <v>4</v>
      </c>
      <c r="B167">
        <v>138</v>
      </c>
      <c r="C167">
        <v>21.82</v>
      </c>
      <c r="D167">
        <v>7</v>
      </c>
      <c r="E167">
        <f t="shared" si="2"/>
        <v>127.89542563830227</v>
      </c>
    </row>
    <row r="168" spans="1:5" x14ac:dyDescent="0.3">
      <c r="A168" t="s">
        <v>4</v>
      </c>
      <c r="B168">
        <v>138</v>
      </c>
      <c r="C168">
        <v>26.59</v>
      </c>
      <c r="D168">
        <v>7</v>
      </c>
      <c r="E168">
        <f t="shared" si="2"/>
        <v>127.89542563830227</v>
      </c>
    </row>
    <row r="169" spans="1:5" x14ac:dyDescent="0.3">
      <c r="A169" t="s">
        <v>4</v>
      </c>
      <c r="B169">
        <v>141</v>
      </c>
      <c r="C169">
        <v>22.95</v>
      </c>
      <c r="D169">
        <v>7</v>
      </c>
      <c r="E169">
        <f t="shared" si="2"/>
        <v>127.89542563830227</v>
      </c>
    </row>
    <row r="170" spans="1:5" x14ac:dyDescent="0.3">
      <c r="A170" t="s">
        <v>4</v>
      </c>
      <c r="B170">
        <v>141</v>
      </c>
      <c r="C170">
        <v>23.18</v>
      </c>
      <c r="D170">
        <v>7</v>
      </c>
      <c r="E170">
        <f t="shared" si="2"/>
        <v>127.89542563830227</v>
      </c>
    </row>
    <row r="171" spans="1:5" x14ac:dyDescent="0.3">
      <c r="A171" t="s">
        <v>4</v>
      </c>
      <c r="B171">
        <v>141</v>
      </c>
      <c r="C171">
        <v>24.55</v>
      </c>
      <c r="D171">
        <v>7</v>
      </c>
      <c r="E171">
        <f t="shared" si="2"/>
        <v>127.89542563830227</v>
      </c>
    </row>
    <row r="172" spans="1:5" x14ac:dyDescent="0.3">
      <c r="A172" t="s">
        <v>4</v>
      </c>
      <c r="B172">
        <v>141</v>
      </c>
      <c r="C172">
        <v>28.41</v>
      </c>
      <c r="D172">
        <v>7</v>
      </c>
      <c r="E172">
        <f t="shared" si="2"/>
        <v>127.89542563830227</v>
      </c>
    </row>
    <row r="173" spans="1:5" x14ac:dyDescent="0.3">
      <c r="A173" t="s">
        <v>4</v>
      </c>
      <c r="B173">
        <v>142</v>
      </c>
      <c r="C173">
        <v>24.89</v>
      </c>
      <c r="D173">
        <v>7</v>
      </c>
      <c r="E173">
        <f t="shared" si="2"/>
        <v>127.89542563830227</v>
      </c>
    </row>
    <row r="174" spans="1:5" x14ac:dyDescent="0.3">
      <c r="A174" t="s">
        <v>4</v>
      </c>
      <c r="B174">
        <v>142</v>
      </c>
      <c r="C174">
        <v>25.68</v>
      </c>
      <c r="D174">
        <v>7</v>
      </c>
      <c r="E174">
        <f t="shared" si="2"/>
        <v>127.89542563830227</v>
      </c>
    </row>
    <row r="175" spans="1:5" x14ac:dyDescent="0.3">
      <c r="A175" t="s">
        <v>4</v>
      </c>
      <c r="B175">
        <v>143</v>
      </c>
      <c r="C175">
        <v>24.32</v>
      </c>
      <c r="D175">
        <v>7</v>
      </c>
      <c r="E175">
        <f t="shared" si="2"/>
        <v>127.89542563830227</v>
      </c>
    </row>
    <row r="176" spans="1:5" x14ac:dyDescent="0.3">
      <c r="A176" t="s">
        <v>4</v>
      </c>
      <c r="B176">
        <v>143</v>
      </c>
      <c r="C176">
        <v>28.27</v>
      </c>
      <c r="D176">
        <v>7</v>
      </c>
      <c r="E176">
        <f t="shared" si="2"/>
        <v>127.89542563830227</v>
      </c>
    </row>
    <row r="177" spans="1:5" x14ac:dyDescent="0.3">
      <c r="A177" t="s">
        <v>4</v>
      </c>
      <c r="B177">
        <v>145</v>
      </c>
      <c r="C177">
        <v>26.36</v>
      </c>
      <c r="D177">
        <v>7</v>
      </c>
      <c r="E177">
        <f t="shared" si="2"/>
        <v>127.89542563830227</v>
      </c>
    </row>
    <row r="178" spans="1:5" x14ac:dyDescent="0.3">
      <c r="A178" t="s">
        <v>4</v>
      </c>
      <c r="B178">
        <v>146</v>
      </c>
      <c r="C178">
        <v>30.23</v>
      </c>
      <c r="D178">
        <v>7</v>
      </c>
      <c r="E178">
        <f t="shared" si="2"/>
        <v>127.89542563830227</v>
      </c>
    </row>
    <row r="179" spans="1:5" x14ac:dyDescent="0.3">
      <c r="A179" t="s">
        <v>4</v>
      </c>
      <c r="B179">
        <v>149</v>
      </c>
      <c r="C179">
        <v>27.5</v>
      </c>
      <c r="D179">
        <v>7</v>
      </c>
      <c r="E179">
        <f t="shared" si="2"/>
        <v>127.89542563830227</v>
      </c>
    </row>
    <row r="180" spans="1:5" x14ac:dyDescent="0.3">
      <c r="A180" t="s">
        <v>4</v>
      </c>
      <c r="B180">
        <v>150</v>
      </c>
      <c r="C180">
        <v>27.95</v>
      </c>
      <c r="D180">
        <v>7</v>
      </c>
      <c r="E180">
        <f t="shared" si="2"/>
        <v>127.89542563830227</v>
      </c>
    </row>
    <row r="181" spans="1:5" x14ac:dyDescent="0.3">
      <c r="A181" t="s">
        <v>4</v>
      </c>
      <c r="B181">
        <v>150</v>
      </c>
      <c r="C181">
        <v>30.8</v>
      </c>
      <c r="D181">
        <v>7</v>
      </c>
      <c r="E181">
        <f t="shared" si="2"/>
        <v>127.89542563830227</v>
      </c>
    </row>
    <row r="182" spans="1:5" x14ac:dyDescent="0.3">
      <c r="A182" t="s">
        <v>4</v>
      </c>
      <c r="B182">
        <v>150</v>
      </c>
      <c r="C182">
        <v>31.14</v>
      </c>
      <c r="D182">
        <v>7</v>
      </c>
      <c r="E182">
        <f t="shared" si="2"/>
        <v>127.89542563830227</v>
      </c>
    </row>
    <row r="183" spans="1:5" x14ac:dyDescent="0.3">
      <c r="A183" t="s">
        <v>4</v>
      </c>
      <c r="B183">
        <v>150</v>
      </c>
      <c r="C183">
        <v>31.93</v>
      </c>
      <c r="D183">
        <v>7</v>
      </c>
      <c r="E183">
        <f t="shared" si="2"/>
        <v>127.89542563830227</v>
      </c>
    </row>
    <row r="184" spans="1:5" x14ac:dyDescent="0.3">
      <c r="A184" t="s">
        <v>4</v>
      </c>
      <c r="B184">
        <v>157</v>
      </c>
      <c r="C184">
        <v>34.090000000000003</v>
      </c>
      <c r="D184">
        <v>7</v>
      </c>
      <c r="E184">
        <f t="shared" si="2"/>
        <v>127.89542563830227</v>
      </c>
    </row>
    <row r="185" spans="1:5" x14ac:dyDescent="0.3">
      <c r="A185" t="s">
        <v>4</v>
      </c>
      <c r="B185">
        <v>159</v>
      </c>
      <c r="C185">
        <v>35.909999999999997</v>
      </c>
      <c r="D185">
        <v>7</v>
      </c>
      <c r="E185">
        <f t="shared" si="2"/>
        <v>127.89542563830227</v>
      </c>
    </row>
    <row r="186" spans="1:5" x14ac:dyDescent="0.3">
      <c r="A186" t="s">
        <v>5</v>
      </c>
      <c r="B186">
        <v>112</v>
      </c>
      <c r="C186">
        <v>10.23</v>
      </c>
      <c r="D186">
        <v>8</v>
      </c>
      <c r="E186">
        <f t="shared" si="2"/>
        <v>130.48532932135092</v>
      </c>
    </row>
    <row r="187" spans="1:5" x14ac:dyDescent="0.3">
      <c r="A187" t="s">
        <v>5</v>
      </c>
      <c r="B187">
        <v>112</v>
      </c>
      <c r="C187">
        <v>11.36</v>
      </c>
      <c r="D187">
        <v>8</v>
      </c>
      <c r="E187">
        <f t="shared" si="2"/>
        <v>130.48532932135092</v>
      </c>
    </row>
    <row r="188" spans="1:5" x14ac:dyDescent="0.3">
      <c r="A188" t="s">
        <v>5</v>
      </c>
      <c r="B188">
        <v>112</v>
      </c>
      <c r="C188">
        <v>12.84</v>
      </c>
      <c r="D188">
        <v>8</v>
      </c>
      <c r="E188">
        <f t="shared" si="2"/>
        <v>130.48532932135092</v>
      </c>
    </row>
    <row r="189" spans="1:5" x14ac:dyDescent="0.3">
      <c r="A189" t="s">
        <v>5</v>
      </c>
      <c r="B189">
        <v>116</v>
      </c>
      <c r="C189">
        <v>13.18</v>
      </c>
      <c r="D189">
        <v>8</v>
      </c>
      <c r="E189">
        <f t="shared" si="2"/>
        <v>130.48532932135092</v>
      </c>
    </row>
    <row r="190" spans="1:5" x14ac:dyDescent="0.3">
      <c r="A190" t="s">
        <v>5</v>
      </c>
      <c r="B190">
        <v>117</v>
      </c>
      <c r="C190">
        <v>12.64</v>
      </c>
      <c r="D190">
        <v>8</v>
      </c>
      <c r="E190">
        <f t="shared" si="2"/>
        <v>130.48532932135092</v>
      </c>
    </row>
    <row r="191" spans="1:5" x14ac:dyDescent="0.3">
      <c r="A191" t="s">
        <v>5</v>
      </c>
      <c r="B191">
        <v>117</v>
      </c>
      <c r="C191">
        <v>13.64</v>
      </c>
      <c r="D191">
        <v>8</v>
      </c>
      <c r="E191">
        <f t="shared" si="2"/>
        <v>130.48532932135092</v>
      </c>
    </row>
    <row r="192" spans="1:5" x14ac:dyDescent="0.3">
      <c r="A192" t="s">
        <v>5</v>
      </c>
      <c r="B192">
        <v>117</v>
      </c>
      <c r="C192">
        <v>13.73</v>
      </c>
      <c r="D192">
        <v>8</v>
      </c>
      <c r="E192">
        <f t="shared" si="2"/>
        <v>130.48532932135092</v>
      </c>
    </row>
    <row r="193" spans="1:5" x14ac:dyDescent="0.3">
      <c r="A193" t="s">
        <v>4</v>
      </c>
      <c r="B193">
        <v>133</v>
      </c>
      <c r="C193">
        <v>20.45</v>
      </c>
      <c r="D193">
        <v>8</v>
      </c>
      <c r="E193">
        <f t="shared" si="2"/>
        <v>130.48532932135092</v>
      </c>
    </row>
    <row r="194" spans="1:5" x14ac:dyDescent="0.3">
      <c r="A194" t="s">
        <v>4</v>
      </c>
      <c r="B194">
        <v>135</v>
      </c>
      <c r="C194">
        <v>22.95</v>
      </c>
      <c r="D194">
        <v>8</v>
      </c>
      <c r="E194">
        <f t="shared" si="2"/>
        <v>130.48532932135092</v>
      </c>
    </row>
    <row r="195" spans="1:5" x14ac:dyDescent="0.3">
      <c r="A195" t="s">
        <v>4</v>
      </c>
      <c r="B195">
        <v>136</v>
      </c>
      <c r="C195">
        <v>25</v>
      </c>
      <c r="D195">
        <v>8</v>
      </c>
      <c r="E195">
        <f t="shared" si="2"/>
        <v>130.48532932135092</v>
      </c>
    </row>
    <row r="196" spans="1:5" x14ac:dyDescent="0.3">
      <c r="A196" t="s">
        <v>4</v>
      </c>
      <c r="B196">
        <v>136</v>
      </c>
      <c r="C196">
        <v>25</v>
      </c>
      <c r="D196">
        <v>8</v>
      </c>
      <c r="E196">
        <f t="shared" si="2"/>
        <v>130.48532932135092</v>
      </c>
    </row>
    <row r="197" spans="1:5" x14ac:dyDescent="0.3">
      <c r="A197" t="s">
        <v>4</v>
      </c>
      <c r="B197">
        <v>137</v>
      </c>
      <c r="C197">
        <v>20.68</v>
      </c>
      <c r="D197">
        <v>8</v>
      </c>
      <c r="E197">
        <f t="shared" si="2"/>
        <v>130.48532932135092</v>
      </c>
    </row>
    <row r="198" spans="1:5" x14ac:dyDescent="0.3">
      <c r="A198" t="s">
        <v>4</v>
      </c>
      <c r="B198">
        <v>137</v>
      </c>
      <c r="C198">
        <v>25.91</v>
      </c>
      <c r="D198">
        <v>8</v>
      </c>
      <c r="E198">
        <f t="shared" si="2"/>
        <v>130.48532932135092</v>
      </c>
    </row>
    <row r="199" spans="1:5" x14ac:dyDescent="0.3">
      <c r="A199" t="s">
        <v>4</v>
      </c>
      <c r="B199">
        <v>139</v>
      </c>
      <c r="C199">
        <v>22.73</v>
      </c>
      <c r="D199">
        <v>8</v>
      </c>
      <c r="E199">
        <f t="shared" si="2"/>
        <v>130.48532932135092</v>
      </c>
    </row>
    <row r="200" spans="1:5" x14ac:dyDescent="0.3">
      <c r="A200" t="s">
        <v>4</v>
      </c>
      <c r="B200">
        <v>140</v>
      </c>
      <c r="C200">
        <v>27.27</v>
      </c>
      <c r="D200">
        <v>8</v>
      </c>
      <c r="E200">
        <f t="shared" si="2"/>
        <v>130.48532932135092</v>
      </c>
    </row>
    <row r="201" spans="1:5" x14ac:dyDescent="0.3">
      <c r="A201" t="s">
        <v>4</v>
      </c>
      <c r="B201">
        <v>142</v>
      </c>
      <c r="C201">
        <v>23.18</v>
      </c>
      <c r="D201">
        <v>8</v>
      </c>
      <c r="E201">
        <f t="shared" ref="E201:E251" si="3">$G$2*EXP(($G$3/$G$4)*(1-EXP(-$G$4*D201)))</f>
        <v>130.48532932135092</v>
      </c>
    </row>
    <row r="202" spans="1:5" x14ac:dyDescent="0.3">
      <c r="A202" t="s">
        <v>4</v>
      </c>
      <c r="B202">
        <v>143</v>
      </c>
      <c r="C202">
        <v>27.73</v>
      </c>
      <c r="D202">
        <v>8</v>
      </c>
      <c r="E202">
        <f t="shared" si="3"/>
        <v>130.48532932135092</v>
      </c>
    </row>
    <row r="203" spans="1:5" x14ac:dyDescent="0.3">
      <c r="A203" t="s">
        <v>4</v>
      </c>
      <c r="B203">
        <v>146</v>
      </c>
      <c r="C203">
        <v>25</v>
      </c>
      <c r="D203">
        <v>8</v>
      </c>
      <c r="E203">
        <f t="shared" si="3"/>
        <v>130.48532932135092</v>
      </c>
    </row>
    <row r="204" spans="1:5" x14ac:dyDescent="0.3">
      <c r="A204" t="s">
        <v>4</v>
      </c>
      <c r="B204">
        <v>147</v>
      </c>
      <c r="C204">
        <v>22.27</v>
      </c>
      <c r="D204">
        <v>8</v>
      </c>
      <c r="E204">
        <f t="shared" si="3"/>
        <v>130.48532932135092</v>
      </c>
    </row>
    <row r="205" spans="1:5" x14ac:dyDescent="0.3">
      <c r="A205" t="s">
        <v>4</v>
      </c>
      <c r="B205">
        <v>149</v>
      </c>
      <c r="C205">
        <v>30.23</v>
      </c>
      <c r="D205">
        <v>8</v>
      </c>
      <c r="E205">
        <f t="shared" si="3"/>
        <v>130.48532932135092</v>
      </c>
    </row>
    <row r="206" spans="1:5" x14ac:dyDescent="0.3">
      <c r="A206" t="s">
        <v>4</v>
      </c>
      <c r="B206">
        <v>149</v>
      </c>
      <c r="C206">
        <v>32.049999999999997</v>
      </c>
      <c r="D206">
        <v>8</v>
      </c>
      <c r="E206">
        <f t="shared" si="3"/>
        <v>130.48532932135092</v>
      </c>
    </row>
    <row r="207" spans="1:5" x14ac:dyDescent="0.3">
      <c r="A207" t="s">
        <v>4</v>
      </c>
      <c r="B207">
        <v>151</v>
      </c>
      <c r="C207">
        <v>33.64</v>
      </c>
      <c r="D207">
        <v>8</v>
      </c>
      <c r="E207">
        <f t="shared" si="3"/>
        <v>130.48532932135092</v>
      </c>
    </row>
    <row r="208" spans="1:5" x14ac:dyDescent="0.3">
      <c r="A208" t="s">
        <v>4</v>
      </c>
      <c r="B208">
        <v>152</v>
      </c>
      <c r="C208">
        <v>27.27</v>
      </c>
      <c r="D208">
        <v>8</v>
      </c>
      <c r="E208">
        <f t="shared" si="3"/>
        <v>130.48532932135092</v>
      </c>
    </row>
    <row r="209" spans="1:5" x14ac:dyDescent="0.3">
      <c r="A209" t="s">
        <v>4</v>
      </c>
      <c r="B209">
        <v>158</v>
      </c>
      <c r="C209">
        <v>24.09</v>
      </c>
      <c r="D209">
        <v>8</v>
      </c>
      <c r="E209">
        <f t="shared" si="3"/>
        <v>130.48532932135092</v>
      </c>
    </row>
    <row r="210" spans="1:5" x14ac:dyDescent="0.3">
      <c r="A210" t="s">
        <v>5</v>
      </c>
      <c r="B210">
        <v>98</v>
      </c>
      <c r="C210">
        <v>9.09</v>
      </c>
      <c r="D210">
        <v>9</v>
      </c>
      <c r="E210">
        <f t="shared" si="3"/>
        <v>132.25068932085978</v>
      </c>
    </row>
    <row r="211" spans="1:5" x14ac:dyDescent="0.3">
      <c r="A211" t="s">
        <v>5</v>
      </c>
      <c r="B211">
        <v>109</v>
      </c>
      <c r="C211">
        <v>13.18</v>
      </c>
      <c r="D211">
        <v>9</v>
      </c>
      <c r="E211">
        <f t="shared" si="3"/>
        <v>132.25068932085978</v>
      </c>
    </row>
    <row r="212" spans="1:5" x14ac:dyDescent="0.3">
      <c r="A212" t="s">
        <v>5</v>
      </c>
      <c r="B212">
        <v>110</v>
      </c>
      <c r="C212">
        <v>10.45</v>
      </c>
      <c r="D212">
        <v>9</v>
      </c>
      <c r="E212">
        <f t="shared" si="3"/>
        <v>132.25068932085978</v>
      </c>
    </row>
    <row r="213" spans="1:5" x14ac:dyDescent="0.3">
      <c r="A213" t="s">
        <v>5</v>
      </c>
      <c r="B213">
        <v>112</v>
      </c>
      <c r="C213">
        <v>9.5500000000000007</v>
      </c>
      <c r="D213">
        <v>9</v>
      </c>
      <c r="E213">
        <f t="shared" si="3"/>
        <v>132.25068932085978</v>
      </c>
    </row>
    <row r="214" spans="1:5" x14ac:dyDescent="0.3">
      <c r="A214" t="s">
        <v>5</v>
      </c>
      <c r="B214">
        <v>114</v>
      </c>
      <c r="C214">
        <v>16.32</v>
      </c>
      <c r="D214">
        <v>9</v>
      </c>
      <c r="E214">
        <f t="shared" si="3"/>
        <v>132.25068932085978</v>
      </c>
    </row>
    <row r="215" spans="1:5" x14ac:dyDescent="0.3">
      <c r="A215" t="s">
        <v>5</v>
      </c>
      <c r="B215">
        <v>116</v>
      </c>
      <c r="C215">
        <v>14.77</v>
      </c>
      <c r="D215">
        <v>9</v>
      </c>
      <c r="E215">
        <f t="shared" si="3"/>
        <v>132.25068932085978</v>
      </c>
    </row>
    <row r="216" spans="1:5" x14ac:dyDescent="0.3">
      <c r="A216" t="s">
        <v>5</v>
      </c>
      <c r="B216">
        <v>117</v>
      </c>
      <c r="C216">
        <v>13.41</v>
      </c>
      <c r="D216">
        <v>9</v>
      </c>
      <c r="E216">
        <f t="shared" si="3"/>
        <v>132.25068932085978</v>
      </c>
    </row>
    <row r="217" spans="1:5" x14ac:dyDescent="0.3">
      <c r="A217" t="s">
        <v>5</v>
      </c>
      <c r="B217">
        <v>128</v>
      </c>
      <c r="C217">
        <v>18.41</v>
      </c>
      <c r="D217">
        <v>9</v>
      </c>
      <c r="E217">
        <f t="shared" si="3"/>
        <v>132.25068932085978</v>
      </c>
    </row>
    <row r="218" spans="1:5" x14ac:dyDescent="0.3">
      <c r="A218" t="s">
        <v>4</v>
      </c>
      <c r="B218">
        <v>131</v>
      </c>
      <c r="C218">
        <v>21.82</v>
      </c>
      <c r="D218">
        <v>9</v>
      </c>
      <c r="E218">
        <f t="shared" si="3"/>
        <v>132.25068932085978</v>
      </c>
    </row>
    <row r="219" spans="1:5" x14ac:dyDescent="0.3">
      <c r="A219" t="s">
        <v>4</v>
      </c>
      <c r="B219">
        <v>133</v>
      </c>
      <c r="C219">
        <v>23.18</v>
      </c>
      <c r="D219">
        <v>9</v>
      </c>
      <c r="E219">
        <f t="shared" si="3"/>
        <v>132.25068932085978</v>
      </c>
    </row>
    <row r="220" spans="1:5" x14ac:dyDescent="0.3">
      <c r="A220" t="s">
        <v>4</v>
      </c>
      <c r="B220">
        <v>134</v>
      </c>
      <c r="C220">
        <v>21.82</v>
      </c>
      <c r="D220">
        <v>9</v>
      </c>
      <c r="E220">
        <f t="shared" si="3"/>
        <v>132.25068932085978</v>
      </c>
    </row>
    <row r="221" spans="1:5" x14ac:dyDescent="0.3">
      <c r="A221" t="s">
        <v>4</v>
      </c>
      <c r="B221">
        <v>136</v>
      </c>
      <c r="C221">
        <v>24.32</v>
      </c>
      <c r="D221">
        <v>9</v>
      </c>
      <c r="E221">
        <f t="shared" si="3"/>
        <v>132.25068932085978</v>
      </c>
    </row>
    <row r="222" spans="1:5" x14ac:dyDescent="0.3">
      <c r="A222" t="s">
        <v>4</v>
      </c>
      <c r="B222">
        <v>140</v>
      </c>
      <c r="C222">
        <v>26.59</v>
      </c>
      <c r="D222">
        <v>9</v>
      </c>
      <c r="E222">
        <f t="shared" si="3"/>
        <v>132.25068932085978</v>
      </c>
    </row>
    <row r="223" spans="1:5" x14ac:dyDescent="0.3">
      <c r="A223" t="s">
        <v>4</v>
      </c>
      <c r="B223">
        <v>145</v>
      </c>
      <c r="C223">
        <v>24.43</v>
      </c>
      <c r="D223">
        <v>9</v>
      </c>
      <c r="E223">
        <f t="shared" si="3"/>
        <v>132.25068932085978</v>
      </c>
    </row>
    <row r="224" spans="1:5" x14ac:dyDescent="0.3">
      <c r="A224" t="s">
        <v>4</v>
      </c>
      <c r="B224">
        <v>145</v>
      </c>
      <c r="C224">
        <v>25.68</v>
      </c>
      <c r="D224">
        <v>9</v>
      </c>
      <c r="E224">
        <f t="shared" si="3"/>
        <v>132.25068932085978</v>
      </c>
    </row>
    <row r="225" spans="1:5" x14ac:dyDescent="0.3">
      <c r="A225" t="s">
        <v>4</v>
      </c>
      <c r="B225">
        <v>146</v>
      </c>
      <c r="C225">
        <v>25.55</v>
      </c>
      <c r="D225">
        <v>9</v>
      </c>
      <c r="E225">
        <f t="shared" si="3"/>
        <v>132.25068932085978</v>
      </c>
    </row>
    <row r="226" spans="1:5" x14ac:dyDescent="0.3">
      <c r="A226" t="s">
        <v>4</v>
      </c>
      <c r="B226">
        <v>147</v>
      </c>
      <c r="C226">
        <v>24.43</v>
      </c>
      <c r="D226">
        <v>9</v>
      </c>
      <c r="E226">
        <f t="shared" si="3"/>
        <v>132.25068932085978</v>
      </c>
    </row>
    <row r="227" spans="1:5" x14ac:dyDescent="0.3">
      <c r="A227" t="s">
        <v>4</v>
      </c>
      <c r="B227">
        <v>147</v>
      </c>
      <c r="C227">
        <v>31.36</v>
      </c>
      <c r="D227">
        <v>9</v>
      </c>
      <c r="E227">
        <f t="shared" si="3"/>
        <v>132.25068932085978</v>
      </c>
    </row>
    <row r="228" spans="1:5" x14ac:dyDescent="0.3">
      <c r="A228" t="s">
        <v>4</v>
      </c>
      <c r="B228">
        <v>148</v>
      </c>
      <c r="C228">
        <v>29.32</v>
      </c>
      <c r="D228">
        <v>9</v>
      </c>
      <c r="E228">
        <f t="shared" si="3"/>
        <v>132.25068932085978</v>
      </c>
    </row>
    <row r="229" spans="1:5" x14ac:dyDescent="0.3">
      <c r="A229" t="s">
        <v>4</v>
      </c>
      <c r="B229">
        <v>150</v>
      </c>
      <c r="C229">
        <v>27.73</v>
      </c>
      <c r="D229">
        <v>9</v>
      </c>
      <c r="E229">
        <f t="shared" si="3"/>
        <v>132.25068932085978</v>
      </c>
    </row>
    <row r="230" spans="1:5" x14ac:dyDescent="0.3">
      <c r="A230" t="s">
        <v>4</v>
      </c>
      <c r="B230">
        <v>152</v>
      </c>
      <c r="C230">
        <v>26.14</v>
      </c>
      <c r="D230">
        <v>9</v>
      </c>
      <c r="E230">
        <f t="shared" si="3"/>
        <v>132.25068932085978</v>
      </c>
    </row>
    <row r="231" spans="1:5" x14ac:dyDescent="0.3">
      <c r="A231" t="s">
        <v>4</v>
      </c>
      <c r="B231">
        <v>152</v>
      </c>
      <c r="C231">
        <v>27.27</v>
      </c>
      <c r="D231">
        <v>9</v>
      </c>
      <c r="E231">
        <f t="shared" si="3"/>
        <v>132.25068932085978</v>
      </c>
    </row>
    <row r="232" spans="1:5" x14ac:dyDescent="0.3">
      <c r="A232" t="s">
        <v>4</v>
      </c>
      <c r="B232">
        <v>153</v>
      </c>
      <c r="C232">
        <v>26.36</v>
      </c>
      <c r="D232">
        <v>9</v>
      </c>
      <c r="E232">
        <f t="shared" si="3"/>
        <v>132.25068932085978</v>
      </c>
    </row>
    <row r="233" spans="1:5" x14ac:dyDescent="0.3">
      <c r="A233" t="s">
        <v>4</v>
      </c>
      <c r="B233">
        <v>153</v>
      </c>
      <c r="C233">
        <v>34.090000000000003</v>
      </c>
      <c r="D233">
        <v>9</v>
      </c>
      <c r="E233">
        <f t="shared" si="3"/>
        <v>132.25068932085978</v>
      </c>
    </row>
    <row r="234" spans="1:5" x14ac:dyDescent="0.3">
      <c r="A234" t="s">
        <v>4</v>
      </c>
      <c r="B234">
        <v>132</v>
      </c>
      <c r="C234">
        <v>20.45</v>
      </c>
      <c r="D234">
        <v>10</v>
      </c>
      <c r="E234">
        <f t="shared" si="3"/>
        <v>133.44739650782711</v>
      </c>
    </row>
    <row r="235" spans="1:5" x14ac:dyDescent="0.3">
      <c r="A235" t="s">
        <v>4</v>
      </c>
      <c r="B235">
        <v>137</v>
      </c>
      <c r="C235">
        <v>22.27</v>
      </c>
      <c r="D235">
        <v>10</v>
      </c>
      <c r="E235">
        <f t="shared" si="3"/>
        <v>133.44739650782711</v>
      </c>
    </row>
    <row r="236" spans="1:5" x14ac:dyDescent="0.3">
      <c r="A236" t="s">
        <v>4</v>
      </c>
      <c r="B236">
        <v>138</v>
      </c>
      <c r="C236">
        <v>20.45</v>
      </c>
      <c r="D236">
        <v>10</v>
      </c>
      <c r="E236">
        <f t="shared" si="3"/>
        <v>133.44739650782711</v>
      </c>
    </row>
    <row r="237" spans="1:5" x14ac:dyDescent="0.3">
      <c r="A237" t="s">
        <v>4</v>
      </c>
      <c r="B237">
        <v>138</v>
      </c>
      <c r="C237">
        <v>22.5</v>
      </c>
      <c r="D237">
        <v>10</v>
      </c>
      <c r="E237">
        <f t="shared" si="3"/>
        <v>133.44739650782711</v>
      </c>
    </row>
    <row r="238" spans="1:5" x14ac:dyDescent="0.3">
      <c r="A238" t="s">
        <v>4</v>
      </c>
      <c r="B238">
        <v>141</v>
      </c>
      <c r="C238">
        <v>29.14</v>
      </c>
      <c r="D238">
        <v>10</v>
      </c>
      <c r="E238">
        <f t="shared" si="3"/>
        <v>133.44739650782711</v>
      </c>
    </row>
    <row r="239" spans="1:5" x14ac:dyDescent="0.3">
      <c r="A239" t="s">
        <v>4</v>
      </c>
      <c r="B239">
        <v>147</v>
      </c>
      <c r="C239">
        <v>30</v>
      </c>
      <c r="D239">
        <v>10</v>
      </c>
      <c r="E239">
        <f t="shared" si="3"/>
        <v>133.44739650782711</v>
      </c>
    </row>
    <row r="240" spans="1:5" x14ac:dyDescent="0.3">
      <c r="A240" t="s">
        <v>4</v>
      </c>
      <c r="B240">
        <v>151</v>
      </c>
      <c r="C240">
        <v>25</v>
      </c>
      <c r="D240">
        <v>10</v>
      </c>
      <c r="E240">
        <f t="shared" si="3"/>
        <v>133.44739650782711</v>
      </c>
    </row>
    <row r="241" spans="1:5" x14ac:dyDescent="0.3">
      <c r="A241" t="s">
        <v>4</v>
      </c>
      <c r="B241">
        <v>152</v>
      </c>
      <c r="C241">
        <v>29.77</v>
      </c>
      <c r="D241">
        <v>10</v>
      </c>
      <c r="E241">
        <f t="shared" si="3"/>
        <v>133.44739650782711</v>
      </c>
    </row>
    <row r="242" spans="1:5" x14ac:dyDescent="0.3">
      <c r="A242" t="s">
        <v>5</v>
      </c>
      <c r="B242">
        <v>114</v>
      </c>
      <c r="C242">
        <v>14.09</v>
      </c>
      <c r="D242">
        <v>11</v>
      </c>
      <c r="E242">
        <f t="shared" si="3"/>
        <v>134.25562950729969</v>
      </c>
    </row>
    <row r="243" spans="1:5" x14ac:dyDescent="0.3">
      <c r="A243" t="s">
        <v>5</v>
      </c>
      <c r="B243">
        <v>116</v>
      </c>
      <c r="C243">
        <v>9.5500000000000007</v>
      </c>
      <c r="D243">
        <v>11</v>
      </c>
      <c r="E243">
        <f t="shared" si="3"/>
        <v>134.25562950729969</v>
      </c>
    </row>
    <row r="244" spans="1:5" x14ac:dyDescent="0.3">
      <c r="A244" t="s">
        <v>5</v>
      </c>
      <c r="B244">
        <v>118</v>
      </c>
      <c r="C244">
        <v>13.64</v>
      </c>
      <c r="D244">
        <v>11</v>
      </c>
      <c r="E244">
        <f t="shared" si="3"/>
        <v>134.25562950729969</v>
      </c>
    </row>
    <row r="245" spans="1:5" x14ac:dyDescent="0.3">
      <c r="A245" t="s">
        <v>5</v>
      </c>
      <c r="B245">
        <v>119</v>
      </c>
      <c r="C245">
        <v>14.77</v>
      </c>
      <c r="D245">
        <v>11</v>
      </c>
      <c r="E245">
        <f t="shared" si="3"/>
        <v>134.25562950729969</v>
      </c>
    </row>
    <row r="246" spans="1:5" x14ac:dyDescent="0.3">
      <c r="A246" t="s">
        <v>5</v>
      </c>
      <c r="B246">
        <v>121</v>
      </c>
      <c r="C246">
        <v>18.86</v>
      </c>
      <c r="D246">
        <v>11</v>
      </c>
      <c r="E246">
        <f t="shared" si="3"/>
        <v>134.25562950729969</v>
      </c>
    </row>
    <row r="247" spans="1:5" x14ac:dyDescent="0.3">
      <c r="A247" t="s">
        <v>5</v>
      </c>
      <c r="B247">
        <v>124</v>
      </c>
      <c r="C247">
        <v>14.77</v>
      </c>
      <c r="D247">
        <v>11</v>
      </c>
      <c r="E247">
        <f t="shared" si="3"/>
        <v>134.25562950729969</v>
      </c>
    </row>
    <row r="248" spans="1:5" x14ac:dyDescent="0.3">
      <c r="A248" t="s">
        <v>4</v>
      </c>
      <c r="B248">
        <v>145</v>
      </c>
      <c r="C248">
        <v>24.55</v>
      </c>
      <c r="D248">
        <v>11</v>
      </c>
      <c r="E248">
        <f t="shared" si="3"/>
        <v>134.25562950729969</v>
      </c>
    </row>
    <row r="249" spans="1:5" x14ac:dyDescent="0.3">
      <c r="A249" t="s">
        <v>4</v>
      </c>
      <c r="B249">
        <v>149</v>
      </c>
      <c r="C249">
        <v>28.64</v>
      </c>
      <c r="D249">
        <v>11</v>
      </c>
      <c r="E249">
        <f t="shared" si="3"/>
        <v>134.25562950729969</v>
      </c>
    </row>
    <row r="250" spans="1:5" x14ac:dyDescent="0.3">
      <c r="A250" t="s">
        <v>4</v>
      </c>
      <c r="B250">
        <v>156</v>
      </c>
      <c r="C250">
        <v>30.91</v>
      </c>
      <c r="D250">
        <v>11</v>
      </c>
      <c r="E250">
        <f t="shared" si="3"/>
        <v>134.25562950729969</v>
      </c>
    </row>
    <row r="251" spans="1:5" x14ac:dyDescent="0.3">
      <c r="A251" t="s">
        <v>4</v>
      </c>
      <c r="B251">
        <v>137</v>
      </c>
      <c r="C251">
        <v>24.55</v>
      </c>
      <c r="D251">
        <v>12</v>
      </c>
      <c r="E251">
        <f t="shared" si="3"/>
        <v>134.80014287471965</v>
      </c>
    </row>
  </sheetData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Equation.3" shapeId="1025" r:id="rId4">
          <objectPr defaultSize="0" autoPict="0" r:id="rId5">
            <anchor moveWithCells="1">
              <from>
                <xdr:col>8</xdr:col>
                <xdr:colOff>335280</xdr:colOff>
                <xdr:row>1</xdr:row>
                <xdr:rowOff>38100</xdr:rowOff>
              </from>
              <to>
                <xdr:col>12</xdr:col>
                <xdr:colOff>480060</xdr:colOff>
                <xdr:row>4</xdr:row>
                <xdr:rowOff>106680</xdr:rowOff>
              </to>
            </anchor>
          </objectPr>
        </oleObject>
      </mc:Choice>
      <mc:Fallback>
        <oleObject progId="Equation.3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Cobia_Length-at-age</vt:lpstr>
    </vt:vector>
  </TitlesOfParts>
  <Company>Humboldt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ab4577</dc:creator>
  <cp:lastModifiedBy>ab4577</cp:lastModifiedBy>
  <dcterms:created xsi:type="dcterms:W3CDTF">2016-02-09T19:36:33Z</dcterms:created>
  <dcterms:modified xsi:type="dcterms:W3CDTF">2022-02-15T17:46:30Z</dcterms:modified>
</cp:coreProperties>
</file>