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ps_mu\Downloads\"/>
    </mc:Choice>
  </mc:AlternateContent>
  <xr:revisionPtr revIDLastSave="0" documentId="13_ncr:1_{E8345835-35B1-4472-BBF3-642CCB9661B2}" xr6:coauthVersionLast="47" xr6:coauthVersionMax="47" xr10:uidLastSave="{00000000-0000-0000-0000-000000000000}"/>
  <bookViews>
    <workbookView xWindow="-120" yWindow="-120" windowWidth="29040" windowHeight="16440" xr2:uid="{5969DE55-CD1B-4C6F-87B5-39DBF0EA983E}"/>
  </bookViews>
  <sheets>
    <sheet name="Cover" sheetId="1" r:id="rId1"/>
    <sheet name="20 Apr" sheetId="15" r:id="rId2"/>
    <sheet name="21 Apr" sheetId="2" r:id="rId3"/>
    <sheet name="24 Apr" sheetId="3" r:id="rId4"/>
    <sheet name="25 Apr" sheetId="4" r:id="rId5"/>
    <sheet name="26 Apr" sheetId="5" r:id="rId6"/>
    <sheet name="27 Apr" sheetId="6" r:id="rId7"/>
    <sheet name="28 Apr" sheetId="9" r:id="rId8"/>
    <sheet name="1 May" sheetId="10" r:id="rId9"/>
    <sheet name="2 May" sheetId="11" r:id="rId10"/>
    <sheet name="3 May" sheetId="12" r:id="rId11"/>
    <sheet name="4 May" sheetId="13" r:id="rId12"/>
    <sheet name="5 May" sheetId="14" r:id="rId13"/>
    <sheet name="Final" sheetId="8"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2" l="1"/>
  <c r="D21" i="2"/>
  <c r="C22" i="2"/>
  <c r="D22" i="2"/>
  <c r="B22" i="2"/>
  <c r="B21" i="2"/>
  <c r="D23" i="15"/>
  <c r="C23" i="15"/>
  <c r="B23" i="15"/>
  <c r="D22" i="15"/>
  <c r="C22" i="15"/>
  <c r="B22" i="15"/>
  <c r="D21" i="15"/>
  <c r="C21" i="15"/>
  <c r="B21" i="15"/>
  <c r="C21" i="4"/>
  <c r="D21" i="4"/>
  <c r="C22" i="4"/>
  <c r="D22" i="4"/>
  <c r="C23" i="4"/>
  <c r="D23" i="4"/>
  <c r="B22" i="4"/>
  <c r="B23" i="4"/>
  <c r="B21" i="4"/>
  <c r="C21" i="3"/>
  <c r="D21" i="3"/>
  <c r="B21" i="3"/>
  <c r="C32" i="8"/>
  <c r="C3" i="1"/>
  <c r="C19" i="1" s="1"/>
  <c r="C2" i="15" l="1"/>
  <c r="C2" i="2"/>
  <c r="C19" i="15" l="1"/>
  <c r="C3" i="15"/>
  <c r="C33" i="15" s="1"/>
  <c r="C19" i="2"/>
  <c r="C3" i="2"/>
  <c r="C2" i="3" s="1"/>
  <c r="C32" i="2" l="1"/>
  <c r="C19" i="3"/>
  <c r="C3" i="3"/>
  <c r="C32" i="3" l="1"/>
  <c r="C2" i="4"/>
  <c r="C19" i="4" l="1"/>
  <c r="C3" i="4"/>
  <c r="C2" i="5" l="1"/>
  <c r="C3" i="5" s="1"/>
  <c r="C32" i="4"/>
  <c r="C19" i="5" l="1"/>
  <c r="C2" i="6" l="1"/>
  <c r="C32" i="5"/>
  <c r="C3" i="6" l="1"/>
  <c r="C2" i="9" s="1"/>
  <c r="C19" i="6"/>
  <c r="C19" i="9" l="1"/>
  <c r="C3" i="9"/>
  <c r="C32" i="6"/>
  <c r="C2" i="10" l="1"/>
  <c r="C32" i="9"/>
  <c r="C19" i="10" l="1"/>
  <c r="C3" i="10"/>
  <c r="C2" i="11" l="1"/>
  <c r="C32" i="10"/>
  <c r="C19" i="11" l="1"/>
  <c r="C3" i="11"/>
  <c r="C32" i="11" l="1"/>
  <c r="C2" i="12"/>
  <c r="C19" i="12" l="1"/>
  <c r="C3" i="12"/>
  <c r="C32" i="12" l="1"/>
  <c r="C2" i="13"/>
  <c r="C3" i="13" l="1"/>
  <c r="C19" i="13"/>
  <c r="C32" i="13" l="1"/>
  <c r="C2" i="14"/>
  <c r="C19" i="14" l="1"/>
  <c r="C3" i="14"/>
  <c r="C2" i="8" l="1"/>
  <c r="C19" i="8" s="1"/>
  <c r="C32" i="14"/>
</calcChain>
</file>

<file path=xl/sharedStrings.xml><?xml version="1.0" encoding="utf-8"?>
<sst xmlns="http://schemas.openxmlformats.org/spreadsheetml/2006/main" count="554" uniqueCount="67">
  <si>
    <t>Scrum Reporting Form</t>
  </si>
  <si>
    <t>Day</t>
  </si>
  <si>
    <t>Due Date</t>
  </si>
  <si>
    <t>Team Name:</t>
  </si>
  <si>
    <t>Team Members:</t>
  </si>
  <si>
    <t>Project:</t>
  </si>
  <si>
    <t>Division of Labor</t>
  </si>
  <si>
    <t>Module Name</t>
  </si>
  <si>
    <t>Author</t>
  </si>
  <si>
    <t xml:space="preserve">Plans for </t>
  </si>
  <si>
    <t>Team Member</t>
  </si>
  <si>
    <t>Tasks planned</t>
  </si>
  <si>
    <t>Due Day</t>
  </si>
  <si>
    <t>Tasks Due</t>
  </si>
  <si>
    <t>You have had an opportunity to decide on a project and start the general set-up for the project. The next step is to go through and identify all the tasks that need to be commpleted to have a finished product for the Final Project Presentation. The Fibonacci Sequence to assign importance of each task. Rate the tasks by the importance of when they need to be done as well as the importance to the completion of the project. Some tasks with a low priority may never be completed. Those can be saved for a later project. Come back to this list each day, mark tasks that have been completed as "Done" and repriotize the remaining tasks.</t>
  </si>
  <si>
    <t>Prriority</t>
  </si>
  <si>
    <t>This page is the last Scrum Form due and is  to record your final thoughts on the process</t>
  </si>
  <si>
    <t>Final Thoughts on this Process</t>
  </si>
  <si>
    <t>Status</t>
  </si>
  <si>
    <t>Either DONE or what problem needs to be solved before the task can be completed.</t>
  </si>
  <si>
    <t>Date</t>
  </si>
  <si>
    <t>Tasks planned for Project Presentration</t>
  </si>
  <si>
    <t>Presentaion</t>
  </si>
  <si>
    <t>Today</t>
  </si>
  <si>
    <t>None - complete</t>
  </si>
  <si>
    <t>Present slide show and program deminstration</t>
  </si>
  <si>
    <t>All</t>
  </si>
  <si>
    <t>Decide on Project</t>
  </si>
  <si>
    <t>Break up project into modules (use UML diagrams)</t>
  </si>
  <si>
    <t>Priority</t>
  </si>
  <si>
    <t>Identify major parts of the project</t>
  </si>
  <si>
    <t>Story behind your project</t>
  </si>
  <si>
    <t>Set up GitHub account and invite all participants</t>
  </si>
  <si>
    <t>Low Expectations</t>
  </si>
  <si>
    <t>Sudoku Puzzle</t>
  </si>
  <si>
    <t>Main.cpp</t>
  </si>
  <si>
    <t>Board.cpp</t>
  </si>
  <si>
    <t>Board.h</t>
  </si>
  <si>
    <t>Carter</t>
  </si>
  <si>
    <t>Carter McCall</t>
  </si>
  <si>
    <t>Hosea Masih</t>
  </si>
  <si>
    <t>Hosea</t>
  </si>
  <si>
    <t>Carter McCall, Hosea Masih, Isaiah Hocking</t>
  </si>
  <si>
    <t>Coord.h</t>
  </si>
  <si>
    <t>Coord.cpp</t>
  </si>
  <si>
    <t>Alg.cpp</t>
  </si>
  <si>
    <t>Alg.h</t>
  </si>
  <si>
    <t>Isaiah Hocking</t>
  </si>
  <si>
    <t xml:space="preserve">Isaiah </t>
  </si>
  <si>
    <t>Isaiah</t>
  </si>
  <si>
    <t>Work on Board and make sure Board is printing correctly</t>
  </si>
  <si>
    <t>Work on randomization algorithm and check</t>
  </si>
  <si>
    <t>Research coordinate systems for 2d arrays</t>
  </si>
  <si>
    <t>Carter/Isaiah</t>
  </si>
  <si>
    <t>Incorporate algorithm with the Board</t>
  </si>
  <si>
    <t>Start implementing a coordinate system</t>
  </si>
  <si>
    <t>We decided to recreate the game, sudoku. Sudoku is a game played with numbers on a 9 x 9 grid. Each row and column must have numbers 1 through 9, used only once. There are also smaller squares made on a 3 x 3 grid. Each square must also have numbers 1 through 9. There must be no repeats and intersection in a row, column, or square. First, a board is printed a 9x9 the whole board is made and certain parts are hidden. Each board is randomized but has to follow the rules of sudoku. The most difficult part of the project is creating a check to make sure that each row, column, and square is having random numbers which have numbers 1 thorugh 9. An interesting part of the project is user interaction is making it into a grid and coordinate system. This makes the user select what want coordinate they want then input it. After seeing if their input is equal to the answer. If it is correct then the number would become visible. If it is not correct they would get to try again.</t>
  </si>
  <si>
    <t>Algorithim</t>
  </si>
  <si>
    <t>Board printing</t>
  </si>
  <si>
    <t xml:space="preserve">Hosea/Carter </t>
  </si>
  <si>
    <t>Accessing 2d array and coordinate system</t>
  </si>
  <si>
    <t>Finish Algorithm</t>
  </si>
  <si>
    <t xml:space="preserve">Incorporate Algorithm </t>
  </si>
  <si>
    <t xml:space="preserve">Hosea </t>
  </si>
  <si>
    <t>Coordinate System</t>
  </si>
  <si>
    <t>Nothing Planned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</si>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</sst>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9" x14ac:knownFonts="1">
    <font>
      <sz val="11"/>
      <color theme="1"/>
      <name val="Calibri"/>
      <family val="2"/>
      <scheme val="minor"/>
    </font>
    <font>
      <b/>
      <sz val="11"/>
      <color theme="1"/>
      <name val="Calibri"/>
      <family val="2"/>
      <scheme val="minor"/>
    </font>
    <font>
      <sz val="18"/>
      <color theme="3"/>
      <name val="Calibri Light"/>
      <family val="2"/>
      <scheme val="major"/>
    </font>
    <font>
      <sz val="18"/>
      <color rgb="FF0070C0"/>
      <name val="Calibri Light"/>
      <family val="2"/>
      <scheme val="major"/>
    </font>
    <font>
      <sz val="14"/>
      <color theme="1"/>
      <name val="Calibri Light"/>
      <family val="2"/>
      <scheme val="major"/>
    </font>
    <font>
      <sz val="14"/>
      <color theme="1"/>
      <name val="Calibri"/>
      <family val="2"/>
      <scheme val="minor"/>
    </font>
    <font>
      <b/>
      <sz val="18"/>
      <color rgb="FF0070C0"/>
      <name val="Calibri Light"/>
      <family val="2"/>
      <scheme val="major"/>
    </font>
    <font>
      <b/>
      <sz val="18"/>
      <color indexed="30"/>
      <name val="Calibri Light"/>
      <family val="2"/>
      <scheme val="major"/>
    </font>
    <font>
      <b/>
      <sz val="11"/>
      <color indexed="8"/>
      <name val="Calibri"/>
      <family val="2"/>
      <scheme val="minor"/>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xf numFmtId="0" fontId="1" fillId="0" borderId="0" xfId="0" applyFont="1" applyAlignment="1">
      <alignment horizontal="center"/>
    </xf>
    <xf numFmtId="0" fontId="0" fillId="0" borderId="0" xfId="0" applyAlignment="1">
      <alignment wrapText="1"/>
    </xf>
    <xf numFmtId="0" fontId="6" fillId="2" borderId="0" xfId="1" applyFont="1" applyFill="1" applyAlignment="1">
      <alignment horizontal="center" vertical="center"/>
    </xf>
    <xf numFmtId="0" fontId="7" fillId="2" borderId="0" xfId="1" applyFont="1" applyFill="1" applyAlignment="1">
      <alignment horizontal="center" vertical="center"/>
    </xf>
    <xf numFmtId="0" fontId="5" fillId="0" borderId="0" xfId="0" applyFont="1" applyAlignment="1">
      <alignment wrapText="1"/>
    </xf>
    <xf numFmtId="0" fontId="0" fillId="0" borderId="0" xfId="0" applyAlignment="1">
      <alignment wrapText="1"/>
    </xf>
    <xf numFmtId="0" fontId="1" fillId="0" borderId="0" xfId="0" applyFont="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7" fillId="2" borderId="0" xfId="1" applyFont="1" applyFill="1" applyAlignment="1">
      <alignment horizontal="center"/>
    </xf>
    <xf numFmtId="0" fontId="8" fillId="0" borderId="0" xfId="0" applyFont="1" applyAlignment="1">
      <alignment horizontal="center"/>
    </xf>
    <xf numFmtId="0" fontId="6" fillId="2" borderId="0" xfId="1" applyFont="1" applyFill="1" applyAlignment="1">
      <alignment horizontal="center"/>
    </xf>
    <xf numFmtId="0" fontId="4" fillId="0" borderId="0" xfId="1" applyFont="1" applyFill="1" applyAlignment="1">
      <alignment horizontal="center" wrapText="1"/>
    </xf>
    <xf numFmtId="0" fontId="3" fillId="2" borderId="0" xfId="1" applyFont="1" applyFill="1" applyAlignment="1">
      <alignment horizontal="center"/>
    </xf>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DE91-026E-42C1-9643-D39E9BFB7C68}">
  <dimension ref="A1:E50"/>
  <sheetViews>
    <sheetView tabSelected="1" workbookViewId="0">
      <selection activeCell="C61" sqref="C61"/>
    </sheetView>
  </sheetViews>
  <sheetFormatPr defaultRowHeight="15" x14ac:dyDescent="0.25"/>
  <cols>
    <col min="2" max="2" width="15.42578125" customWidth="1"/>
    <col min="3" max="3" width="66.85546875" customWidth="1"/>
  </cols>
  <sheetData>
    <row r="1" spans="1:3" x14ac:dyDescent="0.25">
      <c r="A1" s="1" t="s">
        <v>0</v>
      </c>
      <c r="B1" s="1"/>
      <c r="C1" s="1"/>
    </row>
    <row r="2" spans="1:3" x14ac:dyDescent="0.25">
      <c r="B2" s="3" t="s">
        <v>1</v>
      </c>
      <c r="C2" s="2">
        <v>45035</v>
      </c>
    </row>
    <row r="3" spans="1:3" x14ac:dyDescent="0.25">
      <c r="B3" s="3" t="s">
        <v>2</v>
      </c>
      <c r="C3" s="2">
        <f>C2+1</f>
        <v>45036</v>
      </c>
    </row>
    <row r="4" spans="1:3" x14ac:dyDescent="0.25">
      <c r="B4" s="3" t="s">
        <v>3</v>
      </c>
      <c r="C4" t="s">
        <v>33</v>
      </c>
    </row>
    <row r="5" spans="1:3" x14ac:dyDescent="0.25">
      <c r="B5" s="3" t="s">
        <v>4</v>
      </c>
      <c r="C5" t="s">
        <v>42</v>
      </c>
    </row>
    <row r="6" spans="1:3" x14ac:dyDescent="0.25">
      <c r="B6" s="3" t="s">
        <v>5</v>
      </c>
      <c r="C6" t="s">
        <v>34</v>
      </c>
    </row>
    <row r="8" spans="1:3" x14ac:dyDescent="0.25">
      <c r="B8" s="10" t="s">
        <v>6</v>
      </c>
      <c r="C8" s="10"/>
    </row>
    <row r="9" spans="1:3" x14ac:dyDescent="0.25">
      <c r="B9" s="1" t="s">
        <v>7</v>
      </c>
      <c r="C9" s="1" t="s">
        <v>8</v>
      </c>
    </row>
    <row r="10" spans="1:3" x14ac:dyDescent="0.25">
      <c r="B10" t="s">
        <v>35</v>
      </c>
      <c r="C10" t="s">
        <v>26</v>
      </c>
    </row>
    <row r="11" spans="1:3" x14ac:dyDescent="0.25">
      <c r="B11" t="s">
        <v>36</v>
      </c>
      <c r="C11" t="s">
        <v>39</v>
      </c>
    </row>
    <row r="12" spans="1:3" x14ac:dyDescent="0.25">
      <c r="B12" t="s">
        <v>37</v>
      </c>
      <c r="C12" t="s">
        <v>39</v>
      </c>
    </row>
    <row r="13" spans="1:3" x14ac:dyDescent="0.25">
      <c r="B13" t="s">
        <v>44</v>
      </c>
      <c r="C13" t="s">
        <v>40</v>
      </c>
    </row>
    <row r="14" spans="1:3" x14ac:dyDescent="0.25">
      <c r="B14" t="s">
        <v>43</v>
      </c>
      <c r="C14" t="s">
        <v>40</v>
      </c>
    </row>
    <row r="15" spans="1:3" x14ac:dyDescent="0.25">
      <c r="B15" t="s">
        <v>45</v>
      </c>
      <c r="C15" t="s">
        <v>47</v>
      </c>
    </row>
    <row r="16" spans="1:3" x14ac:dyDescent="0.25">
      <c r="B16" t="s">
        <v>46</v>
      </c>
      <c r="C16" t="s">
        <v>47</v>
      </c>
    </row>
    <row r="18" spans="2:5" ht="123.75" customHeight="1" x14ac:dyDescent="0.25">
      <c r="C18" s="9" t="s">
        <v>14</v>
      </c>
      <c r="D18" s="9"/>
      <c r="E18" s="5"/>
    </row>
    <row r="19" spans="2:5" x14ac:dyDescent="0.25">
      <c r="B19" s="4" t="s">
        <v>9</v>
      </c>
      <c r="C19" s="2">
        <f>$C$3</f>
        <v>45036</v>
      </c>
    </row>
    <row r="20" spans="2:5" x14ac:dyDescent="0.25">
      <c r="B20" s="4" t="s">
        <v>10</v>
      </c>
      <c r="C20" s="1" t="s">
        <v>11</v>
      </c>
      <c r="D20" t="s">
        <v>15</v>
      </c>
    </row>
    <row r="21" spans="2:5" x14ac:dyDescent="0.25">
      <c r="B21" t="s">
        <v>26</v>
      </c>
      <c r="C21" t="s">
        <v>27</v>
      </c>
      <c r="D21" s="1">
        <v>1</v>
      </c>
    </row>
    <row r="22" spans="2:5" x14ac:dyDescent="0.25">
      <c r="B22" t="s">
        <v>26</v>
      </c>
      <c r="C22" t="s">
        <v>30</v>
      </c>
      <c r="D22" s="1">
        <v>2</v>
      </c>
    </row>
    <row r="23" spans="2:5" x14ac:dyDescent="0.25">
      <c r="B23" t="s">
        <v>26</v>
      </c>
      <c r="C23" t="s">
        <v>32</v>
      </c>
      <c r="D23" s="1">
        <v>3</v>
      </c>
    </row>
    <row r="24" spans="2:5" x14ac:dyDescent="0.25">
      <c r="B24" t="s">
        <v>49</v>
      </c>
      <c r="C24" t="s">
        <v>51</v>
      </c>
      <c r="D24" s="1">
        <v>4</v>
      </c>
    </row>
    <row r="25" spans="2:5" x14ac:dyDescent="0.25">
      <c r="B25" t="s">
        <v>38</v>
      </c>
      <c r="C25" t="s">
        <v>50</v>
      </c>
      <c r="D25" s="1">
        <v>5</v>
      </c>
    </row>
    <row r="26" spans="2:5" x14ac:dyDescent="0.25">
      <c r="B26" t="s">
        <v>41</v>
      </c>
      <c r="C26" t="s">
        <v>52</v>
      </c>
      <c r="D26" s="1">
        <v>6</v>
      </c>
    </row>
    <row r="27" spans="2:5" x14ac:dyDescent="0.25">
      <c r="B27" t="s">
        <v>26</v>
      </c>
      <c r="C27" t="s">
        <v>28</v>
      </c>
      <c r="D27" s="1">
        <v>7</v>
      </c>
    </row>
    <row r="28" spans="2:5" ht="15.75" thickBot="1" x14ac:dyDescent="0.3">
      <c r="D28" s="1"/>
    </row>
    <row r="29" spans="2:5" ht="30" x14ac:dyDescent="0.25">
      <c r="B29" s="5" t="s">
        <v>31</v>
      </c>
      <c r="C29" s="11" t="s">
        <v>56</v>
      </c>
    </row>
    <row r="30" spans="2:5" x14ac:dyDescent="0.25">
      <c r="C30" s="12"/>
    </row>
    <row r="31" spans="2:5" x14ac:dyDescent="0.25">
      <c r="C31" s="12"/>
    </row>
    <row r="32" spans="2:5" x14ac:dyDescent="0.25">
      <c r="C32" s="12"/>
    </row>
    <row r="33" spans="3:3" x14ac:dyDescent="0.25">
      <c r="C33" s="12"/>
    </row>
    <row r="34" spans="3:3" x14ac:dyDescent="0.25">
      <c r="C34" s="12"/>
    </row>
    <row r="35" spans="3:3" x14ac:dyDescent="0.25">
      <c r="C35" s="12"/>
    </row>
    <row r="36" spans="3:3" x14ac:dyDescent="0.25">
      <c r="C36" s="12"/>
    </row>
    <row r="37" spans="3:3" x14ac:dyDescent="0.25">
      <c r="C37" s="12"/>
    </row>
    <row r="38" spans="3:3" x14ac:dyDescent="0.25">
      <c r="C38" s="12"/>
    </row>
    <row r="39" spans="3:3" x14ac:dyDescent="0.25">
      <c r="C39" s="12"/>
    </row>
    <row r="40" spans="3:3" x14ac:dyDescent="0.25">
      <c r="C40" s="12"/>
    </row>
    <row r="41" spans="3:3" x14ac:dyDescent="0.25">
      <c r="C41" s="12"/>
    </row>
    <row r="42" spans="3:3" x14ac:dyDescent="0.25">
      <c r="C42" s="12"/>
    </row>
    <row r="43" spans="3:3" x14ac:dyDescent="0.25">
      <c r="C43" s="12"/>
    </row>
    <row r="44" spans="3:3" x14ac:dyDescent="0.25">
      <c r="C44" s="12"/>
    </row>
    <row r="45" spans="3:3" x14ac:dyDescent="0.25">
      <c r="C45" s="12"/>
    </row>
    <row r="46" spans="3:3" x14ac:dyDescent="0.25">
      <c r="C46" s="12"/>
    </row>
    <row r="47" spans="3:3" x14ac:dyDescent="0.25">
      <c r="C47" s="12"/>
    </row>
    <row r="48" spans="3:3" ht="15.75" thickBot="1" x14ac:dyDescent="0.3">
      <c r="C48" s="13"/>
    </row>
    <row r="50" spans="4:4" x14ac:dyDescent="0.25">
      <c r="D50" s="1"/>
    </row>
  </sheetData>
  <mergeCells count="3">
    <mergeCell ref="C18:D18"/>
    <mergeCell ref="B8:C8"/>
    <mergeCell ref="C29:C4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5C734-F424-4017-BFB9-7EA04C2620FE}">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'1 May'!C3</f>
        <v>45047</v>
      </c>
      <c r="E2" s="5" t="s">
        <v>19</v>
      </c>
      <c r="F2" s="8"/>
      <c r="G2" s="8"/>
      <c r="H2" s="8"/>
      <c r="I2" s="8"/>
      <c r="J2" s="8"/>
      <c r="K2" s="8"/>
      <c r="L2" s="8"/>
      <c r="M2" s="8"/>
      <c r="N2" s="8"/>
    </row>
    <row r="3" spans="1:14" x14ac:dyDescent="0.25">
      <c r="B3" t="s">
        <v>12</v>
      </c>
      <c r="C3" s="2">
        <f>C2+1</f>
        <v>45048</v>
      </c>
    </row>
    <row r="4" spans="1:14" x14ac:dyDescent="0.25">
      <c r="B4" t="s">
        <v>3</v>
      </c>
      <c r="C4" t="s">
        <v>33</v>
      </c>
    </row>
    <row r="5" spans="1:14" x14ac:dyDescent="0.25">
      <c r="B5" t="s">
        <v>4</v>
      </c>
      <c r="C5" t="s">
        <v>42</v>
      </c>
    </row>
    <row r="6" spans="1:14" x14ac:dyDescent="0.25">
      <c r="B6" t="s">
        <v>5</v>
      </c>
      <c r="C6" t="s">
        <v>34</v>
      </c>
    </row>
    <row r="8" spans="1:14" x14ac:dyDescent="0.25">
      <c r="B8" s="15" t="s">
        <v>6</v>
      </c>
      <c r="C8" s="15"/>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45047</v>
      </c>
      <c r="D19" s="4" t="s">
        <v>15</v>
      </c>
    </row>
    <row r="20" spans="2:4" x14ac:dyDescent="0.25">
      <c r="B20" s="4" t="s">
        <v>10</v>
      </c>
      <c r="C20" s="4" t="s">
        <v>11</v>
      </c>
    </row>
    <row r="32" spans="2:4" x14ac:dyDescent="0.25">
      <c r="B32" s="4" t="s">
        <v>9</v>
      </c>
      <c r="C32" s="2">
        <f>C3</f>
        <v>45048</v>
      </c>
    </row>
    <row r="33" spans="2:3" x14ac:dyDescent="0.25">
      <c r="B33" s="4" t="s">
        <v>10</v>
      </c>
      <c r="C33" s="1" t="s">
        <v>21</v>
      </c>
    </row>
  </sheetData>
  <mergeCells count="2">
    <mergeCell ref="A1:C1"/>
    <mergeCell ref="B8:C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6695D-195B-4066-A538-DB567E3868D1}">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 May'!C3</f>
        <v>45048</v>
      </c>
      <c r="E2" s="5" t="s">
        <v>19</v>
      </c>
      <c r="F2" s="8"/>
      <c r="G2" s="8"/>
      <c r="H2" s="8"/>
      <c r="I2" s="8"/>
      <c r="J2" s="8"/>
      <c r="K2" s="8"/>
      <c r="L2" s="8"/>
      <c r="M2" s="8"/>
      <c r="N2" s="8"/>
    </row>
    <row r="3" spans="1:14" x14ac:dyDescent="0.25">
      <c r="B3" t="s">
        <v>12</v>
      </c>
      <c r="C3" s="2">
        <f>C2+1</f>
        <v>45049</v>
      </c>
    </row>
    <row r="4" spans="1:14" x14ac:dyDescent="0.25">
      <c r="B4" t="s">
        <v>3</v>
      </c>
      <c r="C4" t="s">
        <v>33</v>
      </c>
    </row>
    <row r="5" spans="1:14" x14ac:dyDescent="0.25">
      <c r="B5" t="s">
        <v>4</v>
      </c>
      <c r="C5" t="s">
        <v>42</v>
      </c>
    </row>
    <row r="6" spans="1:14" x14ac:dyDescent="0.25">
      <c r="B6" t="s">
        <v>5</v>
      </c>
      <c r="C6" t="s">
        <v>34</v>
      </c>
    </row>
    <row r="8" spans="1:14" x14ac:dyDescent="0.25">
      <c r="B8" s="15" t="s">
        <v>6</v>
      </c>
      <c r="C8" s="15"/>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45048</v>
      </c>
      <c r="D19" s="4" t="s">
        <v>15</v>
      </c>
    </row>
    <row r="20" spans="2:4" x14ac:dyDescent="0.25">
      <c r="B20" s="4" t="s">
        <v>10</v>
      </c>
      <c r="C20" s="4" t="s">
        <v>11</v>
      </c>
    </row>
    <row r="32" spans="2:4" x14ac:dyDescent="0.25">
      <c r="B32" s="4" t="s">
        <v>9</v>
      </c>
      <c r="C32" s="2">
        <f>C3</f>
        <v>45049</v>
      </c>
    </row>
    <row r="33" spans="2:3" x14ac:dyDescent="0.25">
      <c r="B33" s="4" t="s">
        <v>10</v>
      </c>
      <c r="C33" s="1" t="s">
        <v>21</v>
      </c>
    </row>
  </sheetData>
  <mergeCells count="2">
    <mergeCell ref="A1:C1"/>
    <mergeCell ref="B8:C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31486-733F-4C7F-88D0-C517807CD2CE}">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'3 May'!C3</f>
        <v>45049</v>
      </c>
      <c r="E2" s="5" t="s">
        <v>19</v>
      </c>
      <c r="F2" s="8"/>
      <c r="G2" s="8"/>
      <c r="H2" s="8"/>
      <c r="I2" s="8"/>
      <c r="J2" s="8"/>
      <c r="K2" s="8"/>
      <c r="L2" s="8"/>
      <c r="M2" s="8"/>
      <c r="N2" s="8"/>
    </row>
    <row r="3" spans="1:14" x14ac:dyDescent="0.25">
      <c r="B3" t="s">
        <v>12</v>
      </c>
      <c r="C3" s="2">
        <f>C2+1</f>
        <v>45050</v>
      </c>
    </row>
    <row r="4" spans="1:14" x14ac:dyDescent="0.25">
      <c r="B4" t="s">
        <v>3</v>
      </c>
      <c r="C4" t="s">
        <v>33</v>
      </c>
    </row>
    <row r="5" spans="1:14" x14ac:dyDescent="0.25">
      <c r="B5" t="s">
        <v>4</v>
      </c>
      <c r="C5" t="s">
        <v>42</v>
      </c>
    </row>
    <row r="6" spans="1:14" x14ac:dyDescent="0.25">
      <c r="B6" t="s">
        <v>5</v>
      </c>
      <c r="C6" t="s">
        <v>34</v>
      </c>
    </row>
    <row r="8" spans="1:14" x14ac:dyDescent="0.25">
      <c r="B8" s="15" t="s">
        <v>6</v>
      </c>
      <c r="C8" s="15"/>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45049</v>
      </c>
      <c r="D19" s="4" t="s">
        <v>15</v>
      </c>
    </row>
    <row r="20" spans="2:4" x14ac:dyDescent="0.25">
      <c r="B20" s="4" t="s">
        <v>10</v>
      </c>
      <c r="C20" s="4" t="s">
        <v>11</v>
      </c>
    </row>
    <row r="32" spans="2:4" x14ac:dyDescent="0.25">
      <c r="B32" s="4" t="s">
        <v>9</v>
      </c>
      <c r="C32" s="2">
        <f>C3</f>
        <v>45050</v>
      </c>
    </row>
    <row r="33" spans="2:3" x14ac:dyDescent="0.25">
      <c r="B33" s="4" t="s">
        <v>10</v>
      </c>
      <c r="C33" s="1" t="s">
        <v>21</v>
      </c>
    </row>
  </sheetData>
  <mergeCells count="2">
    <mergeCell ref="A1:C1"/>
    <mergeCell ref="B8:C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BD189-30FD-47F9-8AD7-1D5ED191F4F9}">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'4 May'!C3</f>
        <v>45050</v>
      </c>
      <c r="E2" s="5" t="s">
        <v>19</v>
      </c>
      <c r="F2" s="8"/>
      <c r="G2" s="8"/>
      <c r="H2" s="8"/>
      <c r="I2" s="8"/>
      <c r="J2" s="8"/>
      <c r="K2" s="8"/>
      <c r="L2" s="8"/>
      <c r="M2" s="8"/>
      <c r="N2" s="8"/>
    </row>
    <row r="3" spans="1:14" x14ac:dyDescent="0.25">
      <c r="B3" t="s">
        <v>12</v>
      </c>
      <c r="C3" s="2">
        <f>C2+3</f>
        <v>45053</v>
      </c>
    </row>
    <row r="4" spans="1:14" x14ac:dyDescent="0.25">
      <c r="B4" t="s">
        <v>3</v>
      </c>
      <c r="C4" t="s">
        <v>33</v>
      </c>
    </row>
    <row r="5" spans="1:14" x14ac:dyDescent="0.25">
      <c r="B5" t="s">
        <v>4</v>
      </c>
      <c r="C5" t="s">
        <v>42</v>
      </c>
    </row>
    <row r="6" spans="1:14" x14ac:dyDescent="0.25">
      <c r="B6" t="s">
        <v>5</v>
      </c>
      <c r="C6" t="s">
        <v>34</v>
      </c>
    </row>
    <row r="8" spans="1:14" x14ac:dyDescent="0.25">
      <c r="B8" s="15" t="s">
        <v>6</v>
      </c>
      <c r="C8" s="15"/>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45050</v>
      </c>
      <c r="D19" s="4" t="s">
        <v>15</v>
      </c>
    </row>
    <row r="20" spans="2:4" x14ac:dyDescent="0.25">
      <c r="B20" s="4" t="s">
        <v>10</v>
      </c>
      <c r="C20" s="4" t="s">
        <v>11</v>
      </c>
    </row>
    <row r="32" spans="2:4" x14ac:dyDescent="0.25">
      <c r="B32" s="4" t="s">
        <v>9</v>
      </c>
      <c r="C32" s="2">
        <f>C3</f>
        <v>45053</v>
      </c>
    </row>
    <row r="33" spans="2:3" x14ac:dyDescent="0.25">
      <c r="B33" s="4" t="s">
        <v>10</v>
      </c>
      <c r="C33" s="1" t="s">
        <v>21</v>
      </c>
    </row>
  </sheetData>
  <mergeCells count="2">
    <mergeCell ref="A1:C1"/>
    <mergeCell ref="B8:C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6CC2-E414-4E52-936B-7C04C3571020}">
  <dimension ref="A1:N38"/>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6" t="s">
        <v>0</v>
      </c>
      <c r="B1" s="16"/>
      <c r="C1" s="16"/>
      <c r="D1" s="6" t="s">
        <v>29</v>
      </c>
      <c r="E1" s="6" t="s">
        <v>18</v>
      </c>
      <c r="F1" s="18" t="s">
        <v>17</v>
      </c>
      <c r="G1" s="18"/>
      <c r="H1" s="18"/>
      <c r="I1" s="18"/>
      <c r="J1" s="18"/>
      <c r="K1" s="18"/>
      <c r="L1" s="18"/>
      <c r="M1" s="18"/>
      <c r="N1" s="18"/>
    </row>
    <row r="2" spans="1:14" ht="39" customHeight="1" x14ac:dyDescent="0.3">
      <c r="B2" t="s">
        <v>1</v>
      </c>
      <c r="C2" s="2">
        <f>'5 May'!C3</f>
        <v>45053</v>
      </c>
      <c r="E2" s="5" t="s">
        <v>19</v>
      </c>
      <c r="F2" s="17" t="s">
        <v>16</v>
      </c>
      <c r="G2" s="17"/>
      <c r="H2" s="17"/>
      <c r="I2" s="17"/>
      <c r="J2" s="17"/>
      <c r="K2" s="17"/>
      <c r="L2" s="17"/>
      <c r="M2" s="17"/>
      <c r="N2" s="17"/>
    </row>
    <row r="3" spans="1:14" x14ac:dyDescent="0.25">
      <c r="B3" t="s">
        <v>12</v>
      </c>
      <c r="C3" s="2" t="s">
        <v>23</v>
      </c>
    </row>
    <row r="4" spans="1:14" x14ac:dyDescent="0.25">
      <c r="B4" t="s">
        <v>3</v>
      </c>
      <c r="C4" t="s">
        <v>33</v>
      </c>
      <c r="F4" s="9"/>
      <c r="G4" s="9"/>
      <c r="H4" s="9"/>
      <c r="I4" s="9"/>
      <c r="J4" s="9"/>
      <c r="K4" s="9"/>
      <c r="L4" s="9"/>
      <c r="M4" s="9"/>
      <c r="N4" s="9"/>
    </row>
    <row r="5" spans="1:14" x14ac:dyDescent="0.25">
      <c r="B5" t="s">
        <v>4</v>
      </c>
      <c r="C5" t="s">
        <v>42</v>
      </c>
      <c r="F5" s="9"/>
      <c r="G5" s="9"/>
      <c r="H5" s="9"/>
      <c r="I5" s="9"/>
      <c r="J5" s="9"/>
      <c r="K5" s="9"/>
      <c r="L5" s="9"/>
      <c r="M5" s="9"/>
      <c r="N5" s="9"/>
    </row>
    <row r="6" spans="1:14" x14ac:dyDescent="0.25">
      <c r="B6" t="s">
        <v>5</v>
      </c>
      <c r="C6" t="s">
        <v>34</v>
      </c>
      <c r="F6" s="9"/>
      <c r="G6" s="9"/>
      <c r="H6" s="9"/>
      <c r="I6" s="9"/>
      <c r="J6" s="9"/>
      <c r="K6" s="9"/>
      <c r="L6" s="9"/>
      <c r="M6" s="9"/>
      <c r="N6" s="9"/>
    </row>
    <row r="7" spans="1:14" x14ac:dyDescent="0.25">
      <c r="F7" s="9"/>
      <c r="G7" s="9"/>
      <c r="H7" s="9"/>
      <c r="I7" s="9"/>
      <c r="J7" s="9"/>
      <c r="K7" s="9"/>
      <c r="L7" s="9"/>
      <c r="M7" s="9"/>
      <c r="N7" s="9"/>
    </row>
    <row r="8" spans="1:14" x14ac:dyDescent="0.25">
      <c r="B8" s="15" t="s">
        <v>6</v>
      </c>
      <c r="C8" s="15"/>
      <c r="F8" s="9"/>
      <c r="G8" s="9"/>
      <c r="H8" s="9"/>
      <c r="I8" s="9"/>
      <c r="J8" s="9"/>
      <c r="K8" s="9"/>
      <c r="L8" s="9"/>
      <c r="M8" s="9"/>
      <c r="N8" s="9"/>
    </row>
    <row r="9" spans="1:14" x14ac:dyDescent="0.25">
      <c r="B9" s="1" t="s">
        <v>7</v>
      </c>
      <c r="C9" s="1" t="s">
        <v>8</v>
      </c>
      <c r="F9" s="9"/>
      <c r="G9" s="9"/>
      <c r="H9" s="9"/>
      <c r="I9" s="9"/>
      <c r="J9" s="9"/>
      <c r="K9" s="9"/>
      <c r="L9" s="9"/>
      <c r="M9" s="9"/>
      <c r="N9" s="9"/>
    </row>
    <row r="10" spans="1:14" x14ac:dyDescent="0.25">
      <c r="B10" t="s">
        <v>35</v>
      </c>
      <c r="C10" t="s">
        <v>26</v>
      </c>
      <c r="F10" s="9"/>
      <c r="G10" s="9"/>
      <c r="H10" s="9"/>
      <c r="I10" s="9"/>
      <c r="J10" s="9"/>
      <c r="K10" s="9"/>
      <c r="L10" s="9"/>
      <c r="M10" s="9"/>
      <c r="N10" s="9"/>
    </row>
    <row r="11" spans="1:14" x14ac:dyDescent="0.25">
      <c r="B11" t="s">
        <v>36</v>
      </c>
      <c r="C11" t="s">
        <v>39</v>
      </c>
      <c r="F11" s="9"/>
      <c r="G11" s="9"/>
      <c r="H11" s="9"/>
      <c r="I11" s="9"/>
      <c r="J11" s="9"/>
      <c r="K11" s="9"/>
      <c r="L11" s="9"/>
      <c r="M11" s="9"/>
      <c r="N11" s="9"/>
    </row>
    <row r="12" spans="1:14" x14ac:dyDescent="0.25">
      <c r="B12" t="s">
        <v>37</v>
      </c>
      <c r="C12" t="s">
        <v>39</v>
      </c>
      <c r="F12" s="9"/>
      <c r="G12" s="9"/>
      <c r="H12" s="9"/>
      <c r="I12" s="9"/>
      <c r="J12" s="9"/>
      <c r="K12" s="9"/>
      <c r="L12" s="9"/>
      <c r="M12" s="9"/>
      <c r="N12" s="9"/>
    </row>
    <row r="13" spans="1:14" x14ac:dyDescent="0.25">
      <c r="B13" t="s">
        <v>44</v>
      </c>
      <c r="C13" t="s">
        <v>40</v>
      </c>
      <c r="F13" s="9"/>
      <c r="G13" s="9"/>
      <c r="H13" s="9"/>
      <c r="I13" s="9"/>
      <c r="J13" s="9"/>
      <c r="K13" s="9"/>
      <c r="L13" s="9"/>
      <c r="M13" s="9"/>
      <c r="N13" s="9"/>
    </row>
    <row r="14" spans="1:14" x14ac:dyDescent="0.25">
      <c r="B14" t="s">
        <v>43</v>
      </c>
      <c r="C14" t="s">
        <v>40</v>
      </c>
      <c r="F14" s="9"/>
      <c r="G14" s="9"/>
      <c r="H14" s="9"/>
      <c r="I14" s="9"/>
      <c r="J14" s="9"/>
      <c r="K14" s="9"/>
      <c r="L14" s="9"/>
      <c r="M14" s="9"/>
      <c r="N14" s="9"/>
    </row>
    <row r="15" spans="1:14" x14ac:dyDescent="0.25">
      <c r="B15" t="s">
        <v>45</v>
      </c>
      <c r="C15" t="s">
        <v>47</v>
      </c>
      <c r="F15" s="9"/>
      <c r="G15" s="9"/>
      <c r="H15" s="9"/>
      <c r="I15" s="9"/>
      <c r="J15" s="9"/>
      <c r="K15" s="9"/>
      <c r="L15" s="9"/>
      <c r="M15" s="9"/>
      <c r="N15" s="9"/>
    </row>
    <row r="16" spans="1:14" x14ac:dyDescent="0.25">
      <c r="B16" t="s">
        <v>46</v>
      </c>
      <c r="C16" t="s">
        <v>47</v>
      </c>
      <c r="F16" s="9"/>
      <c r="G16" s="9"/>
      <c r="H16" s="9"/>
      <c r="I16" s="9"/>
      <c r="J16" s="9"/>
      <c r="K16" s="9"/>
      <c r="L16" s="9"/>
      <c r="M16" s="9"/>
      <c r="N16" s="9"/>
    </row>
    <row r="17" spans="2:14" x14ac:dyDescent="0.25">
      <c r="F17" s="9"/>
      <c r="G17" s="9"/>
      <c r="H17" s="9"/>
      <c r="I17" s="9"/>
      <c r="J17" s="9"/>
      <c r="K17" s="9"/>
      <c r="L17" s="9"/>
      <c r="M17" s="9"/>
      <c r="N17" s="9"/>
    </row>
    <row r="18" spans="2:14" x14ac:dyDescent="0.25">
      <c r="F18" s="9"/>
      <c r="G18" s="9"/>
      <c r="H18" s="9"/>
      <c r="I18" s="9"/>
      <c r="J18" s="9"/>
      <c r="K18" s="9"/>
      <c r="L18" s="9"/>
      <c r="M18" s="9"/>
      <c r="N18" s="9"/>
    </row>
    <row r="19" spans="2:14" x14ac:dyDescent="0.25">
      <c r="B19" t="s">
        <v>13</v>
      </c>
      <c r="C19" s="2">
        <f>C2</f>
        <v>45053</v>
      </c>
      <c r="F19" s="9"/>
      <c r="G19" s="9"/>
      <c r="H19" s="9"/>
      <c r="I19" s="9"/>
      <c r="J19" s="9"/>
      <c r="K19" s="9"/>
      <c r="L19" s="9"/>
      <c r="M19" s="9"/>
      <c r="N19" s="9"/>
    </row>
    <row r="20" spans="2:14" x14ac:dyDescent="0.25">
      <c r="B20" s="4" t="s">
        <v>10</v>
      </c>
      <c r="C20" s="4" t="s">
        <v>22</v>
      </c>
      <c r="D20" s="4" t="s">
        <v>15</v>
      </c>
      <c r="F20" s="9"/>
      <c r="G20" s="9"/>
      <c r="H20" s="9"/>
      <c r="I20" s="9"/>
      <c r="J20" s="9"/>
      <c r="K20" s="9"/>
      <c r="L20" s="9"/>
      <c r="M20" s="9"/>
      <c r="N20" s="9"/>
    </row>
    <row r="21" spans="2:14" x14ac:dyDescent="0.25">
      <c r="C21" t="s">
        <v>25</v>
      </c>
      <c r="D21">
        <v>1</v>
      </c>
      <c r="F21" s="9"/>
      <c r="G21" s="9"/>
      <c r="H21" s="9"/>
      <c r="I21" s="9"/>
      <c r="J21" s="9"/>
      <c r="K21" s="9"/>
      <c r="L21" s="9"/>
      <c r="M21" s="9"/>
      <c r="N21" s="9"/>
    </row>
    <row r="22" spans="2:14" x14ac:dyDescent="0.25">
      <c r="F22" s="9"/>
      <c r="G22" s="9"/>
      <c r="H22" s="9"/>
      <c r="I22" s="9"/>
      <c r="J22" s="9"/>
      <c r="K22" s="9"/>
      <c r="L22" s="9"/>
      <c r="M22" s="9"/>
      <c r="N22" s="9"/>
    </row>
    <row r="23" spans="2:14" x14ac:dyDescent="0.25">
      <c r="F23" s="9"/>
      <c r="G23" s="9"/>
      <c r="H23" s="9"/>
      <c r="I23" s="9"/>
      <c r="J23" s="9"/>
      <c r="K23" s="9"/>
      <c r="L23" s="9"/>
      <c r="M23" s="9"/>
      <c r="N23" s="9"/>
    </row>
    <row r="24" spans="2:14" x14ac:dyDescent="0.25">
      <c r="B24" t="s">
        <v>48</v>
      </c>
      <c r="F24" s="9"/>
      <c r="G24" s="9"/>
      <c r="H24" s="9"/>
      <c r="I24" s="9"/>
      <c r="J24" s="9"/>
      <c r="K24" s="9"/>
      <c r="L24" s="9"/>
      <c r="M24" s="9"/>
      <c r="N24" s="9"/>
    </row>
    <row r="25" spans="2:14" x14ac:dyDescent="0.25">
      <c r="F25" s="9"/>
      <c r="G25" s="9"/>
      <c r="H25" s="9"/>
      <c r="I25" s="9"/>
      <c r="J25" s="9"/>
      <c r="K25" s="9"/>
      <c r="L25" s="9"/>
      <c r="M25" s="9"/>
      <c r="N25" s="9"/>
    </row>
    <row r="26" spans="2:14" x14ac:dyDescent="0.25">
      <c r="F26" s="9"/>
      <c r="G26" s="9"/>
      <c r="H26" s="9"/>
      <c r="I26" s="9"/>
      <c r="J26" s="9"/>
      <c r="K26" s="9"/>
      <c r="L26" s="9"/>
      <c r="M26" s="9"/>
      <c r="N26" s="9"/>
    </row>
    <row r="27" spans="2:14" x14ac:dyDescent="0.25">
      <c r="F27" s="9"/>
      <c r="G27" s="9"/>
      <c r="H27" s="9"/>
      <c r="I27" s="9"/>
      <c r="J27" s="9"/>
      <c r="K27" s="9"/>
      <c r="L27" s="9"/>
      <c r="M27" s="9"/>
      <c r="N27" s="9"/>
    </row>
    <row r="28" spans="2:14" x14ac:dyDescent="0.25">
      <c r="F28" s="9"/>
      <c r="G28" s="9"/>
      <c r="H28" s="9"/>
      <c r="I28" s="9"/>
      <c r="J28" s="9"/>
      <c r="K28" s="9"/>
      <c r="L28" s="9"/>
      <c r="M28" s="9"/>
      <c r="N28" s="9"/>
    </row>
    <row r="29" spans="2:14" x14ac:dyDescent="0.25">
      <c r="F29" s="9"/>
      <c r="G29" s="9"/>
      <c r="H29" s="9"/>
      <c r="I29" s="9"/>
      <c r="J29" s="9"/>
      <c r="K29" s="9"/>
      <c r="L29" s="9"/>
      <c r="M29" s="9"/>
      <c r="N29" s="9"/>
    </row>
    <row r="30" spans="2:14" x14ac:dyDescent="0.25">
      <c r="F30" s="9"/>
      <c r="G30" s="9"/>
      <c r="H30" s="9"/>
      <c r="I30" s="9"/>
      <c r="J30" s="9"/>
      <c r="K30" s="9"/>
      <c r="L30" s="9"/>
      <c r="M30" s="9"/>
      <c r="N30" s="9"/>
    </row>
    <row r="31" spans="2:14" x14ac:dyDescent="0.25">
      <c r="F31" s="9"/>
      <c r="G31" s="9"/>
      <c r="H31" s="9"/>
      <c r="I31" s="9"/>
      <c r="J31" s="9"/>
      <c r="K31" s="9"/>
      <c r="L31" s="9"/>
      <c r="M31" s="9"/>
      <c r="N31" s="9"/>
    </row>
    <row r="32" spans="2:14" x14ac:dyDescent="0.25">
      <c r="B32" s="4" t="s">
        <v>9</v>
      </c>
      <c r="C32" s="2" t="str">
        <f>C3</f>
        <v>Today</v>
      </c>
      <c r="F32" s="9"/>
      <c r="G32" s="9"/>
      <c r="H32" s="9"/>
      <c r="I32" s="9"/>
      <c r="J32" s="9"/>
      <c r="K32" s="9"/>
      <c r="L32" s="9"/>
      <c r="M32" s="9"/>
      <c r="N32" s="9"/>
    </row>
    <row r="33" spans="2:14" x14ac:dyDescent="0.25">
      <c r="B33" s="4" t="s">
        <v>10</v>
      </c>
      <c r="C33" s="1" t="s">
        <v>11</v>
      </c>
      <c r="F33" s="9"/>
      <c r="G33" s="9"/>
      <c r="H33" s="9"/>
      <c r="I33" s="9"/>
      <c r="J33" s="9"/>
      <c r="K33" s="9"/>
      <c r="L33" s="9"/>
      <c r="M33" s="9"/>
      <c r="N33" s="9"/>
    </row>
    <row r="34" spans="2:14" x14ac:dyDescent="0.25">
      <c r="C34" t="s">
        <v>24</v>
      </c>
      <c r="F34" s="9"/>
      <c r="G34" s="9"/>
      <c r="H34" s="9"/>
      <c r="I34" s="9"/>
      <c r="J34" s="9"/>
      <c r="K34" s="9"/>
      <c r="L34" s="9"/>
      <c r="M34" s="9"/>
      <c r="N34" s="9"/>
    </row>
    <row r="35" spans="2:14" x14ac:dyDescent="0.25">
      <c r="F35" s="9"/>
      <c r="G35" s="9"/>
      <c r="H35" s="9"/>
      <c r="I35" s="9"/>
      <c r="J35" s="9"/>
      <c r="K35" s="9"/>
      <c r="L35" s="9"/>
      <c r="M35" s="9"/>
      <c r="N35" s="9"/>
    </row>
    <row r="36" spans="2:14" x14ac:dyDescent="0.25">
      <c r="F36" s="9"/>
      <c r="G36" s="9"/>
      <c r="H36" s="9"/>
      <c r="I36" s="9"/>
      <c r="J36" s="9"/>
      <c r="K36" s="9"/>
      <c r="L36" s="9"/>
      <c r="M36" s="9"/>
      <c r="N36" s="9"/>
    </row>
    <row r="37" spans="2:14" x14ac:dyDescent="0.25">
      <c r="F37" s="9"/>
      <c r="G37" s="9"/>
      <c r="H37" s="9"/>
      <c r="I37" s="9"/>
      <c r="J37" s="9"/>
      <c r="K37" s="9"/>
      <c r="L37" s="9"/>
      <c r="M37" s="9"/>
      <c r="N37" s="9"/>
    </row>
    <row r="38" spans="2:14" x14ac:dyDescent="0.25">
      <c r="F38" s="9"/>
      <c r="G38" s="9"/>
      <c r="H38" s="9"/>
      <c r="I38" s="9"/>
      <c r="J38" s="9"/>
      <c r="K38" s="9"/>
      <c r="L38" s="9"/>
      <c r="M38" s="9"/>
      <c r="N38" s="9"/>
    </row>
  </sheetData>
  <mergeCells count="5">
    <mergeCell ref="A1:C1"/>
    <mergeCell ref="B8:C8"/>
    <mergeCell ref="F2:N2"/>
    <mergeCell ref="F4:N38"/>
    <mergeCell ref="F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0DA6C-A5EB-451E-A9B2-73656B28F8F2}">
  <dimension ref="A1:N38"/>
  <sheetViews>
    <sheetView topLeftCell="A11" workbookViewId="0">
      <selection activeCell="D38" sqref="D38"/>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Cover!C3</f>
        <v>45036</v>
      </c>
      <c r="E2" s="5" t="s">
        <v>19</v>
      </c>
      <c r="F2" s="8"/>
      <c r="G2" s="8"/>
      <c r="H2" s="8"/>
      <c r="I2" s="8"/>
      <c r="J2" s="8"/>
      <c r="K2" s="8"/>
      <c r="L2" s="8"/>
      <c r="M2" s="8"/>
      <c r="N2" s="8"/>
    </row>
    <row r="3" spans="1:14" x14ac:dyDescent="0.25">
      <c r="B3" t="s">
        <v>12</v>
      </c>
      <c r="C3" s="2">
        <f>C2+1</f>
        <v>45037</v>
      </c>
    </row>
    <row r="4" spans="1:14" x14ac:dyDescent="0.25">
      <c r="B4" t="s">
        <v>3</v>
      </c>
      <c r="C4" t="s">
        <v>33</v>
      </c>
    </row>
    <row r="5" spans="1:14" x14ac:dyDescent="0.25">
      <c r="B5" t="s">
        <v>4</v>
      </c>
      <c r="C5" t="s">
        <v>42</v>
      </c>
    </row>
    <row r="6" spans="1:14" x14ac:dyDescent="0.25">
      <c r="B6" t="s">
        <v>5</v>
      </c>
      <c r="C6" t="s">
        <v>34</v>
      </c>
    </row>
    <row r="8" spans="1:14" x14ac:dyDescent="0.25">
      <c r="B8" s="10" t="s">
        <v>6</v>
      </c>
      <c r="C8" s="10"/>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45036</v>
      </c>
      <c r="D19" s="4" t="s">
        <v>15</v>
      </c>
    </row>
    <row r="20" spans="2:4" x14ac:dyDescent="0.25">
      <c r="B20" s="4" t="s">
        <v>10</v>
      </c>
      <c r="C20" s="4" t="s">
        <v>11</v>
      </c>
    </row>
    <row r="21" spans="2:4" x14ac:dyDescent="0.25">
      <c r="B21" t="str">
        <f>Cover!B21</f>
        <v>All</v>
      </c>
      <c r="C21" t="str">
        <f>Cover!C21</f>
        <v>Decide on Project</v>
      </c>
      <c r="D21" s="1">
        <f>Cover!D21</f>
        <v>1</v>
      </c>
    </row>
    <row r="22" spans="2:4" x14ac:dyDescent="0.25">
      <c r="B22" t="str">
        <f>Cover!B22</f>
        <v>All</v>
      </c>
      <c r="C22" t="str">
        <f>Cover!C22</f>
        <v>Identify major parts of the project</v>
      </c>
      <c r="D22" s="1">
        <f>Cover!D22</f>
        <v>2</v>
      </c>
    </row>
    <row r="23" spans="2:4" x14ac:dyDescent="0.25">
      <c r="B23" t="str">
        <f>Cover!B23</f>
        <v>All</v>
      </c>
      <c r="C23" t="str">
        <f>Cover!C23</f>
        <v>Set up GitHub account and invite all participants</v>
      </c>
      <c r="D23" s="1">
        <f>Cover!D23</f>
        <v>3</v>
      </c>
    </row>
    <row r="24" spans="2:4" x14ac:dyDescent="0.25">
      <c r="B24" t="s">
        <v>49</v>
      </c>
      <c r="C24" t="s">
        <v>51</v>
      </c>
      <c r="D24" s="1">
        <v>4</v>
      </c>
    </row>
    <row r="25" spans="2:4" x14ac:dyDescent="0.25">
      <c r="B25" t="s">
        <v>38</v>
      </c>
      <c r="C25" t="s">
        <v>50</v>
      </c>
      <c r="D25" s="1">
        <v>5</v>
      </c>
    </row>
    <row r="26" spans="2:4" x14ac:dyDescent="0.25">
      <c r="B26" t="s">
        <v>41</v>
      </c>
      <c r="C26" t="s">
        <v>52</v>
      </c>
      <c r="D26" s="1">
        <v>6</v>
      </c>
    </row>
    <row r="27" spans="2:4" x14ac:dyDescent="0.25">
      <c r="B27" t="s">
        <v>26</v>
      </c>
      <c r="C27" t="s">
        <v>28</v>
      </c>
      <c r="D27" s="1">
        <v>7</v>
      </c>
    </row>
    <row r="33" spans="2:4" x14ac:dyDescent="0.25">
      <c r="B33" s="4" t="s">
        <v>9</v>
      </c>
      <c r="C33" s="2">
        <f>$C$3</f>
        <v>45037</v>
      </c>
    </row>
    <row r="34" spans="2:4" x14ac:dyDescent="0.25">
      <c r="B34" s="4" t="s">
        <v>10</v>
      </c>
      <c r="C34" s="1" t="s">
        <v>11</v>
      </c>
    </row>
    <row r="35" spans="2:4" x14ac:dyDescent="0.25">
      <c r="B35" t="s">
        <v>53</v>
      </c>
      <c r="C35" t="s">
        <v>54</v>
      </c>
      <c r="D35" s="1">
        <v>1</v>
      </c>
    </row>
    <row r="36" spans="2:4" x14ac:dyDescent="0.25">
      <c r="B36" t="s">
        <v>41</v>
      </c>
      <c r="C36" t="s">
        <v>55</v>
      </c>
      <c r="D36" s="1">
        <v>2</v>
      </c>
    </row>
    <row r="37" spans="2:4" x14ac:dyDescent="0.25">
      <c r="D37" s="1"/>
    </row>
    <row r="38" spans="2:4" x14ac:dyDescent="0.25">
      <c r="D38" s="1"/>
    </row>
  </sheetData>
  <mergeCells count="2">
    <mergeCell ref="A1:C1"/>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DC301-48E9-474C-9B8D-1FA90964021A}">
  <dimension ref="A1:N36"/>
  <sheetViews>
    <sheetView topLeftCell="A9" zoomScale="102" workbookViewId="0">
      <selection activeCell="D36" sqref="D36"/>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Cover!C3</f>
        <v>45036</v>
      </c>
      <c r="E2" s="5" t="s">
        <v>19</v>
      </c>
      <c r="F2" s="8"/>
      <c r="G2" s="8"/>
      <c r="H2" s="8"/>
      <c r="I2" s="8"/>
      <c r="J2" s="8"/>
      <c r="K2" s="8"/>
      <c r="L2" s="8"/>
      <c r="M2" s="8"/>
      <c r="N2" s="8"/>
    </row>
    <row r="3" spans="1:14" x14ac:dyDescent="0.25">
      <c r="B3" t="s">
        <v>12</v>
      </c>
      <c r="C3" s="2">
        <f>C2+3</f>
        <v>45039</v>
      </c>
    </row>
    <row r="4" spans="1:14" x14ac:dyDescent="0.25">
      <c r="B4" t="s">
        <v>3</v>
      </c>
      <c r="C4" t="s">
        <v>33</v>
      </c>
    </row>
    <row r="5" spans="1:14" x14ac:dyDescent="0.25">
      <c r="B5" t="s">
        <v>4</v>
      </c>
      <c r="C5" t="s">
        <v>42</v>
      </c>
    </row>
    <row r="6" spans="1:14" x14ac:dyDescent="0.25">
      <c r="B6" t="s">
        <v>5</v>
      </c>
      <c r="C6" t="s">
        <v>34</v>
      </c>
    </row>
    <row r="8" spans="1:14" x14ac:dyDescent="0.25">
      <c r="B8" s="10" t="s">
        <v>6</v>
      </c>
      <c r="C8" s="10"/>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45036</v>
      </c>
      <c r="D19" s="4" t="s">
        <v>15</v>
      </c>
    </row>
    <row r="20" spans="2:4" x14ac:dyDescent="0.25">
      <c r="B20" s="4" t="s">
        <v>10</v>
      </c>
      <c r="C20" s="4" t="s">
        <v>11</v>
      </c>
    </row>
    <row r="21" spans="2:4" x14ac:dyDescent="0.25">
      <c r="B21" t="str">
        <f>'20 Apr'!B35</f>
        <v>Carter/Isaiah</v>
      </c>
      <c r="C21" t="str">
        <f>'20 Apr'!C35</f>
        <v>Incorporate algorithm with the Board</v>
      </c>
      <c r="D21" s="1">
        <f>'20 Apr'!D35</f>
        <v>1</v>
      </c>
    </row>
    <row r="22" spans="2:4" x14ac:dyDescent="0.25">
      <c r="B22" t="str">
        <f>'20 Apr'!B36</f>
        <v>Hosea</v>
      </c>
      <c r="C22" t="str">
        <f>'20 Apr'!C36</f>
        <v>Start implementing a coordinate system</v>
      </c>
      <c r="D22" s="1">
        <f>'20 Apr'!D36</f>
        <v>2</v>
      </c>
    </row>
    <row r="23" spans="2:4" x14ac:dyDescent="0.25">
      <c r="D23" s="1"/>
    </row>
    <row r="24" spans="2:4" x14ac:dyDescent="0.25">
      <c r="D24" s="1"/>
    </row>
    <row r="32" spans="2:4" x14ac:dyDescent="0.25">
      <c r="B32" s="4" t="s">
        <v>9</v>
      </c>
      <c r="C32" s="2">
        <f>$C$3</f>
        <v>45039</v>
      </c>
    </row>
    <row r="33" spans="2:4" x14ac:dyDescent="0.25">
      <c r="B33" s="4" t="s">
        <v>10</v>
      </c>
      <c r="C33" s="1" t="s">
        <v>11</v>
      </c>
    </row>
    <row r="34" spans="2:4" x14ac:dyDescent="0.25">
      <c r="B34" t="s">
        <v>66</v>
      </c>
      <c r="C34" t="s">
        <v>65</v>
      </c>
      <c r="D34" s="1" t="s">
        <v>66</v>
      </c>
    </row>
    <row r="35" spans="2:4" x14ac:dyDescent="0.25">
      <c r="D35" s="1"/>
    </row>
    <row r="36" spans="2:4" x14ac:dyDescent="0.25">
      <c r="D36" s="1"/>
    </row>
  </sheetData>
  <mergeCells count="2">
    <mergeCell ref="A1:C1"/>
    <mergeCell ref="B8: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7190-C596-42CC-8496-9A58A8133598}">
  <dimension ref="A1:N36"/>
  <sheetViews>
    <sheetView topLeftCell="A10" workbookViewId="0">
      <selection activeCell="C44" sqref="C44"/>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'21 Apr'!C3</f>
        <v>45039</v>
      </c>
      <c r="E2" s="5" t="s">
        <v>19</v>
      </c>
      <c r="F2" s="8"/>
      <c r="G2" s="8"/>
      <c r="H2" s="8"/>
      <c r="I2" s="8"/>
      <c r="J2" s="8"/>
      <c r="K2" s="8"/>
      <c r="L2" s="8"/>
      <c r="M2" s="8"/>
      <c r="N2" s="8"/>
    </row>
    <row r="3" spans="1:14" x14ac:dyDescent="0.25">
      <c r="B3" t="s">
        <v>12</v>
      </c>
      <c r="C3" s="2">
        <f>C2+1</f>
        <v>45040</v>
      </c>
    </row>
    <row r="4" spans="1:14" x14ac:dyDescent="0.25">
      <c r="B4" t="s">
        <v>3</v>
      </c>
      <c r="C4" t="s">
        <v>33</v>
      </c>
    </row>
    <row r="5" spans="1:14" x14ac:dyDescent="0.25">
      <c r="B5" t="s">
        <v>4</v>
      </c>
      <c r="C5" t="s">
        <v>42</v>
      </c>
    </row>
    <row r="6" spans="1:14" x14ac:dyDescent="0.25">
      <c r="B6" t="s">
        <v>5</v>
      </c>
      <c r="C6" t="s">
        <v>34</v>
      </c>
    </row>
    <row r="8" spans="1:14" x14ac:dyDescent="0.25">
      <c r="B8" s="10" t="s">
        <v>6</v>
      </c>
      <c r="C8" s="10"/>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45039</v>
      </c>
      <c r="D19" s="4" t="s">
        <v>15</v>
      </c>
    </row>
    <row r="20" spans="2:4" x14ac:dyDescent="0.25">
      <c r="B20" s="4" t="s">
        <v>10</v>
      </c>
      <c r="C20" s="4" t="s">
        <v>11</v>
      </c>
    </row>
    <row r="21" spans="2:4" x14ac:dyDescent="0.25">
      <c r="B21" t="str">
        <f>'21 Apr'!B34</f>
        <v>N/A</v>
      </c>
      <c r="C21" t="str">
        <f>'21 Apr'!C34</f>
        <v>Nothing Planned</v>
      </c>
      <c r="D21" s="1" t="str">
        <f>'21 Apr'!D34</f>
        <v>N/A</v>
      </c>
    </row>
    <row r="22" spans="2:4" x14ac:dyDescent="0.25">
      <c r="D22" s="1"/>
    </row>
    <row r="23" spans="2:4" x14ac:dyDescent="0.25">
      <c r="D23" s="1"/>
    </row>
    <row r="25" spans="2:4" x14ac:dyDescent="0.25">
      <c r="D25" s="1"/>
    </row>
    <row r="26" spans="2:4" x14ac:dyDescent="0.25">
      <c r="D26" s="1"/>
    </row>
    <row r="32" spans="2:4" x14ac:dyDescent="0.25">
      <c r="B32" s="4" t="s">
        <v>9</v>
      </c>
      <c r="C32" s="2">
        <f>$C$3</f>
        <v>45040</v>
      </c>
    </row>
    <row r="33" spans="2:4" x14ac:dyDescent="0.25">
      <c r="B33" s="4" t="s">
        <v>10</v>
      </c>
      <c r="C33" s="1" t="s">
        <v>11</v>
      </c>
    </row>
    <row r="34" spans="2:4" x14ac:dyDescent="0.25">
      <c r="B34" t="s">
        <v>49</v>
      </c>
      <c r="C34" t="s">
        <v>57</v>
      </c>
      <c r="D34" s="1">
        <v>1</v>
      </c>
    </row>
    <row r="35" spans="2:4" x14ac:dyDescent="0.25">
      <c r="B35" t="s">
        <v>38</v>
      </c>
      <c r="C35" t="s">
        <v>58</v>
      </c>
      <c r="D35" s="1">
        <v>2</v>
      </c>
    </row>
    <row r="36" spans="2:4" x14ac:dyDescent="0.25">
      <c r="B36" t="s">
        <v>59</v>
      </c>
      <c r="C36" t="s">
        <v>60</v>
      </c>
      <c r="D36" s="1">
        <v>3</v>
      </c>
    </row>
  </sheetData>
  <mergeCells count="2">
    <mergeCell ref="A1:C1"/>
    <mergeCell ref="B8: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5316-38BB-46D3-AE3F-BA55423B0250}">
  <dimension ref="A1:N36"/>
  <sheetViews>
    <sheetView topLeftCell="A10" workbookViewId="0">
      <selection activeCell="B34" sqref="B34:D36"/>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'24 Apr'!C3</f>
        <v>45040</v>
      </c>
      <c r="E2" s="5" t="s">
        <v>19</v>
      </c>
      <c r="F2" s="8"/>
      <c r="G2" s="8"/>
      <c r="H2" s="8"/>
      <c r="I2" s="8"/>
      <c r="J2" s="8"/>
      <c r="K2" s="8"/>
      <c r="L2" s="8"/>
      <c r="M2" s="8"/>
      <c r="N2" s="8"/>
    </row>
    <row r="3" spans="1:14" x14ac:dyDescent="0.25">
      <c r="B3" t="s">
        <v>12</v>
      </c>
      <c r="C3" s="2">
        <f>C2+1</f>
        <v>45041</v>
      </c>
    </row>
    <row r="4" spans="1:14" x14ac:dyDescent="0.25">
      <c r="B4" t="s">
        <v>3</v>
      </c>
      <c r="C4" t="s">
        <v>33</v>
      </c>
    </row>
    <row r="5" spans="1:14" x14ac:dyDescent="0.25">
      <c r="B5" t="s">
        <v>4</v>
      </c>
      <c r="C5" t="s">
        <v>42</v>
      </c>
    </row>
    <row r="6" spans="1:14" x14ac:dyDescent="0.25">
      <c r="B6" t="s">
        <v>5</v>
      </c>
      <c r="C6" t="s">
        <v>34</v>
      </c>
    </row>
    <row r="8" spans="1:14" x14ac:dyDescent="0.25">
      <c r="B8" s="15" t="s">
        <v>6</v>
      </c>
      <c r="C8" s="15"/>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45040</v>
      </c>
      <c r="D19" s="4" t="s">
        <v>15</v>
      </c>
    </row>
    <row r="20" spans="2:4" x14ac:dyDescent="0.25">
      <c r="B20" s="4" t="s">
        <v>10</v>
      </c>
      <c r="C20" s="4" t="s">
        <v>11</v>
      </c>
    </row>
    <row r="21" spans="2:4" x14ac:dyDescent="0.25">
      <c r="B21" t="str">
        <f>'24 Apr'!B34</f>
        <v>Isaiah</v>
      </c>
      <c r="C21" t="str">
        <f>'24 Apr'!C34</f>
        <v>Algorithim</v>
      </c>
      <c r="D21" s="1">
        <f>'24 Apr'!D34</f>
        <v>1</v>
      </c>
    </row>
    <row r="22" spans="2:4" x14ac:dyDescent="0.25">
      <c r="B22" t="str">
        <f>'24 Apr'!B35</f>
        <v>Carter</v>
      </c>
      <c r="C22" t="str">
        <f>'24 Apr'!C35</f>
        <v>Board printing</v>
      </c>
      <c r="D22" s="1">
        <f>'24 Apr'!D35</f>
        <v>2</v>
      </c>
    </row>
    <row r="23" spans="2:4" x14ac:dyDescent="0.25">
      <c r="B23" t="str">
        <f>'24 Apr'!B36</f>
        <v xml:space="preserve">Hosea/Carter </v>
      </c>
      <c r="C23" t="str">
        <f>'24 Apr'!C36</f>
        <v>Accessing 2d array and coordinate system</v>
      </c>
      <c r="D23" s="1">
        <f>'24 Apr'!D36</f>
        <v>3</v>
      </c>
    </row>
    <row r="25" spans="2:4" x14ac:dyDescent="0.25">
      <c r="D25" s="1"/>
    </row>
    <row r="26" spans="2:4" x14ac:dyDescent="0.25">
      <c r="D26" s="1"/>
    </row>
    <row r="32" spans="2:4" x14ac:dyDescent="0.25">
      <c r="B32" s="4" t="s">
        <v>9</v>
      </c>
      <c r="C32" s="2">
        <f>$C$3</f>
        <v>45041</v>
      </c>
    </row>
    <row r="33" spans="2:4" x14ac:dyDescent="0.25">
      <c r="B33" s="4" t="s">
        <v>10</v>
      </c>
      <c r="C33" s="1" t="s">
        <v>11</v>
      </c>
    </row>
    <row r="34" spans="2:4" x14ac:dyDescent="0.25">
      <c r="B34" t="s">
        <v>48</v>
      </c>
      <c r="C34" t="s">
        <v>61</v>
      </c>
      <c r="D34" s="1">
        <v>1</v>
      </c>
    </row>
    <row r="35" spans="2:4" x14ac:dyDescent="0.25">
      <c r="B35" t="s">
        <v>38</v>
      </c>
      <c r="C35" t="s">
        <v>62</v>
      </c>
      <c r="D35" s="1">
        <v>2</v>
      </c>
    </row>
    <row r="36" spans="2:4" x14ac:dyDescent="0.25">
      <c r="B36" t="s">
        <v>63</v>
      </c>
      <c r="C36" t="s">
        <v>64</v>
      </c>
      <c r="D36" s="1">
        <v>3</v>
      </c>
    </row>
  </sheetData>
  <mergeCells count="2">
    <mergeCell ref="A1:C1"/>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BDEB0-840B-4C3F-B27A-28B18F4DD1A5}">
  <dimension ref="A1:N33"/>
  <sheetViews>
    <sheetView topLeftCell="A6" workbookViewId="0">
      <selection activeCell="D36" sqref="D36"/>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'25 Apr'!C3</f>
        <v>45041</v>
      </c>
      <c r="E2" s="5" t="s">
        <v>19</v>
      </c>
      <c r="F2" s="8"/>
      <c r="G2" s="8"/>
      <c r="H2" s="8"/>
      <c r="I2" s="8"/>
      <c r="J2" s="8"/>
      <c r="K2" s="8"/>
      <c r="L2" s="8"/>
      <c r="M2" s="8"/>
      <c r="N2" s="8"/>
    </row>
    <row r="3" spans="1:14" x14ac:dyDescent="0.25">
      <c r="B3" t="s">
        <v>12</v>
      </c>
      <c r="C3" s="2">
        <f>C2+1</f>
        <v>45042</v>
      </c>
    </row>
    <row r="4" spans="1:14" x14ac:dyDescent="0.25">
      <c r="B4" t="s">
        <v>3</v>
      </c>
      <c r="C4" t="s">
        <v>33</v>
      </c>
    </row>
    <row r="5" spans="1:14" x14ac:dyDescent="0.25">
      <c r="B5" t="s">
        <v>4</v>
      </c>
      <c r="C5" t="s">
        <v>42</v>
      </c>
    </row>
    <row r="6" spans="1:14" x14ac:dyDescent="0.25">
      <c r="B6" t="s">
        <v>5</v>
      </c>
      <c r="C6" t="s">
        <v>34</v>
      </c>
    </row>
    <row r="8" spans="1:14" x14ac:dyDescent="0.25">
      <c r="B8" s="15" t="s">
        <v>6</v>
      </c>
      <c r="C8" s="15"/>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45041</v>
      </c>
      <c r="D19" s="4" t="s">
        <v>15</v>
      </c>
    </row>
    <row r="20" spans="2:4" x14ac:dyDescent="0.25">
      <c r="B20" s="4" t="s">
        <v>10</v>
      </c>
      <c r="C20" s="4" t="s">
        <v>11</v>
      </c>
    </row>
    <row r="21" spans="2:4" x14ac:dyDescent="0.25">
      <c r="B21" t="s">
        <v>48</v>
      </c>
      <c r="C21" t="s">
        <v>61</v>
      </c>
      <c r="D21" s="1">
        <v>1</v>
      </c>
    </row>
    <row r="22" spans="2:4" x14ac:dyDescent="0.25">
      <c r="B22" t="s">
        <v>38</v>
      </c>
      <c r="C22" t="s">
        <v>62</v>
      </c>
      <c r="D22" s="1">
        <v>2</v>
      </c>
    </row>
    <row r="23" spans="2:4" x14ac:dyDescent="0.25">
      <c r="B23" t="s">
        <v>63</v>
      </c>
      <c r="C23" t="s">
        <v>64</v>
      </c>
      <c r="D23" s="1">
        <v>3</v>
      </c>
    </row>
    <row r="32" spans="2:4" x14ac:dyDescent="0.25">
      <c r="B32" s="4" t="s">
        <v>9</v>
      </c>
      <c r="C32" s="2">
        <f>C3</f>
        <v>45042</v>
      </c>
    </row>
    <row r="33" spans="2:3" x14ac:dyDescent="0.25">
      <c r="B33" s="4" t="s">
        <v>10</v>
      </c>
      <c r="C33" s="1" t="s">
        <v>11</v>
      </c>
    </row>
  </sheetData>
  <mergeCells count="2">
    <mergeCell ref="A1:C1"/>
    <mergeCell ref="B8:C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5962-B793-4062-AE35-D28323021671}">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'26 Apr'!C3</f>
        <v>45042</v>
      </c>
      <c r="E2" s="5" t="s">
        <v>19</v>
      </c>
      <c r="F2" s="8"/>
      <c r="G2" s="8"/>
      <c r="H2" s="8"/>
      <c r="I2" s="8"/>
      <c r="J2" s="8"/>
      <c r="K2" s="8"/>
      <c r="L2" s="8"/>
      <c r="M2" s="8"/>
      <c r="N2" s="8"/>
    </row>
    <row r="3" spans="1:14" x14ac:dyDescent="0.25">
      <c r="B3" t="s">
        <v>12</v>
      </c>
      <c r="C3" s="2">
        <f>C2+1</f>
        <v>45043</v>
      </c>
    </row>
    <row r="4" spans="1:14" x14ac:dyDescent="0.25">
      <c r="B4" t="s">
        <v>3</v>
      </c>
      <c r="C4" t="s">
        <v>33</v>
      </c>
    </row>
    <row r="5" spans="1:14" x14ac:dyDescent="0.25">
      <c r="B5" t="s">
        <v>4</v>
      </c>
      <c r="C5" t="s">
        <v>42</v>
      </c>
    </row>
    <row r="6" spans="1:14" x14ac:dyDescent="0.25">
      <c r="B6" t="s">
        <v>5</v>
      </c>
      <c r="C6" t="s">
        <v>34</v>
      </c>
    </row>
    <row r="8" spans="1:14" x14ac:dyDescent="0.25">
      <c r="B8" s="15" t="s">
        <v>6</v>
      </c>
      <c r="C8" s="15"/>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45042</v>
      </c>
      <c r="D19" s="4" t="s">
        <v>15</v>
      </c>
    </row>
    <row r="20" spans="2:4" x14ac:dyDescent="0.25">
      <c r="B20" s="4" t="s">
        <v>10</v>
      </c>
      <c r="C20" s="4" t="s">
        <v>11</v>
      </c>
    </row>
    <row r="32" spans="2:4" x14ac:dyDescent="0.25">
      <c r="B32" s="4" t="s">
        <v>9</v>
      </c>
      <c r="C32" s="2">
        <f>C3</f>
        <v>45043</v>
      </c>
    </row>
    <row r="33" spans="2:3" x14ac:dyDescent="0.25">
      <c r="B33" s="4" t="s">
        <v>10</v>
      </c>
      <c r="C33" s="1" t="s">
        <v>21</v>
      </c>
    </row>
  </sheetData>
  <mergeCells count="2">
    <mergeCell ref="A1:C1"/>
    <mergeCell ref="B8:C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C275-88C7-4CD3-802A-FF3FD1CF6DED}">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'27 Apr'!C3</f>
        <v>45043</v>
      </c>
      <c r="E2" s="5" t="s">
        <v>19</v>
      </c>
      <c r="F2" s="8"/>
      <c r="G2" s="8"/>
      <c r="H2" s="8"/>
      <c r="I2" s="8"/>
      <c r="J2" s="8"/>
      <c r="K2" s="8"/>
      <c r="L2" s="8"/>
      <c r="M2" s="8"/>
      <c r="N2" s="8"/>
    </row>
    <row r="3" spans="1:14" x14ac:dyDescent="0.25">
      <c r="B3" t="s">
        <v>12</v>
      </c>
      <c r="C3" s="2">
        <f>C2+3</f>
        <v>45046</v>
      </c>
    </row>
    <row r="4" spans="1:14" x14ac:dyDescent="0.25">
      <c r="B4" t="s">
        <v>3</v>
      </c>
      <c r="C4" t="s">
        <v>33</v>
      </c>
    </row>
    <row r="5" spans="1:14" x14ac:dyDescent="0.25">
      <c r="B5" t="s">
        <v>4</v>
      </c>
      <c r="C5" t="s">
        <v>42</v>
      </c>
    </row>
    <row r="6" spans="1:14" x14ac:dyDescent="0.25">
      <c r="B6" t="s">
        <v>5</v>
      </c>
      <c r="C6" t="s">
        <v>34</v>
      </c>
    </row>
    <row r="8" spans="1:14" x14ac:dyDescent="0.25">
      <c r="B8" s="15" t="s">
        <v>6</v>
      </c>
      <c r="C8" s="15"/>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45043</v>
      </c>
      <c r="D19" s="4" t="s">
        <v>15</v>
      </c>
    </row>
    <row r="20" spans="2:4" x14ac:dyDescent="0.25">
      <c r="B20" s="4" t="s">
        <v>10</v>
      </c>
      <c r="C20" s="4" t="s">
        <v>11</v>
      </c>
    </row>
    <row r="32" spans="2:4" x14ac:dyDescent="0.25">
      <c r="B32" s="4" t="s">
        <v>9</v>
      </c>
      <c r="C32" s="2">
        <f>C3</f>
        <v>45046</v>
      </c>
    </row>
    <row r="33" spans="2:3" x14ac:dyDescent="0.25">
      <c r="B33" s="4" t="s">
        <v>10</v>
      </c>
      <c r="C33" s="1" t="s">
        <v>21</v>
      </c>
    </row>
  </sheetData>
  <mergeCells count="2">
    <mergeCell ref="A1:C1"/>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585E-1357-492E-B2F5-2576A7D08C49}">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'28 Apr'!C3</f>
        <v>45046</v>
      </c>
      <c r="E2" s="5" t="s">
        <v>19</v>
      </c>
      <c r="F2" s="8"/>
      <c r="G2" s="8"/>
      <c r="H2" s="8"/>
      <c r="I2" s="8"/>
      <c r="J2" s="8"/>
      <c r="K2" s="8"/>
      <c r="L2" s="8"/>
      <c r="M2" s="8"/>
      <c r="N2" s="8"/>
    </row>
    <row r="3" spans="1:14" x14ac:dyDescent="0.25">
      <c r="B3" t="s">
        <v>12</v>
      </c>
      <c r="C3" s="2">
        <f>C2+1</f>
        <v>45047</v>
      </c>
    </row>
    <row r="4" spans="1:14" x14ac:dyDescent="0.25">
      <c r="B4" t="s">
        <v>3</v>
      </c>
      <c r="C4" t="s">
        <v>33</v>
      </c>
    </row>
    <row r="5" spans="1:14" x14ac:dyDescent="0.25">
      <c r="B5" t="s">
        <v>4</v>
      </c>
      <c r="C5" t="s">
        <v>42</v>
      </c>
    </row>
    <row r="6" spans="1:14" x14ac:dyDescent="0.25">
      <c r="B6" t="s">
        <v>5</v>
      </c>
      <c r="C6" t="s">
        <v>34</v>
      </c>
    </row>
    <row r="8" spans="1:14" x14ac:dyDescent="0.25">
      <c r="B8" s="15" t="s">
        <v>6</v>
      </c>
      <c r="C8" s="15"/>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45046</v>
      </c>
      <c r="D19" s="4" t="s">
        <v>15</v>
      </c>
    </row>
    <row r="20" spans="2:4" x14ac:dyDescent="0.25">
      <c r="B20" s="4" t="s">
        <v>10</v>
      </c>
      <c r="C20" s="4" t="s">
        <v>11</v>
      </c>
    </row>
    <row r="32" spans="2:4" x14ac:dyDescent="0.25">
      <c r="B32" s="4" t="s">
        <v>9</v>
      </c>
      <c r="C32" s="2">
        <f>C3</f>
        <v>45047</v>
      </c>
    </row>
    <row r="33" spans="2:3" x14ac:dyDescent="0.25">
      <c r="B33" s="4" t="s">
        <v>10</v>
      </c>
      <c r="C33" s="1" t="s">
        <v>21</v>
      </c>
    </row>
  </sheetData>
  <mergeCells count="2">
    <mergeCell ref="A1:C1"/>
    <mergeCell ref="B8: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vt:lpstr>
      <vt:lpstr>20 Apr</vt:lpstr>
      <vt:lpstr>21 Apr</vt:lpstr>
      <vt:lpstr>24 Apr</vt:lpstr>
      <vt:lpstr>25 Apr</vt:lpstr>
      <vt:lpstr>26 Apr</vt:lpstr>
      <vt:lpstr>27 Apr</vt:lpstr>
      <vt:lpstr>28 Apr</vt:lpstr>
      <vt:lpstr>1 May</vt:lpstr>
      <vt:lpstr>2 May</vt:lpstr>
      <vt:lpstr>3 May</vt:lpstr>
      <vt:lpstr>4 May</vt:lpstr>
      <vt:lpstr>5 May</vt:lpstr>
      <vt:lpstr>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network.class</dc:creator>
  <cp:keywords/>
  <dc:description/>
  <cp:lastModifiedBy>Munawar Masih</cp:lastModifiedBy>
  <cp:revision/>
  <dcterms:created xsi:type="dcterms:W3CDTF">2021-04-21T16:04:17Z</dcterms:created>
  <dcterms:modified xsi:type="dcterms:W3CDTF">2023-04-24T14:05:37Z</dcterms:modified>
  <cp:category/>
  <cp:contentStatus/>
</cp:coreProperties>
</file>